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PR7557-20170223/"/>
    </mc:Choice>
  </mc:AlternateContent>
  <bookViews>
    <workbookView xWindow="0" yWindow="460" windowWidth="25600" windowHeight="15460" tabRatio="500" activeTab="2"/>
  </bookViews>
  <sheets>
    <sheet name="output.csv" sheetId="10" r:id="rId1"/>
    <sheet name="ChartByMain" sheetId="29" r:id="rId2"/>
    <sheet name="ChartByARC" sheetId="30" r:id="rId3"/>
    <sheet name="Environment" sheetId="21" r:id="rId4"/>
  </sheets>
  <definedNames>
    <definedName name="output" localSheetId="0">output.csv!$A$1:$J$93</definedName>
    <definedName name="output_1" localSheetId="0">output.csv!$A$1:$J$93</definedName>
    <definedName name="output_10" localSheetId="0">output.csv!$A$1:$K$106</definedName>
    <definedName name="output_11" localSheetId="0">output.csv!$A$1:$K$106</definedName>
    <definedName name="output_12" localSheetId="0">output.csv!$A$1:$K$129</definedName>
    <definedName name="output_13" localSheetId="0">output.csv!$A$1:$K$129</definedName>
    <definedName name="output_14" localSheetId="0">output.csv!$A$1:$K$129</definedName>
    <definedName name="output_15" localSheetId="0">output.csv!$A$1:$K$129</definedName>
    <definedName name="output_2" localSheetId="0">output.csv!$A$1:$J$93</definedName>
    <definedName name="output_3" localSheetId="0">output.csv!$A$1:$J$93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0">output.csv!$A$1:$J$106</definedName>
    <definedName name="output_8" localSheetId="0">output.csv!$A$1:$J$106</definedName>
    <definedName name="output_9" localSheetId="0">output.csv!$A$1:$K$106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assume_single_threaded_callgraph_2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8" i="10" l="1"/>
  <c r="M128" i="10"/>
  <c r="L60" i="30"/>
  <c r="K60" i="30"/>
  <c r="J60" i="30"/>
  <c r="I60" i="30"/>
  <c r="H60" i="30"/>
  <c r="G60" i="30"/>
  <c r="F60" i="30"/>
  <c r="E60" i="30"/>
  <c r="D60" i="30"/>
  <c r="C60" i="30"/>
  <c r="B60" i="30"/>
  <c r="A60" i="30"/>
  <c r="L127" i="10"/>
  <c r="M127" i="10"/>
  <c r="L24" i="30"/>
  <c r="K24" i="30"/>
  <c r="J24" i="30"/>
  <c r="I24" i="30"/>
  <c r="H24" i="30"/>
  <c r="G24" i="30"/>
  <c r="F24" i="30"/>
  <c r="E24" i="30"/>
  <c r="D24" i="30"/>
  <c r="C24" i="30"/>
  <c r="B24" i="30"/>
  <c r="A24" i="30"/>
  <c r="L121" i="10"/>
  <c r="M121" i="10"/>
  <c r="L93" i="30"/>
  <c r="K93" i="30"/>
  <c r="J93" i="30"/>
  <c r="I93" i="30"/>
  <c r="H93" i="30"/>
  <c r="G93" i="30"/>
  <c r="F93" i="30"/>
  <c r="E93" i="30"/>
  <c r="D93" i="30"/>
  <c r="C93" i="30"/>
  <c r="B93" i="30"/>
  <c r="A93" i="30"/>
  <c r="L120" i="10"/>
  <c r="M120" i="10"/>
  <c r="L21" i="30"/>
  <c r="K21" i="30"/>
  <c r="J21" i="30"/>
  <c r="I21" i="30"/>
  <c r="H21" i="30"/>
  <c r="G21" i="30"/>
  <c r="F21" i="30"/>
  <c r="E21" i="30"/>
  <c r="D21" i="30"/>
  <c r="C21" i="30"/>
  <c r="B21" i="30"/>
  <c r="A21" i="30"/>
  <c r="L118" i="10"/>
  <c r="M118" i="10"/>
  <c r="L91" i="30"/>
  <c r="K91" i="30"/>
  <c r="J91" i="30"/>
  <c r="I91" i="30"/>
  <c r="H91" i="30"/>
  <c r="G91" i="30"/>
  <c r="F91" i="30"/>
  <c r="E91" i="30"/>
  <c r="D91" i="30"/>
  <c r="C91" i="30"/>
  <c r="B91" i="30"/>
  <c r="A91" i="30"/>
  <c r="L117" i="10"/>
  <c r="M117" i="10"/>
  <c r="L95" i="30"/>
  <c r="K95" i="30"/>
  <c r="J95" i="30"/>
  <c r="I95" i="30"/>
  <c r="H95" i="30"/>
  <c r="G95" i="30"/>
  <c r="F95" i="30"/>
  <c r="E95" i="30"/>
  <c r="D95" i="30"/>
  <c r="C95" i="30"/>
  <c r="B95" i="30"/>
  <c r="A95" i="30"/>
  <c r="L115" i="10"/>
  <c r="M115" i="1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L114" i="10"/>
  <c r="M114" i="10"/>
  <c r="L73" i="30"/>
  <c r="K73" i="30"/>
  <c r="J73" i="30"/>
  <c r="I73" i="30"/>
  <c r="H73" i="30"/>
  <c r="G73" i="30"/>
  <c r="F73" i="30"/>
  <c r="E73" i="30"/>
  <c r="D73" i="30"/>
  <c r="C73" i="30"/>
  <c r="B73" i="30"/>
  <c r="A73" i="30"/>
  <c r="L113" i="10"/>
  <c r="M113" i="10"/>
  <c r="L67" i="30"/>
  <c r="K67" i="30"/>
  <c r="J67" i="30"/>
  <c r="I67" i="30"/>
  <c r="H67" i="30"/>
  <c r="G67" i="30"/>
  <c r="F67" i="30"/>
  <c r="E67" i="30"/>
  <c r="D67" i="30"/>
  <c r="C67" i="30"/>
  <c r="B67" i="30"/>
  <c r="A67" i="30"/>
  <c r="L112" i="10"/>
  <c r="M112" i="10"/>
  <c r="L66" i="30"/>
  <c r="K66" i="30"/>
  <c r="J66" i="30"/>
  <c r="I66" i="30"/>
  <c r="H66" i="30"/>
  <c r="G66" i="30"/>
  <c r="F66" i="30"/>
  <c r="E66" i="30"/>
  <c r="D66" i="30"/>
  <c r="C66" i="30"/>
  <c r="B66" i="30"/>
  <c r="A66" i="30"/>
  <c r="L110" i="10"/>
  <c r="M110" i="10"/>
  <c r="L47" i="30"/>
  <c r="K47" i="30"/>
  <c r="J47" i="30"/>
  <c r="I47" i="30"/>
  <c r="H47" i="30"/>
  <c r="G47" i="30"/>
  <c r="F47" i="30"/>
  <c r="E47" i="30"/>
  <c r="D47" i="30"/>
  <c r="C47" i="30"/>
  <c r="B47" i="30"/>
  <c r="A47" i="30"/>
  <c r="L107" i="10"/>
  <c r="M107" i="1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L106" i="10"/>
  <c r="M106" i="1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L105" i="10"/>
  <c r="M105" i="1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L104" i="10"/>
  <c r="M104" i="1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L102" i="10"/>
  <c r="M102" i="1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L101" i="10"/>
  <c r="M101" i="1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L100" i="10"/>
  <c r="M100" i="10"/>
  <c r="L55" i="30"/>
  <c r="K55" i="30"/>
  <c r="J55" i="30"/>
  <c r="I55" i="30"/>
  <c r="H55" i="30"/>
  <c r="G55" i="30"/>
  <c r="F55" i="30"/>
  <c r="E55" i="30"/>
  <c r="D55" i="30"/>
  <c r="C55" i="30"/>
  <c r="B55" i="30"/>
  <c r="A55" i="30"/>
  <c r="L98" i="10"/>
  <c r="M98" i="10"/>
  <c r="L29" i="30"/>
  <c r="K29" i="30"/>
  <c r="J29" i="30"/>
  <c r="I29" i="30"/>
  <c r="H29" i="30"/>
  <c r="G29" i="30"/>
  <c r="F29" i="30"/>
  <c r="E29" i="30"/>
  <c r="D29" i="30"/>
  <c r="C29" i="30"/>
  <c r="B29" i="30"/>
  <c r="A29" i="30"/>
  <c r="L96" i="10"/>
  <c r="M96" i="10"/>
  <c r="L83" i="30"/>
  <c r="K83" i="30"/>
  <c r="J83" i="30"/>
  <c r="I83" i="30"/>
  <c r="H83" i="30"/>
  <c r="G83" i="30"/>
  <c r="F83" i="30"/>
  <c r="E83" i="30"/>
  <c r="D83" i="30"/>
  <c r="C83" i="30"/>
  <c r="B83" i="30"/>
  <c r="A83" i="30"/>
  <c r="L95" i="10"/>
  <c r="M95" i="1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L94" i="10"/>
  <c r="M94" i="1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L90" i="10"/>
  <c r="M90" i="10"/>
  <c r="L99" i="30"/>
  <c r="K99" i="30"/>
  <c r="J99" i="30"/>
  <c r="I99" i="30"/>
  <c r="H99" i="30"/>
  <c r="G99" i="30"/>
  <c r="F99" i="30"/>
  <c r="E99" i="30"/>
  <c r="D99" i="30"/>
  <c r="C99" i="30"/>
  <c r="B99" i="30"/>
  <c r="A99" i="30"/>
  <c r="L89" i="10"/>
  <c r="M89" i="10"/>
  <c r="L85" i="30"/>
  <c r="K85" i="30"/>
  <c r="J85" i="30"/>
  <c r="I85" i="30"/>
  <c r="H85" i="30"/>
  <c r="G85" i="30"/>
  <c r="F85" i="30"/>
  <c r="E85" i="30"/>
  <c r="D85" i="30"/>
  <c r="C85" i="30"/>
  <c r="B85" i="30"/>
  <c r="A85" i="30"/>
  <c r="L88" i="10"/>
  <c r="M88" i="10"/>
  <c r="L36" i="30"/>
  <c r="K36" i="30"/>
  <c r="J36" i="30"/>
  <c r="I36" i="30"/>
  <c r="H36" i="30"/>
  <c r="G36" i="30"/>
  <c r="F36" i="30"/>
  <c r="E36" i="30"/>
  <c r="D36" i="30"/>
  <c r="C36" i="30"/>
  <c r="B36" i="30"/>
  <c r="A36" i="30"/>
  <c r="L87" i="10"/>
  <c r="M87" i="10"/>
  <c r="L39" i="30"/>
  <c r="K39" i="30"/>
  <c r="J39" i="30"/>
  <c r="I39" i="30"/>
  <c r="H39" i="30"/>
  <c r="G39" i="30"/>
  <c r="F39" i="30"/>
  <c r="E39" i="30"/>
  <c r="D39" i="30"/>
  <c r="C39" i="30"/>
  <c r="B39" i="30"/>
  <c r="A39" i="30"/>
  <c r="L86" i="10"/>
  <c r="M86" i="10"/>
  <c r="L20" i="30"/>
  <c r="K20" i="30"/>
  <c r="J20" i="30"/>
  <c r="I20" i="30"/>
  <c r="H20" i="30"/>
  <c r="G20" i="30"/>
  <c r="F20" i="30"/>
  <c r="E20" i="30"/>
  <c r="D20" i="30"/>
  <c r="C20" i="30"/>
  <c r="B20" i="30"/>
  <c r="A20" i="30"/>
  <c r="L82" i="10"/>
  <c r="M82" i="10"/>
  <c r="L65" i="30"/>
  <c r="K65" i="30"/>
  <c r="J65" i="30"/>
  <c r="I65" i="30"/>
  <c r="H65" i="30"/>
  <c r="G65" i="30"/>
  <c r="F65" i="30"/>
  <c r="E65" i="30"/>
  <c r="D65" i="30"/>
  <c r="C65" i="30"/>
  <c r="B65" i="30"/>
  <c r="A65" i="30"/>
  <c r="L81" i="10"/>
  <c r="M81" i="1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L78" i="10"/>
  <c r="M78" i="10"/>
  <c r="L37" i="30"/>
  <c r="K37" i="30"/>
  <c r="J37" i="30"/>
  <c r="I37" i="30"/>
  <c r="H37" i="30"/>
  <c r="G37" i="30"/>
  <c r="F37" i="30"/>
  <c r="E37" i="30"/>
  <c r="D37" i="30"/>
  <c r="C37" i="30"/>
  <c r="B37" i="30"/>
  <c r="A37" i="30"/>
  <c r="L74" i="10"/>
  <c r="M74" i="10"/>
  <c r="L19" i="30"/>
  <c r="K19" i="30"/>
  <c r="J19" i="30"/>
  <c r="I19" i="30"/>
  <c r="H19" i="30"/>
  <c r="G19" i="30"/>
  <c r="F19" i="30"/>
  <c r="E19" i="30"/>
  <c r="D19" i="30"/>
  <c r="C19" i="30"/>
  <c r="B19" i="30"/>
  <c r="A19" i="30"/>
  <c r="L72" i="10"/>
  <c r="M72" i="1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L70" i="10"/>
  <c r="M70" i="10"/>
  <c r="L80" i="30"/>
  <c r="K80" i="30"/>
  <c r="J80" i="30"/>
  <c r="I80" i="30"/>
  <c r="H80" i="30"/>
  <c r="G80" i="30"/>
  <c r="F80" i="30"/>
  <c r="E80" i="30"/>
  <c r="D80" i="30"/>
  <c r="C80" i="30"/>
  <c r="B80" i="30"/>
  <c r="A80" i="30"/>
  <c r="L68" i="10"/>
  <c r="M68" i="10"/>
  <c r="L25" i="30"/>
  <c r="K25" i="30"/>
  <c r="J25" i="30"/>
  <c r="I25" i="30"/>
  <c r="H25" i="30"/>
  <c r="G25" i="30"/>
  <c r="F25" i="30"/>
  <c r="E25" i="30"/>
  <c r="D25" i="30"/>
  <c r="C25" i="30"/>
  <c r="B25" i="30"/>
  <c r="A25" i="30"/>
  <c r="L67" i="10"/>
  <c r="M67" i="10"/>
  <c r="L28" i="30"/>
  <c r="K28" i="30"/>
  <c r="J28" i="30"/>
  <c r="I28" i="30"/>
  <c r="H28" i="30"/>
  <c r="G28" i="30"/>
  <c r="F28" i="30"/>
  <c r="E28" i="30"/>
  <c r="D28" i="30"/>
  <c r="C28" i="30"/>
  <c r="B28" i="30"/>
  <c r="A28" i="30"/>
  <c r="L66" i="10"/>
  <c r="M66" i="10"/>
  <c r="L64" i="30"/>
  <c r="K64" i="30"/>
  <c r="J64" i="30"/>
  <c r="I64" i="30"/>
  <c r="H64" i="30"/>
  <c r="G64" i="30"/>
  <c r="F64" i="30"/>
  <c r="E64" i="30"/>
  <c r="D64" i="30"/>
  <c r="C64" i="30"/>
  <c r="B64" i="30"/>
  <c r="A64" i="30"/>
  <c r="L64" i="10"/>
  <c r="M64" i="1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L63" i="10"/>
  <c r="M63" i="10"/>
  <c r="L26" i="30"/>
  <c r="K26" i="30"/>
  <c r="J26" i="30"/>
  <c r="I26" i="30"/>
  <c r="H26" i="30"/>
  <c r="G26" i="30"/>
  <c r="F26" i="30"/>
  <c r="E26" i="30"/>
  <c r="D26" i="30"/>
  <c r="C26" i="30"/>
  <c r="B26" i="30"/>
  <c r="A26" i="30"/>
  <c r="L62" i="10"/>
  <c r="M62" i="10"/>
  <c r="L53" i="30"/>
  <c r="K53" i="30"/>
  <c r="J53" i="30"/>
  <c r="I53" i="30"/>
  <c r="H53" i="30"/>
  <c r="G53" i="30"/>
  <c r="F53" i="30"/>
  <c r="E53" i="30"/>
  <c r="D53" i="30"/>
  <c r="C53" i="30"/>
  <c r="B53" i="30"/>
  <c r="A53" i="30"/>
  <c r="L60" i="10"/>
  <c r="M60" i="10"/>
  <c r="L58" i="30"/>
  <c r="K58" i="30"/>
  <c r="J58" i="30"/>
  <c r="I58" i="30"/>
  <c r="H58" i="30"/>
  <c r="G58" i="30"/>
  <c r="F58" i="30"/>
  <c r="E58" i="30"/>
  <c r="D58" i="30"/>
  <c r="C58" i="30"/>
  <c r="B58" i="30"/>
  <c r="A58" i="30"/>
  <c r="L58" i="10"/>
  <c r="M58" i="1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L57" i="10"/>
  <c r="M57" i="10"/>
  <c r="L18" i="30"/>
  <c r="K18" i="30"/>
  <c r="J18" i="30"/>
  <c r="I18" i="30"/>
  <c r="H18" i="30"/>
  <c r="G18" i="30"/>
  <c r="F18" i="30"/>
  <c r="E18" i="30"/>
  <c r="D18" i="30"/>
  <c r="C18" i="30"/>
  <c r="B18" i="30"/>
  <c r="A18" i="30"/>
  <c r="L56" i="10"/>
  <c r="M56" i="10"/>
  <c r="L17" i="30"/>
  <c r="K17" i="30"/>
  <c r="J17" i="30"/>
  <c r="I17" i="30"/>
  <c r="H17" i="30"/>
  <c r="G17" i="30"/>
  <c r="F17" i="30"/>
  <c r="E17" i="30"/>
  <c r="D17" i="30"/>
  <c r="C17" i="30"/>
  <c r="B17" i="30"/>
  <c r="A17" i="30"/>
  <c r="L54" i="10"/>
  <c r="M54" i="1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L50" i="10"/>
  <c r="M50" i="10"/>
  <c r="L88" i="30"/>
  <c r="K88" i="30"/>
  <c r="J88" i="30"/>
  <c r="I88" i="30"/>
  <c r="H88" i="30"/>
  <c r="G88" i="30"/>
  <c r="F88" i="30"/>
  <c r="E88" i="30"/>
  <c r="D88" i="30"/>
  <c r="C88" i="30"/>
  <c r="B88" i="30"/>
  <c r="A88" i="30"/>
  <c r="L49" i="10"/>
  <c r="M49" i="10"/>
  <c r="L75" i="30"/>
  <c r="K75" i="30"/>
  <c r="J75" i="30"/>
  <c r="I75" i="30"/>
  <c r="H75" i="30"/>
  <c r="G75" i="30"/>
  <c r="F75" i="30"/>
  <c r="E75" i="30"/>
  <c r="D75" i="30"/>
  <c r="C75" i="30"/>
  <c r="B75" i="30"/>
  <c r="A75" i="30"/>
  <c r="L36" i="10"/>
  <c r="M36" i="10"/>
  <c r="L16" i="30"/>
  <c r="K16" i="30"/>
  <c r="J16" i="30"/>
  <c r="I16" i="30"/>
  <c r="H16" i="30"/>
  <c r="G16" i="30"/>
  <c r="F16" i="30"/>
  <c r="E16" i="30"/>
  <c r="D16" i="30"/>
  <c r="C16" i="30"/>
  <c r="B16" i="30"/>
  <c r="A16" i="30"/>
  <c r="L33" i="10"/>
  <c r="M33" i="10"/>
  <c r="L15" i="30"/>
  <c r="K15" i="30"/>
  <c r="J15" i="30"/>
  <c r="I15" i="30"/>
  <c r="H15" i="30"/>
  <c r="G15" i="30"/>
  <c r="F15" i="30"/>
  <c r="E15" i="30"/>
  <c r="D15" i="30"/>
  <c r="C15" i="30"/>
  <c r="B15" i="30"/>
  <c r="A15" i="30"/>
  <c r="L32" i="10"/>
  <c r="M32" i="10"/>
  <c r="L14" i="30"/>
  <c r="K14" i="30"/>
  <c r="J14" i="30"/>
  <c r="I14" i="30"/>
  <c r="H14" i="30"/>
  <c r="G14" i="30"/>
  <c r="F14" i="30"/>
  <c r="E14" i="30"/>
  <c r="D14" i="30"/>
  <c r="C14" i="30"/>
  <c r="B14" i="30"/>
  <c r="A14" i="30"/>
  <c r="L31" i="10"/>
  <c r="M31" i="10"/>
  <c r="L13" i="30"/>
  <c r="K13" i="30"/>
  <c r="J13" i="30"/>
  <c r="I13" i="30"/>
  <c r="H13" i="30"/>
  <c r="G13" i="30"/>
  <c r="F13" i="30"/>
  <c r="E13" i="30"/>
  <c r="D13" i="30"/>
  <c r="C13" i="30"/>
  <c r="B13" i="30"/>
  <c r="A13" i="30"/>
  <c r="L27" i="10"/>
  <c r="M27" i="10"/>
  <c r="L52" i="30"/>
  <c r="K52" i="30"/>
  <c r="J52" i="30"/>
  <c r="I52" i="30"/>
  <c r="H52" i="30"/>
  <c r="G52" i="30"/>
  <c r="F52" i="30"/>
  <c r="E52" i="30"/>
  <c r="D52" i="30"/>
  <c r="C52" i="30"/>
  <c r="B52" i="30"/>
  <c r="A52" i="30"/>
  <c r="L19" i="10"/>
  <c r="M19" i="10"/>
  <c r="L45" i="30"/>
  <c r="K45" i="30"/>
  <c r="J45" i="30"/>
  <c r="I45" i="30"/>
  <c r="H45" i="30"/>
  <c r="G45" i="30"/>
  <c r="F45" i="30"/>
  <c r="E45" i="30"/>
  <c r="D45" i="30"/>
  <c r="C45" i="30"/>
  <c r="B45" i="30"/>
  <c r="A45" i="30"/>
  <c r="L18" i="10"/>
  <c r="M18" i="10"/>
  <c r="L48" i="30"/>
  <c r="K48" i="30"/>
  <c r="J48" i="30"/>
  <c r="I48" i="30"/>
  <c r="H48" i="30"/>
  <c r="G48" i="30"/>
  <c r="F48" i="30"/>
  <c r="E48" i="30"/>
  <c r="D48" i="30"/>
  <c r="C48" i="30"/>
  <c r="B48" i="30"/>
  <c r="A48" i="30"/>
  <c r="L11" i="10"/>
  <c r="M11" i="10"/>
  <c r="L34" i="30"/>
  <c r="K34" i="30"/>
  <c r="J34" i="30"/>
  <c r="I34" i="30"/>
  <c r="H34" i="30"/>
  <c r="G34" i="30"/>
  <c r="F34" i="30"/>
  <c r="E34" i="30"/>
  <c r="D34" i="30"/>
  <c r="C34" i="30"/>
  <c r="B34" i="30"/>
  <c r="A34" i="30"/>
  <c r="L9" i="10"/>
  <c r="M9" i="10"/>
  <c r="L46" i="30"/>
  <c r="K46" i="30"/>
  <c r="J46" i="30"/>
  <c r="I46" i="30"/>
  <c r="H46" i="30"/>
  <c r="G46" i="30"/>
  <c r="F46" i="30"/>
  <c r="E46" i="30"/>
  <c r="D46" i="30"/>
  <c r="C46" i="30"/>
  <c r="B46" i="30"/>
  <c r="A46" i="30"/>
  <c r="L84" i="10"/>
  <c r="M84" i="10"/>
  <c r="L31" i="30"/>
  <c r="K31" i="30"/>
  <c r="J31" i="30"/>
  <c r="I31" i="30"/>
  <c r="H31" i="30"/>
  <c r="G31" i="30"/>
  <c r="F31" i="30"/>
  <c r="E31" i="30"/>
  <c r="D31" i="30"/>
  <c r="C31" i="30"/>
  <c r="B31" i="30"/>
  <c r="A31" i="30"/>
  <c r="L119" i="10"/>
  <c r="M119" i="10"/>
  <c r="L90" i="30"/>
  <c r="K90" i="30"/>
  <c r="J90" i="30"/>
  <c r="I90" i="30"/>
  <c r="H90" i="30"/>
  <c r="G90" i="30"/>
  <c r="F90" i="30"/>
  <c r="E90" i="30"/>
  <c r="D90" i="30"/>
  <c r="C90" i="30"/>
  <c r="B90" i="30"/>
  <c r="A90" i="30"/>
  <c r="L55" i="10"/>
  <c r="M55" i="10"/>
  <c r="L71" i="30"/>
  <c r="K71" i="30"/>
  <c r="J71" i="30"/>
  <c r="I71" i="30"/>
  <c r="H71" i="30"/>
  <c r="G71" i="30"/>
  <c r="F71" i="30"/>
  <c r="E71" i="30"/>
  <c r="D71" i="30"/>
  <c r="C71" i="30"/>
  <c r="B71" i="30"/>
  <c r="A71" i="30"/>
  <c r="L7" i="10"/>
  <c r="M7" i="10"/>
  <c r="L35" i="30"/>
  <c r="K35" i="30"/>
  <c r="J35" i="30"/>
  <c r="I35" i="30"/>
  <c r="H35" i="30"/>
  <c r="G35" i="30"/>
  <c r="F35" i="30"/>
  <c r="E35" i="30"/>
  <c r="D35" i="30"/>
  <c r="C35" i="30"/>
  <c r="B35" i="30"/>
  <c r="A35" i="30"/>
  <c r="L29" i="10"/>
  <c r="M29" i="1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L85" i="10"/>
  <c r="M85" i="10"/>
  <c r="L70" i="30"/>
  <c r="K70" i="30"/>
  <c r="J70" i="30"/>
  <c r="I70" i="30"/>
  <c r="H70" i="30"/>
  <c r="G70" i="30"/>
  <c r="F70" i="30"/>
  <c r="E70" i="30"/>
  <c r="D70" i="30"/>
  <c r="C70" i="30"/>
  <c r="B70" i="30"/>
  <c r="A70" i="30"/>
  <c r="L109" i="10"/>
  <c r="M109" i="1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L111" i="10"/>
  <c r="M111" i="10"/>
  <c r="L78" i="30"/>
  <c r="K78" i="30"/>
  <c r="J78" i="30"/>
  <c r="I78" i="30"/>
  <c r="H78" i="30"/>
  <c r="G78" i="30"/>
  <c r="F78" i="30"/>
  <c r="E78" i="30"/>
  <c r="D78" i="30"/>
  <c r="C78" i="30"/>
  <c r="B78" i="30"/>
  <c r="A78" i="30"/>
  <c r="L77" i="10"/>
  <c r="M77" i="1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L46" i="10"/>
  <c r="M46" i="10"/>
  <c r="L86" i="30"/>
  <c r="K86" i="30"/>
  <c r="J86" i="30"/>
  <c r="I86" i="30"/>
  <c r="H86" i="30"/>
  <c r="G86" i="30"/>
  <c r="F86" i="30"/>
  <c r="E86" i="30"/>
  <c r="D86" i="30"/>
  <c r="C86" i="30"/>
  <c r="B86" i="30"/>
  <c r="A86" i="30"/>
  <c r="L79" i="10"/>
  <c r="M79" i="1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L28" i="10"/>
  <c r="M28" i="1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L48" i="10"/>
  <c r="M48" i="10"/>
  <c r="L89" i="30"/>
  <c r="K89" i="30"/>
  <c r="J89" i="30"/>
  <c r="I89" i="30"/>
  <c r="H89" i="30"/>
  <c r="G89" i="30"/>
  <c r="F89" i="30"/>
  <c r="E89" i="30"/>
  <c r="D89" i="30"/>
  <c r="C89" i="30"/>
  <c r="B89" i="30"/>
  <c r="A89" i="30"/>
  <c r="L47" i="10"/>
  <c r="M47" i="10"/>
  <c r="L81" i="30"/>
  <c r="K81" i="30"/>
  <c r="J81" i="30"/>
  <c r="I81" i="30"/>
  <c r="H81" i="30"/>
  <c r="G81" i="30"/>
  <c r="F81" i="30"/>
  <c r="E81" i="30"/>
  <c r="D81" i="30"/>
  <c r="C81" i="30"/>
  <c r="B81" i="30"/>
  <c r="A81" i="30"/>
  <c r="L44" i="10"/>
  <c r="M44" i="10"/>
  <c r="L79" i="30"/>
  <c r="K79" i="30"/>
  <c r="J79" i="30"/>
  <c r="I79" i="30"/>
  <c r="H79" i="30"/>
  <c r="G79" i="30"/>
  <c r="F79" i="30"/>
  <c r="E79" i="30"/>
  <c r="D79" i="30"/>
  <c r="C79" i="30"/>
  <c r="B79" i="30"/>
  <c r="A79" i="30"/>
  <c r="L20" i="10"/>
  <c r="M20" i="10"/>
  <c r="L33" i="30"/>
  <c r="K33" i="30"/>
  <c r="J33" i="30"/>
  <c r="I33" i="30"/>
  <c r="H33" i="30"/>
  <c r="G33" i="30"/>
  <c r="F33" i="30"/>
  <c r="E33" i="30"/>
  <c r="D33" i="30"/>
  <c r="C33" i="30"/>
  <c r="B33" i="30"/>
  <c r="A33" i="30"/>
  <c r="L124" i="10"/>
  <c r="M124" i="10"/>
  <c r="L82" i="30"/>
  <c r="K82" i="30"/>
  <c r="J82" i="30"/>
  <c r="I82" i="30"/>
  <c r="H82" i="30"/>
  <c r="G82" i="30"/>
  <c r="F82" i="30"/>
  <c r="E82" i="30"/>
  <c r="D82" i="30"/>
  <c r="C82" i="30"/>
  <c r="B82" i="30"/>
  <c r="A82" i="30"/>
  <c r="L108" i="10"/>
  <c r="M108" i="1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L99" i="10"/>
  <c r="M99" i="10"/>
  <c r="L94" i="30"/>
  <c r="K94" i="30"/>
  <c r="J94" i="30"/>
  <c r="I94" i="30"/>
  <c r="H94" i="30"/>
  <c r="G94" i="30"/>
  <c r="F94" i="30"/>
  <c r="E94" i="30"/>
  <c r="D94" i="30"/>
  <c r="C94" i="30"/>
  <c r="B94" i="30"/>
  <c r="A94" i="30"/>
  <c r="L45" i="10"/>
  <c r="M45" i="10"/>
  <c r="L77" i="30"/>
  <c r="K77" i="30"/>
  <c r="J77" i="30"/>
  <c r="I77" i="30"/>
  <c r="H77" i="30"/>
  <c r="G77" i="30"/>
  <c r="F77" i="30"/>
  <c r="E77" i="30"/>
  <c r="D77" i="30"/>
  <c r="C77" i="30"/>
  <c r="B77" i="30"/>
  <c r="A77" i="30"/>
  <c r="L59" i="10"/>
  <c r="M59" i="10"/>
  <c r="L97" i="30"/>
  <c r="K97" i="30"/>
  <c r="J97" i="30"/>
  <c r="I97" i="30"/>
  <c r="H97" i="30"/>
  <c r="G97" i="30"/>
  <c r="F97" i="30"/>
  <c r="E97" i="30"/>
  <c r="D97" i="30"/>
  <c r="C97" i="30"/>
  <c r="B97" i="30"/>
  <c r="A97" i="30"/>
  <c r="L73" i="10"/>
  <c r="M73" i="10"/>
  <c r="L72" i="30"/>
  <c r="K72" i="30"/>
  <c r="J72" i="30"/>
  <c r="I72" i="30"/>
  <c r="H72" i="30"/>
  <c r="G72" i="30"/>
  <c r="F72" i="30"/>
  <c r="E72" i="30"/>
  <c r="D72" i="30"/>
  <c r="C72" i="30"/>
  <c r="B72" i="30"/>
  <c r="A72" i="30"/>
  <c r="L83" i="10"/>
  <c r="M83" i="1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L97" i="10"/>
  <c r="M97" i="1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L71" i="10"/>
  <c r="M71" i="1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L116" i="10"/>
  <c r="M116" i="10"/>
  <c r="L12" i="30"/>
  <c r="K12" i="30"/>
  <c r="J12" i="30"/>
  <c r="I12" i="30"/>
  <c r="H12" i="30"/>
  <c r="G12" i="30"/>
  <c r="F12" i="30"/>
  <c r="E12" i="30"/>
  <c r="D12" i="30"/>
  <c r="C12" i="30"/>
  <c r="B12" i="30"/>
  <c r="A12" i="30"/>
  <c r="L80" i="10"/>
  <c r="M80" i="10"/>
  <c r="L69" i="30"/>
  <c r="K69" i="30"/>
  <c r="J69" i="30"/>
  <c r="I69" i="30"/>
  <c r="H69" i="30"/>
  <c r="G69" i="30"/>
  <c r="F69" i="30"/>
  <c r="E69" i="30"/>
  <c r="D69" i="30"/>
  <c r="C69" i="30"/>
  <c r="B69" i="30"/>
  <c r="A69" i="30"/>
  <c r="L125" i="10"/>
  <c r="M125" i="10"/>
  <c r="L92" i="30"/>
  <c r="K92" i="30"/>
  <c r="J92" i="30"/>
  <c r="I92" i="30"/>
  <c r="H92" i="30"/>
  <c r="G92" i="30"/>
  <c r="F92" i="30"/>
  <c r="E92" i="30"/>
  <c r="D92" i="30"/>
  <c r="C92" i="30"/>
  <c r="B92" i="30"/>
  <c r="A92" i="30"/>
  <c r="L65" i="10"/>
  <c r="M65" i="10"/>
  <c r="L61" i="30"/>
  <c r="K61" i="30"/>
  <c r="J61" i="30"/>
  <c r="I61" i="30"/>
  <c r="H61" i="30"/>
  <c r="G61" i="30"/>
  <c r="F61" i="30"/>
  <c r="E61" i="30"/>
  <c r="D61" i="30"/>
  <c r="C61" i="30"/>
  <c r="B61" i="30"/>
  <c r="A61" i="30"/>
  <c r="L61" i="10"/>
  <c r="M61" i="1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L123" i="10"/>
  <c r="M123" i="1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L53" i="10"/>
  <c r="M53" i="10"/>
  <c r="L11" i="30"/>
  <c r="K11" i="30"/>
  <c r="J11" i="30"/>
  <c r="I11" i="30"/>
  <c r="H11" i="30"/>
  <c r="G11" i="30"/>
  <c r="F11" i="30"/>
  <c r="E11" i="30"/>
  <c r="D11" i="30"/>
  <c r="C11" i="30"/>
  <c r="B11" i="30"/>
  <c r="A11" i="30"/>
  <c r="L75" i="10"/>
  <c r="M75" i="10"/>
  <c r="L10" i="30"/>
  <c r="K10" i="30"/>
  <c r="J10" i="30"/>
  <c r="I10" i="30"/>
  <c r="H10" i="30"/>
  <c r="G10" i="30"/>
  <c r="F10" i="30"/>
  <c r="E10" i="30"/>
  <c r="D10" i="30"/>
  <c r="C10" i="30"/>
  <c r="B10" i="30"/>
  <c r="A10" i="30"/>
  <c r="L129" i="10"/>
  <c r="M129" i="10"/>
  <c r="L84" i="30"/>
  <c r="K84" i="30"/>
  <c r="J84" i="30"/>
  <c r="I84" i="30"/>
  <c r="H84" i="30"/>
  <c r="G84" i="30"/>
  <c r="F84" i="30"/>
  <c r="E84" i="30"/>
  <c r="D84" i="30"/>
  <c r="C84" i="30"/>
  <c r="B84" i="30"/>
  <c r="A84" i="30"/>
  <c r="L13" i="10"/>
  <c r="M13" i="10"/>
  <c r="L50" i="30"/>
  <c r="K50" i="30"/>
  <c r="J50" i="30"/>
  <c r="I50" i="30"/>
  <c r="H50" i="30"/>
  <c r="G50" i="30"/>
  <c r="F50" i="30"/>
  <c r="E50" i="30"/>
  <c r="D50" i="30"/>
  <c r="C50" i="30"/>
  <c r="B50" i="30"/>
  <c r="A50" i="30"/>
  <c r="L103" i="10"/>
  <c r="M103" i="1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L93" i="10"/>
  <c r="M93" i="10"/>
  <c r="L74" i="30"/>
  <c r="K74" i="30"/>
  <c r="J74" i="30"/>
  <c r="I74" i="30"/>
  <c r="H74" i="30"/>
  <c r="G74" i="30"/>
  <c r="F74" i="30"/>
  <c r="E74" i="30"/>
  <c r="D74" i="30"/>
  <c r="C74" i="30"/>
  <c r="B74" i="30"/>
  <c r="A74" i="30"/>
  <c r="L10" i="10"/>
  <c r="M10" i="10"/>
  <c r="L51" i="30"/>
  <c r="K51" i="30"/>
  <c r="J51" i="30"/>
  <c r="I51" i="30"/>
  <c r="H51" i="30"/>
  <c r="G51" i="30"/>
  <c r="F51" i="30"/>
  <c r="E51" i="30"/>
  <c r="D51" i="30"/>
  <c r="C51" i="30"/>
  <c r="B51" i="30"/>
  <c r="A51" i="30"/>
  <c r="L8" i="10"/>
  <c r="M8" i="10"/>
  <c r="L49" i="30"/>
  <c r="K49" i="30"/>
  <c r="J49" i="30"/>
  <c r="I49" i="30"/>
  <c r="H49" i="30"/>
  <c r="G49" i="30"/>
  <c r="F49" i="30"/>
  <c r="E49" i="30"/>
  <c r="D49" i="30"/>
  <c r="C49" i="30"/>
  <c r="B49" i="30"/>
  <c r="A49" i="30"/>
  <c r="L126" i="10"/>
  <c r="M126" i="10"/>
  <c r="L9" i="30"/>
  <c r="K9" i="30"/>
  <c r="J9" i="30"/>
  <c r="I9" i="30"/>
  <c r="H9" i="30"/>
  <c r="G9" i="30"/>
  <c r="F9" i="30"/>
  <c r="E9" i="30"/>
  <c r="D9" i="30"/>
  <c r="C9" i="30"/>
  <c r="B9" i="30"/>
  <c r="A9" i="30"/>
  <c r="L34" i="10"/>
  <c r="M34" i="10"/>
  <c r="L8" i="30"/>
  <c r="K8" i="30"/>
  <c r="J8" i="30"/>
  <c r="I8" i="30"/>
  <c r="H8" i="30"/>
  <c r="G8" i="30"/>
  <c r="F8" i="30"/>
  <c r="E8" i="30"/>
  <c r="D8" i="30"/>
  <c r="C8" i="30"/>
  <c r="B8" i="30"/>
  <c r="A8" i="30"/>
  <c r="L76" i="10"/>
  <c r="M76" i="10"/>
  <c r="L7" i="30"/>
  <c r="K7" i="30"/>
  <c r="J7" i="30"/>
  <c r="I7" i="30"/>
  <c r="H7" i="30"/>
  <c r="G7" i="30"/>
  <c r="F7" i="30"/>
  <c r="E7" i="30"/>
  <c r="D7" i="30"/>
  <c r="C7" i="30"/>
  <c r="B7" i="30"/>
  <c r="A7" i="30"/>
  <c r="L122" i="10"/>
  <c r="M122" i="10"/>
  <c r="L6" i="30"/>
  <c r="K6" i="30"/>
  <c r="J6" i="30"/>
  <c r="I6" i="30"/>
  <c r="H6" i="30"/>
  <c r="G6" i="30"/>
  <c r="F6" i="30"/>
  <c r="E6" i="30"/>
  <c r="D6" i="30"/>
  <c r="C6" i="30"/>
  <c r="B6" i="30"/>
  <c r="A6" i="30"/>
  <c r="L69" i="10"/>
  <c r="M69" i="10"/>
  <c r="L5" i="30"/>
  <c r="K5" i="30"/>
  <c r="J5" i="30"/>
  <c r="I5" i="30"/>
  <c r="H5" i="30"/>
  <c r="G5" i="30"/>
  <c r="F5" i="30"/>
  <c r="E5" i="30"/>
  <c r="D5" i="30"/>
  <c r="C5" i="30"/>
  <c r="B5" i="30"/>
  <c r="A5" i="30"/>
  <c r="L92" i="10"/>
  <c r="M92" i="10"/>
  <c r="L23" i="30"/>
  <c r="K23" i="30"/>
  <c r="J23" i="30"/>
  <c r="I23" i="30"/>
  <c r="H23" i="30"/>
  <c r="G23" i="30"/>
  <c r="F23" i="30"/>
  <c r="E23" i="30"/>
  <c r="D23" i="30"/>
  <c r="C23" i="30"/>
  <c r="B23" i="30"/>
  <c r="A23" i="30"/>
  <c r="L42" i="10"/>
  <c r="M42" i="10"/>
  <c r="L56" i="30"/>
  <c r="K56" i="30"/>
  <c r="J56" i="30"/>
  <c r="I56" i="30"/>
  <c r="H56" i="30"/>
  <c r="G56" i="30"/>
  <c r="F56" i="30"/>
  <c r="E56" i="30"/>
  <c r="D56" i="30"/>
  <c r="C56" i="30"/>
  <c r="B56" i="30"/>
  <c r="A56" i="30"/>
  <c r="L37" i="10"/>
  <c r="M37" i="10"/>
  <c r="L63" i="30"/>
  <c r="K63" i="30"/>
  <c r="J63" i="30"/>
  <c r="I63" i="30"/>
  <c r="H63" i="30"/>
  <c r="G63" i="30"/>
  <c r="F63" i="30"/>
  <c r="E63" i="30"/>
  <c r="D63" i="30"/>
  <c r="C63" i="30"/>
  <c r="B63" i="30"/>
  <c r="A63" i="30"/>
  <c r="L22" i="10"/>
  <c r="M22" i="1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L4" i="10"/>
  <c r="M4" i="10"/>
  <c r="L68" i="30"/>
  <c r="K68" i="30"/>
  <c r="J68" i="30"/>
  <c r="I68" i="30"/>
  <c r="H68" i="30"/>
  <c r="G68" i="30"/>
  <c r="F68" i="30"/>
  <c r="E68" i="30"/>
  <c r="D68" i="30"/>
  <c r="C68" i="30"/>
  <c r="B68" i="30"/>
  <c r="A68" i="30"/>
  <c r="L24" i="10"/>
  <c r="M24" i="10"/>
  <c r="L96" i="30"/>
  <c r="K96" i="30"/>
  <c r="J96" i="30"/>
  <c r="I96" i="30"/>
  <c r="H96" i="30"/>
  <c r="G96" i="30"/>
  <c r="F96" i="30"/>
  <c r="E96" i="30"/>
  <c r="D96" i="30"/>
  <c r="C96" i="30"/>
  <c r="B96" i="30"/>
  <c r="A96" i="30"/>
  <c r="L26" i="10"/>
  <c r="M26" i="10"/>
  <c r="L98" i="30"/>
  <c r="K98" i="30"/>
  <c r="J98" i="30"/>
  <c r="I98" i="30"/>
  <c r="H98" i="30"/>
  <c r="G98" i="30"/>
  <c r="F98" i="30"/>
  <c r="E98" i="30"/>
  <c r="D98" i="30"/>
  <c r="C98" i="30"/>
  <c r="B98" i="30"/>
  <c r="A98" i="30"/>
  <c r="L3" i="10"/>
  <c r="M3" i="1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L17" i="10"/>
  <c r="M17" i="1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L2" i="10"/>
  <c r="M2" i="10"/>
  <c r="L27" i="30"/>
  <c r="K27" i="30"/>
  <c r="J27" i="30"/>
  <c r="I27" i="30"/>
  <c r="H27" i="30"/>
  <c r="G27" i="30"/>
  <c r="F27" i="30"/>
  <c r="E27" i="30"/>
  <c r="D27" i="30"/>
  <c r="C27" i="30"/>
  <c r="B27" i="30"/>
  <c r="A27" i="30"/>
  <c r="L16" i="10"/>
  <c r="M16" i="10"/>
  <c r="L57" i="30"/>
  <c r="K57" i="30"/>
  <c r="J57" i="30"/>
  <c r="I57" i="30"/>
  <c r="H57" i="30"/>
  <c r="G57" i="30"/>
  <c r="F57" i="30"/>
  <c r="E57" i="30"/>
  <c r="D57" i="30"/>
  <c r="C57" i="30"/>
  <c r="B57" i="30"/>
  <c r="A57" i="30"/>
  <c r="L52" i="10"/>
  <c r="M52" i="1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L14" i="10"/>
  <c r="M14" i="10"/>
  <c r="L44" i="30"/>
  <c r="K44" i="30"/>
  <c r="J44" i="30"/>
  <c r="I44" i="30"/>
  <c r="H44" i="30"/>
  <c r="G44" i="30"/>
  <c r="F44" i="30"/>
  <c r="E44" i="30"/>
  <c r="D44" i="30"/>
  <c r="C44" i="30"/>
  <c r="B44" i="30"/>
  <c r="A44" i="30"/>
  <c r="L12" i="10"/>
  <c r="M12" i="10"/>
  <c r="L43" i="30"/>
  <c r="K43" i="30"/>
  <c r="J43" i="30"/>
  <c r="I43" i="30"/>
  <c r="H43" i="30"/>
  <c r="G43" i="30"/>
  <c r="F43" i="30"/>
  <c r="E43" i="30"/>
  <c r="D43" i="30"/>
  <c r="C43" i="30"/>
  <c r="B43" i="30"/>
  <c r="A43" i="30"/>
  <c r="L39" i="10"/>
  <c r="M39" i="10"/>
  <c r="L76" i="30"/>
  <c r="K76" i="30"/>
  <c r="J76" i="30"/>
  <c r="I76" i="30"/>
  <c r="H76" i="30"/>
  <c r="G76" i="30"/>
  <c r="F76" i="30"/>
  <c r="E76" i="30"/>
  <c r="D76" i="30"/>
  <c r="C76" i="30"/>
  <c r="B76" i="30"/>
  <c r="A76" i="30"/>
  <c r="L35" i="10"/>
  <c r="M35" i="10"/>
  <c r="L41" i="30"/>
  <c r="K41" i="30"/>
  <c r="J41" i="30"/>
  <c r="I41" i="30"/>
  <c r="H41" i="30"/>
  <c r="G41" i="30"/>
  <c r="F41" i="30"/>
  <c r="E41" i="30"/>
  <c r="D41" i="30"/>
  <c r="C41" i="30"/>
  <c r="B41" i="30"/>
  <c r="A41" i="30"/>
  <c r="L6" i="10"/>
  <c r="M6" i="10"/>
  <c r="L54" i="30"/>
  <c r="K54" i="30"/>
  <c r="J54" i="30"/>
  <c r="I54" i="30"/>
  <c r="H54" i="30"/>
  <c r="G54" i="30"/>
  <c r="F54" i="30"/>
  <c r="E54" i="30"/>
  <c r="D54" i="30"/>
  <c r="C54" i="30"/>
  <c r="B54" i="30"/>
  <c r="A54" i="30"/>
  <c r="L30" i="10"/>
  <c r="M30" i="10"/>
  <c r="L62" i="30"/>
  <c r="K62" i="30"/>
  <c r="J62" i="30"/>
  <c r="I62" i="30"/>
  <c r="H62" i="30"/>
  <c r="G62" i="30"/>
  <c r="F62" i="30"/>
  <c r="E62" i="30"/>
  <c r="D62" i="30"/>
  <c r="C62" i="30"/>
  <c r="B62" i="30"/>
  <c r="A62" i="30"/>
  <c r="L40" i="10"/>
  <c r="M40" i="10"/>
  <c r="L22" i="30"/>
  <c r="K22" i="30"/>
  <c r="J22" i="30"/>
  <c r="I22" i="30"/>
  <c r="H22" i="30"/>
  <c r="G22" i="30"/>
  <c r="F22" i="30"/>
  <c r="E22" i="30"/>
  <c r="D22" i="30"/>
  <c r="C22" i="30"/>
  <c r="B22" i="30"/>
  <c r="A22" i="30"/>
  <c r="L5" i="10"/>
  <c r="M5" i="10"/>
  <c r="L32" i="30"/>
  <c r="K32" i="30"/>
  <c r="J32" i="30"/>
  <c r="I32" i="30"/>
  <c r="H32" i="30"/>
  <c r="G32" i="30"/>
  <c r="F32" i="30"/>
  <c r="E32" i="30"/>
  <c r="D32" i="30"/>
  <c r="C32" i="30"/>
  <c r="B32" i="30"/>
  <c r="A32" i="30"/>
  <c r="L51" i="10"/>
  <c r="M51" i="10"/>
  <c r="L87" i="30"/>
  <c r="K87" i="30"/>
  <c r="J87" i="30"/>
  <c r="I87" i="30"/>
  <c r="H87" i="30"/>
  <c r="G87" i="30"/>
  <c r="F87" i="30"/>
  <c r="E87" i="30"/>
  <c r="D87" i="30"/>
  <c r="C87" i="30"/>
  <c r="B87" i="30"/>
  <c r="A87" i="30"/>
  <c r="L41" i="10"/>
  <c r="M41" i="10"/>
  <c r="L59" i="30"/>
  <c r="K59" i="30"/>
  <c r="J59" i="30"/>
  <c r="I59" i="30"/>
  <c r="H59" i="30"/>
  <c r="G59" i="30"/>
  <c r="F59" i="30"/>
  <c r="E59" i="30"/>
  <c r="D59" i="30"/>
  <c r="C59" i="30"/>
  <c r="B59" i="30"/>
  <c r="A59" i="30"/>
  <c r="L25" i="10"/>
  <c r="M25" i="10"/>
  <c r="L42" i="30"/>
  <c r="K42" i="30"/>
  <c r="J42" i="30"/>
  <c r="I42" i="30"/>
  <c r="H42" i="30"/>
  <c r="G42" i="30"/>
  <c r="F42" i="30"/>
  <c r="E42" i="30"/>
  <c r="D42" i="30"/>
  <c r="C42" i="30"/>
  <c r="B42" i="30"/>
  <c r="A42" i="30"/>
  <c r="L21" i="10"/>
  <c r="M21" i="10"/>
  <c r="L4" i="30"/>
  <c r="K4" i="30"/>
  <c r="J4" i="30"/>
  <c r="I4" i="30"/>
  <c r="H4" i="30"/>
  <c r="G4" i="30"/>
  <c r="F4" i="30"/>
  <c r="E4" i="30"/>
  <c r="D4" i="30"/>
  <c r="C4" i="30"/>
  <c r="B4" i="30"/>
  <c r="A4" i="30"/>
  <c r="L23" i="10"/>
  <c r="M23" i="10"/>
  <c r="L38" i="30"/>
  <c r="K38" i="30"/>
  <c r="J38" i="30"/>
  <c r="I38" i="30"/>
  <c r="H38" i="30"/>
  <c r="G38" i="30"/>
  <c r="F38" i="30"/>
  <c r="E38" i="30"/>
  <c r="D38" i="30"/>
  <c r="C38" i="30"/>
  <c r="B38" i="30"/>
  <c r="A38" i="30"/>
  <c r="L15" i="10"/>
  <c r="M15" i="10"/>
  <c r="L40" i="30"/>
  <c r="K40" i="30"/>
  <c r="J40" i="30"/>
  <c r="I40" i="30"/>
  <c r="H40" i="30"/>
  <c r="G40" i="30"/>
  <c r="F40" i="30"/>
  <c r="E40" i="30"/>
  <c r="D40" i="30"/>
  <c r="C40" i="30"/>
  <c r="B40" i="30"/>
  <c r="A40" i="30"/>
  <c r="L91" i="10"/>
  <c r="M91" i="10"/>
  <c r="L3" i="30"/>
  <c r="K3" i="30"/>
  <c r="J3" i="30"/>
  <c r="I3" i="30"/>
  <c r="H3" i="30"/>
  <c r="G3" i="30"/>
  <c r="F3" i="30"/>
  <c r="E3" i="30"/>
  <c r="D3" i="30"/>
  <c r="C3" i="30"/>
  <c r="B3" i="30"/>
  <c r="A3" i="30"/>
  <c r="L38" i="10"/>
  <c r="M38" i="10"/>
  <c r="L2" i="30"/>
  <c r="K2" i="30"/>
  <c r="J2" i="30"/>
  <c r="I2" i="30"/>
  <c r="H2" i="30"/>
  <c r="G2" i="30"/>
  <c r="F2" i="30"/>
  <c r="E2" i="30"/>
  <c r="D2" i="30"/>
  <c r="C2" i="30"/>
  <c r="B2" i="30"/>
  <c r="A2" i="30"/>
  <c r="L43" i="10"/>
  <c r="M43" i="10"/>
  <c r="L30" i="30"/>
  <c r="K30" i="30"/>
  <c r="J30" i="30"/>
  <c r="I30" i="30"/>
  <c r="H30" i="30"/>
  <c r="G30" i="30"/>
  <c r="F30" i="30"/>
  <c r="E30" i="30"/>
  <c r="D30" i="30"/>
  <c r="C30" i="30"/>
  <c r="B30" i="30"/>
  <c r="A30" i="30"/>
  <c r="L1" i="30"/>
  <c r="K1" i="30"/>
  <c r="J1" i="30"/>
  <c r="I1" i="30"/>
  <c r="H1" i="30"/>
  <c r="G1" i="30"/>
  <c r="F1" i="30"/>
  <c r="E1" i="30"/>
  <c r="D1" i="30"/>
  <c r="C1" i="30"/>
  <c r="B1" i="30"/>
  <c r="L37" i="29"/>
  <c r="K37" i="29"/>
  <c r="J37" i="29"/>
  <c r="I37" i="29"/>
  <c r="H37" i="29"/>
  <c r="G37" i="29"/>
  <c r="F37" i="29"/>
  <c r="E37" i="29"/>
  <c r="D37" i="29"/>
  <c r="L129" i="29"/>
  <c r="K129" i="29"/>
  <c r="J129" i="29"/>
  <c r="I129" i="29"/>
  <c r="H129" i="29"/>
  <c r="G129" i="29"/>
  <c r="F129" i="29"/>
  <c r="E129" i="29"/>
  <c r="D129" i="29"/>
  <c r="L128" i="29"/>
  <c r="K128" i="29"/>
  <c r="J128" i="29"/>
  <c r="I128" i="29"/>
  <c r="H128" i="29"/>
  <c r="G128" i="29"/>
  <c r="F128" i="29"/>
  <c r="E128" i="29"/>
  <c r="D128" i="29"/>
  <c r="L102" i="29"/>
  <c r="K102" i="29"/>
  <c r="J102" i="29"/>
  <c r="I102" i="29"/>
  <c r="H102" i="29"/>
  <c r="G102" i="29"/>
  <c r="F102" i="29"/>
  <c r="E102" i="29"/>
  <c r="D102" i="29"/>
  <c r="L88" i="29"/>
  <c r="K88" i="29"/>
  <c r="J88" i="29"/>
  <c r="I88" i="29"/>
  <c r="H88" i="29"/>
  <c r="G88" i="29"/>
  <c r="F88" i="29"/>
  <c r="E88" i="29"/>
  <c r="D88" i="29"/>
  <c r="L107" i="29"/>
  <c r="K107" i="29"/>
  <c r="J107" i="29"/>
  <c r="I107" i="29"/>
  <c r="H107" i="29"/>
  <c r="G107" i="29"/>
  <c r="F107" i="29"/>
  <c r="E107" i="29"/>
  <c r="D107" i="29"/>
  <c r="L103" i="29"/>
  <c r="K103" i="29"/>
  <c r="J103" i="29"/>
  <c r="I103" i="29"/>
  <c r="H103" i="29"/>
  <c r="G103" i="29"/>
  <c r="F103" i="29"/>
  <c r="E103" i="29"/>
  <c r="D103" i="29"/>
  <c r="L76" i="29"/>
  <c r="K76" i="29"/>
  <c r="J76" i="29"/>
  <c r="I76" i="29"/>
  <c r="H76" i="29"/>
  <c r="G76" i="29"/>
  <c r="F76" i="29"/>
  <c r="E76" i="29"/>
  <c r="D76" i="29"/>
  <c r="L61" i="29"/>
  <c r="K61" i="29"/>
  <c r="J61" i="29"/>
  <c r="I61" i="29"/>
  <c r="H61" i="29"/>
  <c r="G61" i="29"/>
  <c r="F61" i="29"/>
  <c r="E61" i="29"/>
  <c r="D61" i="29"/>
  <c r="L73" i="29"/>
  <c r="K73" i="29"/>
  <c r="J73" i="29"/>
  <c r="I73" i="29"/>
  <c r="H73" i="29"/>
  <c r="G73" i="29"/>
  <c r="F73" i="29"/>
  <c r="E73" i="29"/>
  <c r="D73" i="29"/>
  <c r="L69" i="29"/>
  <c r="K69" i="29"/>
  <c r="J69" i="29"/>
  <c r="I69" i="29"/>
  <c r="H69" i="29"/>
  <c r="G69" i="29"/>
  <c r="F69" i="29"/>
  <c r="E69" i="29"/>
  <c r="D69" i="29"/>
  <c r="L127" i="29"/>
  <c r="K127" i="29"/>
  <c r="J127" i="29"/>
  <c r="I127" i="29"/>
  <c r="H127" i="29"/>
  <c r="G127" i="29"/>
  <c r="F127" i="29"/>
  <c r="E127" i="29"/>
  <c r="D127" i="29"/>
  <c r="L57" i="29"/>
  <c r="K57" i="29"/>
  <c r="J57" i="29"/>
  <c r="I57" i="29"/>
  <c r="H57" i="29"/>
  <c r="G57" i="29"/>
  <c r="F57" i="29"/>
  <c r="E57" i="29"/>
  <c r="D57" i="29"/>
  <c r="L44" i="29"/>
  <c r="K44" i="29"/>
  <c r="J44" i="29"/>
  <c r="I44" i="29"/>
  <c r="H44" i="29"/>
  <c r="G44" i="29"/>
  <c r="F44" i="29"/>
  <c r="E44" i="29"/>
  <c r="D44" i="29"/>
  <c r="L126" i="29"/>
  <c r="K126" i="29"/>
  <c r="J126" i="29"/>
  <c r="I126" i="29"/>
  <c r="H126" i="29"/>
  <c r="G126" i="29"/>
  <c r="F126" i="29"/>
  <c r="E126" i="29"/>
  <c r="D126" i="29"/>
  <c r="L125" i="29"/>
  <c r="K125" i="29"/>
  <c r="J125" i="29"/>
  <c r="I125" i="29"/>
  <c r="H125" i="29"/>
  <c r="G125" i="29"/>
  <c r="F125" i="29"/>
  <c r="E125" i="29"/>
  <c r="D125" i="29"/>
  <c r="L124" i="29"/>
  <c r="K124" i="29"/>
  <c r="J124" i="29"/>
  <c r="I124" i="29"/>
  <c r="H124" i="29"/>
  <c r="G124" i="29"/>
  <c r="F124" i="29"/>
  <c r="E124" i="29"/>
  <c r="D124" i="29"/>
  <c r="L93" i="29"/>
  <c r="K93" i="29"/>
  <c r="J93" i="29"/>
  <c r="I93" i="29"/>
  <c r="H93" i="29"/>
  <c r="G93" i="29"/>
  <c r="F93" i="29"/>
  <c r="E93" i="29"/>
  <c r="D93" i="29"/>
  <c r="L66" i="29"/>
  <c r="K66" i="29"/>
  <c r="J66" i="29"/>
  <c r="I66" i="29"/>
  <c r="H66" i="29"/>
  <c r="G66" i="29"/>
  <c r="F66" i="29"/>
  <c r="E66" i="29"/>
  <c r="D66" i="29"/>
  <c r="L123" i="29"/>
  <c r="K123" i="29"/>
  <c r="J123" i="29"/>
  <c r="I123" i="29"/>
  <c r="H123" i="29"/>
  <c r="G123" i="29"/>
  <c r="F123" i="29"/>
  <c r="E123" i="29"/>
  <c r="D123" i="29"/>
  <c r="L56" i="29"/>
  <c r="K56" i="29"/>
  <c r="J56" i="29"/>
  <c r="I56" i="29"/>
  <c r="H56" i="29"/>
  <c r="G56" i="29"/>
  <c r="F56" i="29"/>
  <c r="E56" i="29"/>
  <c r="D56" i="29"/>
  <c r="L55" i="29"/>
  <c r="K55" i="29"/>
  <c r="J55" i="29"/>
  <c r="I55" i="29"/>
  <c r="H55" i="29"/>
  <c r="G55" i="29"/>
  <c r="F55" i="29"/>
  <c r="E55" i="29"/>
  <c r="D55" i="29"/>
  <c r="L122" i="29"/>
  <c r="K122" i="29"/>
  <c r="J122" i="29"/>
  <c r="I122" i="29"/>
  <c r="H122" i="29"/>
  <c r="G122" i="29"/>
  <c r="F122" i="29"/>
  <c r="E122" i="29"/>
  <c r="D122" i="29"/>
  <c r="L86" i="29"/>
  <c r="K86" i="29"/>
  <c r="J86" i="29"/>
  <c r="I86" i="29"/>
  <c r="H86" i="29"/>
  <c r="G86" i="29"/>
  <c r="F86" i="29"/>
  <c r="E86" i="29"/>
  <c r="D86" i="29"/>
  <c r="L85" i="29"/>
  <c r="K85" i="29"/>
  <c r="J85" i="29"/>
  <c r="I85" i="29"/>
  <c r="H85" i="29"/>
  <c r="G85" i="29"/>
  <c r="F85" i="29"/>
  <c r="E85" i="29"/>
  <c r="D85" i="29"/>
  <c r="L81" i="29"/>
  <c r="K81" i="29"/>
  <c r="J81" i="29"/>
  <c r="I81" i="29"/>
  <c r="H81" i="29"/>
  <c r="G81" i="29"/>
  <c r="F81" i="29"/>
  <c r="E81" i="29"/>
  <c r="D81" i="29"/>
  <c r="L35" i="29"/>
  <c r="K35" i="29"/>
  <c r="J35" i="29"/>
  <c r="I35" i="29"/>
  <c r="H35" i="29"/>
  <c r="G35" i="29"/>
  <c r="F35" i="29"/>
  <c r="E35" i="29"/>
  <c r="D35" i="29"/>
  <c r="L54" i="29"/>
  <c r="K54" i="29"/>
  <c r="J54" i="29"/>
  <c r="I54" i="29"/>
  <c r="H54" i="29"/>
  <c r="G54" i="29"/>
  <c r="F54" i="29"/>
  <c r="E54" i="29"/>
  <c r="D54" i="29"/>
  <c r="L41" i="29"/>
  <c r="K41" i="29"/>
  <c r="J41" i="29"/>
  <c r="I41" i="29"/>
  <c r="H41" i="29"/>
  <c r="G41" i="29"/>
  <c r="F41" i="29"/>
  <c r="E41" i="29"/>
  <c r="D41" i="29"/>
  <c r="L77" i="29"/>
  <c r="K77" i="29"/>
  <c r="J77" i="29"/>
  <c r="I77" i="29"/>
  <c r="H77" i="29"/>
  <c r="G77" i="29"/>
  <c r="F77" i="29"/>
  <c r="E77" i="29"/>
  <c r="D77" i="29"/>
  <c r="L106" i="29"/>
  <c r="K106" i="29"/>
  <c r="J106" i="29"/>
  <c r="I106" i="29"/>
  <c r="H106" i="29"/>
  <c r="G106" i="29"/>
  <c r="F106" i="29"/>
  <c r="E106" i="29"/>
  <c r="D106" i="29"/>
  <c r="L121" i="29"/>
  <c r="K121" i="29"/>
  <c r="J121" i="29"/>
  <c r="I121" i="29"/>
  <c r="H121" i="29"/>
  <c r="G121" i="29"/>
  <c r="F121" i="29"/>
  <c r="E121" i="29"/>
  <c r="D121" i="29"/>
  <c r="L105" i="29"/>
  <c r="K105" i="29"/>
  <c r="J105" i="29"/>
  <c r="I105" i="29"/>
  <c r="H105" i="29"/>
  <c r="G105" i="29"/>
  <c r="F105" i="29"/>
  <c r="E105" i="29"/>
  <c r="D105" i="29"/>
  <c r="L120" i="29"/>
  <c r="K120" i="29"/>
  <c r="J120" i="29"/>
  <c r="I120" i="29"/>
  <c r="H120" i="29"/>
  <c r="G120" i="29"/>
  <c r="F120" i="29"/>
  <c r="E120" i="29"/>
  <c r="D120" i="29"/>
  <c r="L58" i="29"/>
  <c r="K58" i="29"/>
  <c r="J58" i="29"/>
  <c r="I58" i="29"/>
  <c r="H58" i="29"/>
  <c r="G58" i="29"/>
  <c r="F58" i="29"/>
  <c r="E58" i="29"/>
  <c r="D58" i="29"/>
  <c r="L46" i="29"/>
  <c r="K46" i="29"/>
  <c r="J46" i="29"/>
  <c r="I46" i="29"/>
  <c r="H46" i="29"/>
  <c r="G46" i="29"/>
  <c r="F46" i="29"/>
  <c r="E46" i="29"/>
  <c r="D46" i="29"/>
  <c r="L80" i="29"/>
  <c r="K80" i="29"/>
  <c r="J80" i="29"/>
  <c r="I80" i="29"/>
  <c r="H80" i="29"/>
  <c r="G80" i="29"/>
  <c r="F80" i="29"/>
  <c r="E80" i="29"/>
  <c r="D80" i="29"/>
  <c r="L31" i="29"/>
  <c r="K31" i="29"/>
  <c r="J31" i="29"/>
  <c r="I31" i="29"/>
  <c r="H31" i="29"/>
  <c r="G31" i="29"/>
  <c r="F31" i="29"/>
  <c r="E31" i="29"/>
  <c r="D31" i="29"/>
  <c r="L4" i="29"/>
  <c r="K4" i="29"/>
  <c r="J4" i="29"/>
  <c r="I4" i="29"/>
  <c r="H4" i="29"/>
  <c r="G4" i="29"/>
  <c r="F4" i="29"/>
  <c r="E4" i="29"/>
  <c r="D4" i="29"/>
  <c r="L119" i="29"/>
  <c r="K119" i="29"/>
  <c r="J119" i="29"/>
  <c r="I119" i="29"/>
  <c r="H119" i="29"/>
  <c r="G119" i="29"/>
  <c r="F119" i="29"/>
  <c r="E119" i="29"/>
  <c r="D119" i="29"/>
  <c r="L36" i="29"/>
  <c r="K36" i="29"/>
  <c r="J36" i="29"/>
  <c r="I36" i="29"/>
  <c r="H36" i="29"/>
  <c r="G36" i="29"/>
  <c r="F36" i="29"/>
  <c r="E36" i="29"/>
  <c r="D36" i="29"/>
  <c r="L72" i="29"/>
  <c r="K72" i="29"/>
  <c r="J72" i="29"/>
  <c r="I72" i="29"/>
  <c r="H72" i="29"/>
  <c r="G72" i="29"/>
  <c r="F72" i="29"/>
  <c r="E72" i="29"/>
  <c r="D72" i="29"/>
  <c r="L71" i="29"/>
  <c r="K71" i="29"/>
  <c r="J71" i="29"/>
  <c r="I71" i="29"/>
  <c r="H71" i="29"/>
  <c r="G71" i="29"/>
  <c r="F71" i="29"/>
  <c r="E71" i="29"/>
  <c r="D71" i="29"/>
  <c r="L28" i="29"/>
  <c r="K28" i="29"/>
  <c r="J28" i="29"/>
  <c r="I28" i="29"/>
  <c r="H28" i="29"/>
  <c r="G28" i="29"/>
  <c r="F28" i="29"/>
  <c r="E28" i="29"/>
  <c r="D28" i="29"/>
  <c r="L67" i="29"/>
  <c r="K67" i="29"/>
  <c r="J67" i="29"/>
  <c r="I67" i="29"/>
  <c r="H67" i="29"/>
  <c r="G67" i="29"/>
  <c r="F67" i="29"/>
  <c r="E67" i="29"/>
  <c r="D67" i="29"/>
  <c r="L98" i="29"/>
  <c r="K98" i="29"/>
  <c r="J98" i="29"/>
  <c r="I98" i="29"/>
  <c r="H98" i="29"/>
  <c r="G98" i="29"/>
  <c r="F98" i="29"/>
  <c r="E98" i="29"/>
  <c r="D98" i="29"/>
  <c r="L47" i="29"/>
  <c r="K47" i="29"/>
  <c r="J47" i="29"/>
  <c r="I47" i="29"/>
  <c r="H47" i="29"/>
  <c r="G47" i="29"/>
  <c r="F47" i="29"/>
  <c r="E47" i="29"/>
  <c r="D47" i="29"/>
  <c r="L118" i="29"/>
  <c r="K118" i="29"/>
  <c r="J118" i="29"/>
  <c r="I118" i="29"/>
  <c r="H118" i="29"/>
  <c r="G118" i="29"/>
  <c r="F118" i="29"/>
  <c r="E118" i="29"/>
  <c r="D118" i="29"/>
  <c r="L38" i="29"/>
  <c r="K38" i="29"/>
  <c r="J38" i="29"/>
  <c r="I38" i="29"/>
  <c r="H38" i="29"/>
  <c r="G38" i="29"/>
  <c r="F38" i="29"/>
  <c r="E38" i="29"/>
  <c r="D38" i="29"/>
  <c r="L43" i="29"/>
  <c r="K43" i="29"/>
  <c r="J43" i="29"/>
  <c r="I43" i="29"/>
  <c r="H43" i="29"/>
  <c r="G43" i="29"/>
  <c r="F43" i="29"/>
  <c r="E43" i="29"/>
  <c r="D43" i="29"/>
  <c r="L53" i="29"/>
  <c r="K53" i="29"/>
  <c r="J53" i="29"/>
  <c r="I53" i="29"/>
  <c r="H53" i="29"/>
  <c r="G53" i="29"/>
  <c r="F53" i="29"/>
  <c r="E53" i="29"/>
  <c r="D53" i="29"/>
  <c r="L64" i="29"/>
  <c r="K64" i="29"/>
  <c r="J64" i="29"/>
  <c r="I64" i="29"/>
  <c r="H64" i="29"/>
  <c r="G64" i="29"/>
  <c r="F64" i="29"/>
  <c r="E64" i="29"/>
  <c r="D64" i="29"/>
  <c r="L110" i="29"/>
  <c r="K110" i="29"/>
  <c r="J110" i="29"/>
  <c r="I110" i="29"/>
  <c r="H110" i="29"/>
  <c r="G110" i="29"/>
  <c r="F110" i="29"/>
  <c r="E110" i="29"/>
  <c r="D110" i="29"/>
  <c r="L100" i="29"/>
  <c r="K100" i="29"/>
  <c r="J100" i="29"/>
  <c r="I100" i="29"/>
  <c r="H100" i="29"/>
  <c r="G100" i="29"/>
  <c r="F100" i="29"/>
  <c r="E100" i="29"/>
  <c r="D100" i="29"/>
  <c r="L39" i="29"/>
  <c r="K39" i="29"/>
  <c r="J39" i="29"/>
  <c r="I39" i="29"/>
  <c r="H39" i="29"/>
  <c r="G39" i="29"/>
  <c r="F39" i="29"/>
  <c r="E39" i="29"/>
  <c r="D39" i="29"/>
  <c r="L117" i="29"/>
  <c r="K117" i="29"/>
  <c r="J117" i="29"/>
  <c r="I117" i="29"/>
  <c r="H117" i="29"/>
  <c r="G117" i="29"/>
  <c r="F117" i="29"/>
  <c r="E117" i="29"/>
  <c r="D117" i="29"/>
  <c r="L89" i="29"/>
  <c r="K89" i="29"/>
  <c r="J89" i="29"/>
  <c r="I89" i="29"/>
  <c r="H89" i="29"/>
  <c r="G89" i="29"/>
  <c r="F89" i="29"/>
  <c r="E89" i="29"/>
  <c r="D89" i="29"/>
  <c r="L51" i="29"/>
  <c r="K51" i="29"/>
  <c r="J51" i="29"/>
  <c r="I51" i="29"/>
  <c r="H51" i="29"/>
  <c r="G51" i="29"/>
  <c r="F51" i="29"/>
  <c r="E51" i="29"/>
  <c r="D51" i="29"/>
  <c r="L92" i="29"/>
  <c r="K92" i="29"/>
  <c r="J92" i="29"/>
  <c r="I92" i="29"/>
  <c r="H92" i="29"/>
  <c r="G92" i="29"/>
  <c r="F92" i="29"/>
  <c r="E92" i="29"/>
  <c r="D92" i="29"/>
  <c r="L116" i="29"/>
  <c r="K116" i="29"/>
  <c r="J116" i="29"/>
  <c r="I116" i="29"/>
  <c r="H116" i="29"/>
  <c r="G116" i="29"/>
  <c r="F116" i="29"/>
  <c r="E116" i="29"/>
  <c r="D116" i="29"/>
  <c r="L29" i="29"/>
  <c r="K29" i="29"/>
  <c r="J29" i="29"/>
  <c r="I29" i="29"/>
  <c r="H29" i="29"/>
  <c r="G29" i="29"/>
  <c r="F29" i="29"/>
  <c r="E29" i="29"/>
  <c r="D29" i="29"/>
  <c r="L75" i="29"/>
  <c r="K75" i="29"/>
  <c r="J75" i="29"/>
  <c r="I75" i="29"/>
  <c r="H75" i="29"/>
  <c r="G75" i="29"/>
  <c r="F75" i="29"/>
  <c r="E75" i="29"/>
  <c r="D75" i="29"/>
  <c r="L79" i="29"/>
  <c r="K79" i="29"/>
  <c r="J79" i="29"/>
  <c r="I79" i="29"/>
  <c r="H79" i="29"/>
  <c r="G79" i="29"/>
  <c r="F79" i="29"/>
  <c r="E79" i="29"/>
  <c r="D79" i="29"/>
  <c r="L115" i="29"/>
  <c r="K115" i="29"/>
  <c r="J115" i="29"/>
  <c r="I115" i="29"/>
  <c r="H115" i="29"/>
  <c r="G115" i="29"/>
  <c r="F115" i="29"/>
  <c r="E115" i="29"/>
  <c r="D115" i="29"/>
  <c r="L50" i="29"/>
  <c r="K50" i="29"/>
  <c r="J50" i="29"/>
  <c r="I50" i="29"/>
  <c r="H50" i="29"/>
  <c r="G50" i="29"/>
  <c r="F50" i="29"/>
  <c r="E50" i="29"/>
  <c r="D50" i="29"/>
  <c r="L52" i="29"/>
  <c r="K52" i="29"/>
  <c r="J52" i="29"/>
  <c r="I52" i="29"/>
  <c r="H52" i="29"/>
  <c r="G52" i="29"/>
  <c r="F52" i="29"/>
  <c r="E52" i="29"/>
  <c r="D52" i="29"/>
  <c r="L83" i="29"/>
  <c r="K83" i="29"/>
  <c r="J83" i="29"/>
  <c r="I83" i="29"/>
  <c r="H83" i="29"/>
  <c r="G83" i="29"/>
  <c r="F83" i="29"/>
  <c r="E83" i="29"/>
  <c r="D83" i="29"/>
  <c r="L65" i="29"/>
  <c r="K65" i="29"/>
  <c r="J65" i="29"/>
  <c r="I65" i="29"/>
  <c r="H65" i="29"/>
  <c r="G65" i="29"/>
  <c r="F65" i="29"/>
  <c r="E65" i="29"/>
  <c r="D65" i="29"/>
  <c r="L104" i="29"/>
  <c r="K104" i="29"/>
  <c r="J104" i="29"/>
  <c r="I104" i="29"/>
  <c r="H104" i="29"/>
  <c r="G104" i="29"/>
  <c r="F104" i="29"/>
  <c r="E104" i="29"/>
  <c r="D104" i="29"/>
  <c r="L82" i="29"/>
  <c r="K82" i="29"/>
  <c r="J82" i="29"/>
  <c r="I82" i="29"/>
  <c r="H82" i="29"/>
  <c r="G82" i="29"/>
  <c r="F82" i="29"/>
  <c r="E82" i="29"/>
  <c r="D82" i="29"/>
  <c r="L94" i="29"/>
  <c r="K94" i="29"/>
  <c r="J94" i="29"/>
  <c r="I94" i="29"/>
  <c r="H94" i="29"/>
  <c r="G94" i="29"/>
  <c r="F94" i="29"/>
  <c r="E94" i="29"/>
  <c r="D94" i="29"/>
  <c r="L90" i="29"/>
  <c r="K90" i="29"/>
  <c r="J90" i="29"/>
  <c r="I90" i="29"/>
  <c r="H90" i="29"/>
  <c r="G90" i="29"/>
  <c r="F90" i="29"/>
  <c r="E90" i="29"/>
  <c r="D90" i="29"/>
  <c r="L114" i="29"/>
  <c r="K114" i="29"/>
  <c r="J114" i="29"/>
  <c r="I114" i="29"/>
  <c r="H114" i="29"/>
  <c r="G114" i="29"/>
  <c r="F114" i="29"/>
  <c r="E114" i="29"/>
  <c r="D114" i="29"/>
  <c r="L113" i="29"/>
  <c r="K113" i="29"/>
  <c r="J113" i="29"/>
  <c r="I113" i="29"/>
  <c r="H113" i="29"/>
  <c r="G113" i="29"/>
  <c r="F113" i="29"/>
  <c r="E113" i="29"/>
  <c r="D113" i="29"/>
  <c r="L96" i="29"/>
  <c r="K96" i="29"/>
  <c r="J96" i="29"/>
  <c r="I96" i="29"/>
  <c r="H96" i="29"/>
  <c r="G96" i="29"/>
  <c r="F96" i="29"/>
  <c r="E96" i="29"/>
  <c r="D96" i="29"/>
  <c r="L59" i="29"/>
  <c r="K59" i="29"/>
  <c r="J59" i="29"/>
  <c r="I59" i="29"/>
  <c r="H59" i="29"/>
  <c r="G59" i="29"/>
  <c r="F59" i="29"/>
  <c r="E59" i="29"/>
  <c r="D59" i="29"/>
  <c r="L40" i="29"/>
  <c r="K40" i="29"/>
  <c r="J40" i="29"/>
  <c r="I40" i="29"/>
  <c r="H40" i="29"/>
  <c r="G40" i="29"/>
  <c r="F40" i="29"/>
  <c r="E40" i="29"/>
  <c r="D40" i="29"/>
  <c r="L49" i="29"/>
  <c r="K49" i="29"/>
  <c r="J49" i="29"/>
  <c r="I49" i="29"/>
  <c r="H49" i="29"/>
  <c r="G49" i="29"/>
  <c r="F49" i="29"/>
  <c r="E49" i="29"/>
  <c r="D49" i="29"/>
  <c r="L42" i="29"/>
  <c r="K42" i="29"/>
  <c r="J42" i="29"/>
  <c r="I42" i="29"/>
  <c r="H42" i="29"/>
  <c r="G42" i="29"/>
  <c r="F42" i="29"/>
  <c r="E42" i="29"/>
  <c r="D42" i="29"/>
  <c r="L91" i="29"/>
  <c r="K91" i="29"/>
  <c r="J91" i="29"/>
  <c r="I91" i="29"/>
  <c r="H91" i="29"/>
  <c r="G91" i="29"/>
  <c r="F91" i="29"/>
  <c r="E91" i="29"/>
  <c r="D91" i="29"/>
  <c r="L20" i="29"/>
  <c r="K20" i="29"/>
  <c r="J20" i="29"/>
  <c r="I20" i="29"/>
  <c r="H20" i="29"/>
  <c r="G20" i="29"/>
  <c r="F20" i="29"/>
  <c r="E20" i="29"/>
  <c r="D20" i="29"/>
  <c r="L60" i="29"/>
  <c r="K60" i="29"/>
  <c r="J60" i="29"/>
  <c r="I60" i="29"/>
  <c r="H60" i="29"/>
  <c r="G60" i="29"/>
  <c r="F60" i="29"/>
  <c r="E60" i="29"/>
  <c r="D60" i="29"/>
  <c r="L109" i="29"/>
  <c r="K109" i="29"/>
  <c r="J109" i="29"/>
  <c r="I109" i="29"/>
  <c r="H109" i="29"/>
  <c r="G109" i="29"/>
  <c r="F109" i="29"/>
  <c r="E109" i="29"/>
  <c r="D109" i="29"/>
  <c r="L63" i="29"/>
  <c r="K63" i="29"/>
  <c r="J63" i="29"/>
  <c r="I63" i="29"/>
  <c r="H63" i="29"/>
  <c r="G63" i="29"/>
  <c r="F63" i="29"/>
  <c r="E63" i="29"/>
  <c r="D63" i="29"/>
  <c r="L62" i="29"/>
  <c r="K62" i="29"/>
  <c r="J62" i="29"/>
  <c r="I62" i="29"/>
  <c r="H62" i="29"/>
  <c r="G62" i="29"/>
  <c r="F62" i="29"/>
  <c r="E62" i="29"/>
  <c r="D62" i="29"/>
  <c r="L108" i="29"/>
  <c r="K108" i="29"/>
  <c r="J108" i="29"/>
  <c r="I108" i="29"/>
  <c r="H108" i="29"/>
  <c r="G108" i="29"/>
  <c r="F108" i="29"/>
  <c r="E108" i="29"/>
  <c r="D108" i="29"/>
  <c r="L3" i="29"/>
  <c r="K3" i="29"/>
  <c r="J3" i="29"/>
  <c r="I3" i="29"/>
  <c r="H3" i="29"/>
  <c r="G3" i="29"/>
  <c r="F3" i="29"/>
  <c r="E3" i="29"/>
  <c r="D3" i="29"/>
  <c r="L99" i="29"/>
  <c r="K99" i="29"/>
  <c r="J99" i="29"/>
  <c r="I99" i="29"/>
  <c r="H99" i="29"/>
  <c r="G99" i="29"/>
  <c r="F99" i="29"/>
  <c r="E99" i="29"/>
  <c r="D99" i="29"/>
  <c r="L9" i="29"/>
  <c r="K9" i="29"/>
  <c r="J9" i="29"/>
  <c r="I9" i="29"/>
  <c r="H9" i="29"/>
  <c r="G9" i="29"/>
  <c r="F9" i="29"/>
  <c r="E9" i="29"/>
  <c r="D9" i="29"/>
  <c r="L11" i="29"/>
  <c r="K11" i="29"/>
  <c r="J11" i="29"/>
  <c r="I11" i="29"/>
  <c r="H11" i="29"/>
  <c r="G11" i="29"/>
  <c r="F11" i="29"/>
  <c r="E11" i="29"/>
  <c r="D11" i="29"/>
  <c r="L14" i="29"/>
  <c r="K14" i="29"/>
  <c r="J14" i="29"/>
  <c r="I14" i="29"/>
  <c r="H14" i="29"/>
  <c r="G14" i="29"/>
  <c r="F14" i="29"/>
  <c r="E14" i="29"/>
  <c r="D14" i="29"/>
  <c r="L2" i="29"/>
  <c r="K2" i="29"/>
  <c r="J2" i="29"/>
  <c r="I2" i="29"/>
  <c r="H2" i="29"/>
  <c r="G2" i="29"/>
  <c r="F2" i="29"/>
  <c r="E2" i="29"/>
  <c r="D2" i="29"/>
  <c r="L27" i="29"/>
  <c r="K27" i="29"/>
  <c r="J27" i="29"/>
  <c r="I27" i="29"/>
  <c r="H27" i="29"/>
  <c r="G27" i="29"/>
  <c r="F27" i="29"/>
  <c r="E27" i="29"/>
  <c r="D27" i="29"/>
  <c r="L30" i="29"/>
  <c r="K30" i="29"/>
  <c r="J30" i="29"/>
  <c r="I30" i="29"/>
  <c r="H30" i="29"/>
  <c r="G30" i="29"/>
  <c r="F30" i="29"/>
  <c r="E30" i="29"/>
  <c r="D30" i="29"/>
  <c r="L15" i="29"/>
  <c r="K15" i="29"/>
  <c r="J15" i="29"/>
  <c r="I15" i="29"/>
  <c r="H15" i="29"/>
  <c r="G15" i="29"/>
  <c r="F15" i="29"/>
  <c r="E15" i="29"/>
  <c r="D15" i="29"/>
  <c r="L101" i="29"/>
  <c r="K101" i="29"/>
  <c r="J101" i="29"/>
  <c r="I101" i="29"/>
  <c r="H101" i="29"/>
  <c r="G101" i="29"/>
  <c r="F101" i="29"/>
  <c r="E101" i="29"/>
  <c r="D101" i="29"/>
  <c r="L112" i="29"/>
  <c r="K112" i="29"/>
  <c r="J112" i="29"/>
  <c r="I112" i="29"/>
  <c r="H112" i="29"/>
  <c r="G112" i="29"/>
  <c r="F112" i="29"/>
  <c r="E112" i="29"/>
  <c r="D112" i="29"/>
  <c r="L78" i="29"/>
  <c r="K78" i="29"/>
  <c r="J78" i="29"/>
  <c r="I78" i="29"/>
  <c r="H78" i="29"/>
  <c r="G78" i="29"/>
  <c r="F78" i="29"/>
  <c r="E78" i="29"/>
  <c r="D78" i="29"/>
  <c r="L74" i="29"/>
  <c r="K74" i="29"/>
  <c r="J74" i="29"/>
  <c r="I74" i="29"/>
  <c r="H74" i="29"/>
  <c r="G74" i="29"/>
  <c r="F74" i="29"/>
  <c r="E74" i="29"/>
  <c r="D74" i="29"/>
  <c r="L12" i="29"/>
  <c r="K12" i="29"/>
  <c r="J12" i="29"/>
  <c r="I12" i="29"/>
  <c r="H12" i="29"/>
  <c r="G12" i="29"/>
  <c r="F12" i="29"/>
  <c r="E12" i="29"/>
  <c r="D12" i="29"/>
  <c r="L68" i="29"/>
  <c r="K68" i="29"/>
  <c r="J68" i="29"/>
  <c r="I68" i="29"/>
  <c r="H68" i="29"/>
  <c r="G68" i="29"/>
  <c r="F68" i="29"/>
  <c r="E68" i="29"/>
  <c r="D68" i="29"/>
  <c r="L95" i="29"/>
  <c r="K95" i="29"/>
  <c r="J95" i="29"/>
  <c r="I95" i="29"/>
  <c r="H95" i="29"/>
  <c r="G95" i="29"/>
  <c r="F95" i="29"/>
  <c r="E95" i="29"/>
  <c r="D95" i="29"/>
  <c r="L48" i="29"/>
  <c r="K48" i="29"/>
  <c r="J48" i="29"/>
  <c r="I48" i="29"/>
  <c r="H48" i="29"/>
  <c r="G48" i="29"/>
  <c r="F48" i="29"/>
  <c r="E48" i="29"/>
  <c r="D48" i="29"/>
  <c r="L23" i="29"/>
  <c r="K23" i="29"/>
  <c r="J23" i="29"/>
  <c r="I23" i="29"/>
  <c r="H23" i="29"/>
  <c r="G23" i="29"/>
  <c r="F23" i="29"/>
  <c r="E23" i="29"/>
  <c r="D23" i="29"/>
  <c r="L8" i="29"/>
  <c r="K8" i="29"/>
  <c r="J8" i="29"/>
  <c r="I8" i="29"/>
  <c r="H8" i="29"/>
  <c r="G8" i="29"/>
  <c r="F8" i="29"/>
  <c r="E8" i="29"/>
  <c r="D8" i="29"/>
  <c r="L24" i="29"/>
  <c r="K24" i="29"/>
  <c r="J24" i="29"/>
  <c r="I24" i="29"/>
  <c r="H24" i="29"/>
  <c r="G24" i="29"/>
  <c r="F24" i="29"/>
  <c r="E24" i="29"/>
  <c r="D24" i="29"/>
  <c r="L7" i="29"/>
  <c r="K7" i="29"/>
  <c r="J7" i="29"/>
  <c r="I7" i="29"/>
  <c r="H7" i="29"/>
  <c r="G7" i="29"/>
  <c r="F7" i="29"/>
  <c r="E7" i="29"/>
  <c r="D7" i="29"/>
  <c r="L25" i="29"/>
  <c r="K25" i="29"/>
  <c r="J25" i="29"/>
  <c r="I25" i="29"/>
  <c r="H25" i="29"/>
  <c r="G25" i="29"/>
  <c r="F25" i="29"/>
  <c r="E25" i="29"/>
  <c r="D25" i="29"/>
  <c r="L6" i="29"/>
  <c r="K6" i="29"/>
  <c r="J6" i="29"/>
  <c r="I6" i="29"/>
  <c r="H6" i="29"/>
  <c r="G6" i="29"/>
  <c r="F6" i="29"/>
  <c r="E6" i="29"/>
  <c r="D6" i="29"/>
  <c r="L70" i="29"/>
  <c r="K70" i="29"/>
  <c r="J70" i="29"/>
  <c r="I70" i="29"/>
  <c r="H70" i="29"/>
  <c r="G70" i="29"/>
  <c r="F70" i="29"/>
  <c r="E70" i="29"/>
  <c r="D70" i="29"/>
  <c r="L84" i="29"/>
  <c r="K84" i="29"/>
  <c r="J84" i="29"/>
  <c r="I84" i="29"/>
  <c r="H84" i="29"/>
  <c r="G84" i="29"/>
  <c r="F84" i="29"/>
  <c r="E84" i="29"/>
  <c r="D84" i="29"/>
  <c r="L45" i="29"/>
  <c r="K45" i="29"/>
  <c r="J45" i="29"/>
  <c r="I45" i="29"/>
  <c r="H45" i="29"/>
  <c r="G45" i="29"/>
  <c r="F45" i="29"/>
  <c r="E45" i="29"/>
  <c r="D45" i="29"/>
  <c r="L21" i="29"/>
  <c r="K21" i="29"/>
  <c r="J21" i="29"/>
  <c r="I21" i="29"/>
  <c r="H21" i="29"/>
  <c r="G21" i="29"/>
  <c r="F21" i="29"/>
  <c r="E21" i="29"/>
  <c r="D21" i="29"/>
  <c r="L18" i="29"/>
  <c r="K18" i="29"/>
  <c r="J18" i="29"/>
  <c r="I18" i="29"/>
  <c r="H18" i="29"/>
  <c r="G18" i="29"/>
  <c r="F18" i="29"/>
  <c r="E18" i="29"/>
  <c r="D18" i="29"/>
  <c r="L5" i="29"/>
  <c r="K5" i="29"/>
  <c r="J5" i="29"/>
  <c r="I5" i="29"/>
  <c r="H5" i="29"/>
  <c r="G5" i="29"/>
  <c r="F5" i="29"/>
  <c r="E5" i="29"/>
  <c r="D5" i="29"/>
  <c r="L17" i="29"/>
  <c r="K17" i="29"/>
  <c r="J17" i="29"/>
  <c r="I17" i="29"/>
  <c r="H17" i="29"/>
  <c r="G17" i="29"/>
  <c r="F17" i="29"/>
  <c r="E17" i="29"/>
  <c r="D17" i="29"/>
  <c r="L33" i="29"/>
  <c r="K33" i="29"/>
  <c r="J33" i="29"/>
  <c r="I33" i="29"/>
  <c r="H33" i="29"/>
  <c r="G33" i="29"/>
  <c r="F33" i="29"/>
  <c r="E33" i="29"/>
  <c r="D33" i="29"/>
  <c r="L16" i="29"/>
  <c r="K16" i="29"/>
  <c r="J16" i="29"/>
  <c r="I16" i="29"/>
  <c r="H16" i="29"/>
  <c r="G16" i="29"/>
  <c r="F16" i="29"/>
  <c r="E16" i="29"/>
  <c r="D16" i="29"/>
  <c r="L97" i="29"/>
  <c r="K97" i="29"/>
  <c r="J97" i="29"/>
  <c r="I97" i="29"/>
  <c r="H97" i="29"/>
  <c r="G97" i="29"/>
  <c r="F97" i="29"/>
  <c r="E97" i="29"/>
  <c r="D97" i="29"/>
  <c r="L34" i="29"/>
  <c r="K34" i="29"/>
  <c r="J34" i="29"/>
  <c r="I34" i="29"/>
  <c r="H34" i="29"/>
  <c r="G34" i="29"/>
  <c r="F34" i="29"/>
  <c r="E34" i="29"/>
  <c r="D34" i="29"/>
  <c r="L87" i="29"/>
  <c r="K87" i="29"/>
  <c r="J87" i="29"/>
  <c r="I87" i="29"/>
  <c r="H87" i="29"/>
  <c r="G87" i="29"/>
  <c r="F87" i="29"/>
  <c r="E87" i="29"/>
  <c r="D87" i="29"/>
  <c r="L32" i="29"/>
  <c r="K32" i="29"/>
  <c r="J32" i="29"/>
  <c r="I32" i="29"/>
  <c r="H32" i="29"/>
  <c r="G32" i="29"/>
  <c r="F32" i="29"/>
  <c r="E32" i="29"/>
  <c r="D32" i="29"/>
  <c r="L111" i="29"/>
  <c r="K111" i="29"/>
  <c r="J111" i="29"/>
  <c r="I111" i="29"/>
  <c r="H111" i="29"/>
  <c r="G111" i="29"/>
  <c r="F111" i="29"/>
  <c r="E111" i="29"/>
  <c r="D111" i="29"/>
  <c r="L13" i="29"/>
  <c r="K13" i="29"/>
  <c r="J13" i="29"/>
  <c r="I13" i="29"/>
  <c r="H13" i="29"/>
  <c r="G13" i="29"/>
  <c r="F13" i="29"/>
  <c r="E13" i="29"/>
  <c r="D13" i="29"/>
  <c r="L10" i="29"/>
  <c r="K10" i="29"/>
  <c r="J10" i="29"/>
  <c r="I10" i="29"/>
  <c r="H10" i="29"/>
  <c r="G10" i="29"/>
  <c r="F10" i="29"/>
  <c r="E10" i="29"/>
  <c r="D10" i="29"/>
  <c r="L26" i="29"/>
  <c r="K26" i="29"/>
  <c r="J26" i="29"/>
  <c r="I26" i="29"/>
  <c r="H26" i="29"/>
  <c r="G26" i="29"/>
  <c r="F26" i="29"/>
  <c r="E26" i="29"/>
  <c r="D26" i="29"/>
  <c r="L22" i="29"/>
  <c r="K22" i="29"/>
  <c r="J22" i="29"/>
  <c r="I22" i="29"/>
  <c r="H22" i="29"/>
  <c r="G22" i="29"/>
  <c r="F22" i="29"/>
  <c r="E22" i="29"/>
  <c r="D22" i="29"/>
  <c r="L19" i="29"/>
  <c r="K19" i="29"/>
  <c r="J19" i="29"/>
  <c r="I19" i="29"/>
  <c r="H19" i="29"/>
  <c r="G19" i="29"/>
  <c r="F19" i="29"/>
  <c r="E19" i="29"/>
  <c r="D19" i="29"/>
  <c r="C37" i="29"/>
  <c r="C129" i="29"/>
  <c r="C128" i="29"/>
  <c r="C102" i="29"/>
  <c r="C88" i="29"/>
  <c r="C107" i="29"/>
  <c r="C103" i="29"/>
  <c r="C76" i="29"/>
  <c r="C61" i="29"/>
  <c r="C73" i="29"/>
  <c r="C69" i="29"/>
  <c r="C127" i="29"/>
  <c r="C57" i="29"/>
  <c r="C44" i="29"/>
  <c r="C126" i="29"/>
  <c r="C125" i="29"/>
  <c r="C124" i="29"/>
  <c r="C93" i="29"/>
  <c r="C66" i="29"/>
  <c r="C123" i="29"/>
  <c r="C56" i="29"/>
  <c r="C55" i="29"/>
  <c r="C122" i="29"/>
  <c r="C86" i="29"/>
  <c r="C85" i="29"/>
  <c r="C81" i="29"/>
  <c r="C35" i="29"/>
  <c r="C54" i="29"/>
  <c r="C41" i="29"/>
  <c r="C77" i="29"/>
  <c r="C106" i="29"/>
  <c r="C121" i="29"/>
  <c r="C105" i="29"/>
  <c r="C120" i="29"/>
  <c r="C58" i="29"/>
  <c r="C46" i="29"/>
  <c r="C80" i="29"/>
  <c r="C31" i="29"/>
  <c r="C4" i="29"/>
  <c r="C119" i="29"/>
  <c r="C36" i="29"/>
  <c r="C72" i="29"/>
  <c r="C71" i="29"/>
  <c r="C28" i="29"/>
  <c r="C67" i="29"/>
  <c r="C98" i="29"/>
  <c r="C47" i="29"/>
  <c r="C118" i="29"/>
  <c r="C38" i="29"/>
  <c r="C43" i="29"/>
  <c r="C53" i="29"/>
  <c r="C64" i="29"/>
  <c r="C110" i="29"/>
  <c r="C100" i="29"/>
  <c r="C39" i="29"/>
  <c r="C117" i="29"/>
  <c r="C89" i="29"/>
  <c r="C51" i="29"/>
  <c r="C92" i="29"/>
  <c r="C116" i="29"/>
  <c r="C29" i="29"/>
  <c r="C75" i="29"/>
  <c r="C79" i="29"/>
  <c r="C115" i="29"/>
  <c r="C50" i="29"/>
  <c r="C52" i="29"/>
  <c r="C83" i="29"/>
  <c r="C65" i="29"/>
  <c r="C104" i="29"/>
  <c r="C82" i="29"/>
  <c r="C94" i="29"/>
  <c r="C90" i="29"/>
  <c r="C114" i="29"/>
  <c r="C113" i="29"/>
  <c r="C96" i="29"/>
  <c r="C59" i="29"/>
  <c r="C40" i="29"/>
  <c r="C49" i="29"/>
  <c r="C42" i="29"/>
  <c r="C91" i="29"/>
  <c r="C20" i="29"/>
  <c r="C60" i="29"/>
  <c r="C109" i="29"/>
  <c r="C63" i="29"/>
  <c r="C62" i="29"/>
  <c r="C108" i="29"/>
  <c r="C3" i="29"/>
  <c r="C99" i="29"/>
  <c r="C9" i="29"/>
  <c r="C11" i="29"/>
  <c r="C14" i="29"/>
  <c r="C2" i="29"/>
  <c r="C27" i="29"/>
  <c r="C30" i="29"/>
  <c r="C15" i="29"/>
  <c r="C101" i="29"/>
  <c r="C112" i="29"/>
  <c r="C78" i="29"/>
  <c r="C74" i="29"/>
  <c r="C12" i="29"/>
  <c r="C68" i="29"/>
  <c r="C95" i="29"/>
  <c r="C48" i="29"/>
  <c r="C23" i="29"/>
  <c r="C8" i="29"/>
  <c r="C24" i="29"/>
  <c r="C7" i="29"/>
  <c r="C25" i="29"/>
  <c r="C6" i="29"/>
  <c r="C70" i="29"/>
  <c r="C84" i="29"/>
  <c r="C45" i="29"/>
  <c r="C21" i="29"/>
  <c r="C18" i="29"/>
  <c r="C5" i="29"/>
  <c r="C17" i="29"/>
  <c r="C33" i="29"/>
  <c r="C16" i="29"/>
  <c r="C97" i="29"/>
  <c r="C34" i="29"/>
  <c r="C87" i="29"/>
  <c r="C32" i="29"/>
  <c r="C111" i="29"/>
  <c r="C13" i="29"/>
  <c r="C10" i="29"/>
  <c r="C26" i="29"/>
  <c r="C22" i="29"/>
  <c r="C19" i="29"/>
  <c r="B37" i="29"/>
  <c r="B129" i="29"/>
  <c r="B128" i="29"/>
  <c r="B102" i="29"/>
  <c r="B88" i="29"/>
  <c r="B107" i="29"/>
  <c r="B103" i="29"/>
  <c r="B76" i="29"/>
  <c r="B61" i="29"/>
  <c r="B73" i="29"/>
  <c r="B69" i="29"/>
  <c r="B127" i="29"/>
  <c r="B57" i="29"/>
  <c r="B44" i="29"/>
  <c r="B126" i="29"/>
  <c r="B125" i="29"/>
  <c r="B124" i="29"/>
  <c r="B93" i="29"/>
  <c r="B66" i="29"/>
  <c r="B123" i="29"/>
  <c r="B56" i="29"/>
  <c r="B55" i="29"/>
  <c r="B122" i="29"/>
  <c r="B86" i="29"/>
  <c r="B85" i="29"/>
  <c r="B81" i="29"/>
  <c r="B35" i="29"/>
  <c r="B54" i="29"/>
  <c r="B41" i="29"/>
  <c r="B77" i="29"/>
  <c r="B106" i="29"/>
  <c r="B121" i="29"/>
  <c r="B105" i="29"/>
  <c r="B120" i="29"/>
  <c r="B58" i="29"/>
  <c r="B46" i="29"/>
  <c r="B80" i="29"/>
  <c r="B31" i="29"/>
  <c r="B4" i="29"/>
  <c r="B119" i="29"/>
  <c r="B36" i="29"/>
  <c r="B72" i="29"/>
  <c r="B71" i="29"/>
  <c r="B28" i="29"/>
  <c r="B67" i="29"/>
  <c r="B98" i="29"/>
  <c r="B47" i="29"/>
  <c r="B118" i="29"/>
  <c r="B38" i="29"/>
  <c r="B43" i="29"/>
  <c r="B53" i="29"/>
  <c r="B64" i="29"/>
  <c r="B110" i="29"/>
  <c r="B100" i="29"/>
  <c r="B39" i="29"/>
  <c r="B117" i="29"/>
  <c r="B89" i="29"/>
  <c r="B51" i="29"/>
  <c r="B92" i="29"/>
  <c r="B116" i="29"/>
  <c r="B29" i="29"/>
  <c r="B75" i="29"/>
  <c r="B79" i="29"/>
  <c r="B115" i="29"/>
  <c r="B50" i="29"/>
  <c r="B52" i="29"/>
  <c r="B83" i="29"/>
  <c r="B65" i="29"/>
  <c r="B104" i="29"/>
  <c r="B82" i="29"/>
  <c r="B94" i="29"/>
  <c r="B90" i="29"/>
  <c r="B114" i="29"/>
  <c r="B113" i="29"/>
  <c r="B96" i="29"/>
  <c r="B59" i="29"/>
  <c r="B40" i="29"/>
  <c r="B49" i="29"/>
  <c r="B42" i="29"/>
  <c r="B91" i="29"/>
  <c r="B20" i="29"/>
  <c r="B60" i="29"/>
  <c r="B109" i="29"/>
  <c r="B63" i="29"/>
  <c r="B62" i="29"/>
  <c r="B108" i="29"/>
  <c r="B3" i="29"/>
  <c r="B99" i="29"/>
  <c r="B9" i="29"/>
  <c r="B11" i="29"/>
  <c r="B14" i="29"/>
  <c r="B2" i="29"/>
  <c r="B27" i="29"/>
  <c r="B30" i="29"/>
  <c r="B15" i="29"/>
  <c r="B101" i="29"/>
  <c r="B112" i="29"/>
  <c r="B78" i="29"/>
  <c r="B74" i="29"/>
  <c r="B12" i="29"/>
  <c r="B68" i="29"/>
  <c r="B95" i="29"/>
  <c r="B48" i="29"/>
  <c r="B23" i="29"/>
  <c r="B8" i="29"/>
  <c r="B24" i="29"/>
  <c r="B7" i="29"/>
  <c r="B25" i="29"/>
  <c r="B6" i="29"/>
  <c r="B70" i="29"/>
  <c r="B84" i="29"/>
  <c r="B45" i="29"/>
  <c r="B21" i="29"/>
  <c r="B18" i="29"/>
  <c r="B5" i="29"/>
  <c r="B17" i="29"/>
  <c r="B33" i="29"/>
  <c r="B16" i="29"/>
  <c r="B97" i="29"/>
  <c r="B34" i="29"/>
  <c r="B87" i="29"/>
  <c r="B32" i="29"/>
  <c r="B111" i="29"/>
  <c r="B13" i="29"/>
  <c r="B10" i="29"/>
  <c r="B26" i="29"/>
  <c r="B22" i="29"/>
  <c r="B19" i="29"/>
  <c r="B1" i="29"/>
  <c r="C1" i="29"/>
  <c r="D1" i="29"/>
  <c r="E1" i="29"/>
  <c r="F1" i="29"/>
  <c r="G1" i="29"/>
  <c r="H1" i="29"/>
  <c r="I1" i="29"/>
  <c r="J1" i="29"/>
  <c r="K1" i="29"/>
  <c r="L1" i="29"/>
  <c r="A19" i="29"/>
  <c r="A22" i="29"/>
  <c r="A26" i="29"/>
  <c r="A10" i="29"/>
  <c r="A13" i="29"/>
  <c r="A111" i="29"/>
  <c r="A32" i="29"/>
  <c r="A87" i="29"/>
  <c r="A34" i="29"/>
  <c r="A97" i="29"/>
  <c r="A16" i="29"/>
  <c r="A33" i="29"/>
  <c r="A17" i="29"/>
  <c r="A5" i="29"/>
  <c r="A18" i="29"/>
  <c r="A21" i="29"/>
  <c r="A45" i="29"/>
  <c r="A84" i="29"/>
  <c r="A70" i="29"/>
  <c r="A6" i="29"/>
  <c r="A25" i="29"/>
  <c r="A7" i="29"/>
  <c r="A24" i="29"/>
  <c r="A8" i="29"/>
  <c r="A23" i="29"/>
  <c r="A48" i="29"/>
  <c r="A95" i="29"/>
  <c r="A68" i="29"/>
  <c r="A12" i="29"/>
  <c r="A74" i="29"/>
  <c r="A78" i="29"/>
  <c r="A112" i="29"/>
  <c r="A101" i="29"/>
  <c r="A15" i="29"/>
  <c r="A30" i="29"/>
  <c r="A27" i="29"/>
  <c r="A2" i="29"/>
  <c r="A14" i="29"/>
  <c r="A11" i="29"/>
  <c r="A9" i="29"/>
  <c r="A99" i="29"/>
  <c r="A3" i="29"/>
  <c r="A108" i="29"/>
  <c r="A62" i="29"/>
  <c r="A63" i="29"/>
  <c r="A109" i="29"/>
  <c r="A60" i="29"/>
  <c r="A20" i="29"/>
  <c r="A91" i="29"/>
  <c r="A42" i="29"/>
  <c r="A49" i="29"/>
  <c r="A40" i="29"/>
  <c r="A59" i="29"/>
  <c r="A96" i="29"/>
  <c r="A113" i="29"/>
  <c r="A114" i="29"/>
  <c r="A90" i="29"/>
  <c r="A94" i="29"/>
  <c r="A82" i="29"/>
  <c r="A104" i="29"/>
  <c r="A65" i="29"/>
  <c r="A83" i="29"/>
  <c r="A52" i="29"/>
  <c r="A50" i="29"/>
  <c r="A115" i="29"/>
  <c r="A79" i="29"/>
  <c r="A75" i="29"/>
  <c r="A29" i="29"/>
  <c r="A116" i="29"/>
  <c r="A92" i="29"/>
  <c r="A51" i="29"/>
  <c r="A89" i="29"/>
  <c r="A117" i="29"/>
  <c r="A39" i="29"/>
  <c r="A100" i="29"/>
  <c r="A110" i="29"/>
  <c r="A64" i="29"/>
  <c r="A53" i="29"/>
  <c r="A43" i="29"/>
  <c r="A38" i="29"/>
  <c r="A118" i="29"/>
  <c r="A47" i="29"/>
  <c r="A98" i="29"/>
  <c r="A67" i="29"/>
  <c r="A28" i="29"/>
  <c r="A71" i="29"/>
  <c r="A72" i="29"/>
  <c r="A36" i="29"/>
  <c r="A119" i="29"/>
  <c r="A4" i="29"/>
  <c r="A31" i="29"/>
  <c r="A80" i="29"/>
  <c r="A46" i="29"/>
  <c r="A58" i="29"/>
  <c r="A120" i="29"/>
  <c r="A105" i="29"/>
  <c r="A121" i="29"/>
  <c r="A106" i="29"/>
  <c r="A77" i="29"/>
  <c r="A41" i="29"/>
  <c r="A54" i="29"/>
  <c r="A35" i="29"/>
  <c r="A81" i="29"/>
  <c r="A85" i="29"/>
  <c r="A86" i="29"/>
  <c r="A122" i="29"/>
  <c r="A55" i="29"/>
  <c r="A56" i="29"/>
  <c r="A123" i="29"/>
  <c r="A66" i="29"/>
  <c r="A93" i="29"/>
  <c r="A124" i="29"/>
  <c r="A125" i="29"/>
  <c r="A126" i="29"/>
  <c r="A44" i="29"/>
  <c r="A57" i="29"/>
  <c r="A127" i="29"/>
  <c r="A69" i="29"/>
  <c r="A73" i="29"/>
  <c r="A61" i="29"/>
  <c r="A76" i="29"/>
  <c r="A103" i="29"/>
  <c r="A107" i="29"/>
  <c r="A88" i="29"/>
  <c r="A102" i="29"/>
  <c r="A128" i="29"/>
  <c r="A129" i="29"/>
  <c r="A37" i="29"/>
  <c r="W2" i="10"/>
  <c r="X2" i="10"/>
  <c r="Y2" i="10"/>
  <c r="X1" i="10"/>
  <c r="O2" i="10"/>
  <c r="V2" i="10"/>
  <c r="U2" i="10"/>
  <c r="T2" i="10"/>
  <c r="S2" i="10"/>
  <c r="R2" i="10"/>
  <c r="Q2" i="10"/>
  <c r="P2" i="10"/>
  <c r="W1" i="10"/>
  <c r="V1" i="10"/>
  <c r="U1" i="10"/>
  <c r="T1" i="10"/>
  <c r="S1" i="10"/>
  <c r="R1" i="10"/>
  <c r="Q1" i="10"/>
  <c r="P1" i="10"/>
  <c r="O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7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8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0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utput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utput112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utput113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114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115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3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4" name="output19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<sst xmlns="http://schemas.openxmlformats.org/spreadsheetml/2006/main" count="146" uniqueCount="145">
  <si>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</si>
  <si>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</si>
  <si>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</si>
  <si>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</si>
  <si>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</si>
  <si>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</si>
  <si>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</si>
  <si>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</si>
  <si>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</si>
  <si>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</si>
  <si>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</si>
  <si>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</si>
  <si>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</si>
  <si>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</si>
  <si>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</si>
  <si>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</si>
  <si>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</si>
  <si>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</si>
  <si>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</si>
  <si>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</si>
  <si>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</si>
  <si>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</si>
  <si>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</si>
  <si>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</si>
  <si>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</si>
  <si>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</si>
  <si>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</si>
  <si>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</si>
  <si>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</si>
  <si>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</si>
  <si>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</si>
  <si>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</si>
  <si>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</si>
  <si>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</si>
  <si>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</si>
  <si>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</si>
  <si>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</si>
  <si>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</si>
  <si>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</si>
  <si>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</si>
  <si>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</si>
  <si>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</si>
  <si>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</si>
  <si>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</si>
  <si>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</si>
  <si>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</si>
  <si>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</si>
  <si>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</si>
  <si>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</si>
  <si>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</si>
  <si>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</si>
  <si>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</si>
  <si>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</si>
  <si>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</si>
  <si>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</si>
  <si>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</si>
  <si>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</si>
  <si>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</si>
  <si>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</si>
  <si>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</si>
  <si>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</si>
  <si>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</si>
  <si>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</si>
  <si>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</si>
  <si>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</si>
  <si>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</si>
  <si>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</si>
  <si>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</si>
  <si>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</si>
  <si>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</si>
  <si>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</si>
  <si>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</si>
  <si>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</si>
  <si>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</si>
  <si>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</si>
  <si>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</si>
  <si>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</si>
  <si>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</si>
  <si>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</si>
  <si>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</si>
  <si>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</si>
  <si>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</si>
  <si>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</si>
  <si>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</si>
  <si>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</si>
  <si>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</si>
  <si>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</si>
  <si>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</si>
  <si>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</si>
  <si>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</si>
  <si>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</si>
  <si>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</si>
  <si>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</si>
  <si>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</si>
  <si>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</si>
  <si>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</si>
  <si>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</si>
  <si>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</si>
  <si>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</si>
  <si>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</si>
  <si>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</si>
  <si>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</si>
  <si>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</si>
  <si>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</si>
  <si>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</si>
  <si>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</si>
  <si>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</si>
  <si>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</si>
  <si>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</si>
  <si>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</si>
  <si>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</si>
  <si>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</si>
  <si>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</si>
  <si>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</si>
  <si>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</si>
  <si>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</si>
  <si>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</si>
  <si>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</si>
  <si>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</si>
  <si>
    <t>ArrayAppendASCII</t>
  </si>
  <si>
    <t>ArrayAppendFromGeneric</t>
  </si>
  <si>
    <t>ArrayAppendLatin1</t>
  </si>
  <si>
    <t>ArrayAppendToFromGeneric</t>
  </si>
  <si>
    <t>ArrayAppendToGeneric</t>
  </si>
  <si>
    <t>ArrayAppendUTF16</t>
  </si>
  <si>
    <t>ArrayPlusEqualArrayOfInt</t>
  </si>
  <si>
    <t>ArrayPlusEqualFiveElementCollection</t>
  </si>
  <si>
    <t>ArrayPlusEqualSingleElementCollection</t>
  </si>
  <si>
    <t>CharacterLiteralsLarge</t>
  </si>
  <si>
    <t>CharacterLiteralsSmall</t>
  </si>
  <si>
    <t>MapReduceAnyCollection</t>
  </si>
  <si>
    <t>MapReduceLazyCollection</t>
  </si>
  <si>
    <t>MapReduceLazyCollectionShort</t>
  </si>
  <si>
    <t>MapReduceLazySequence</t>
  </si>
  <si>
    <t>MapReduceSequence</t>
  </si>
  <si>
    <t>MapReduceShort</t>
  </si>
  <si>
    <t>MapReduceShortString</t>
  </si>
  <si>
    <t>MapReduceString</t>
  </si>
  <si>
    <t>ReversedArray</t>
  </si>
  <si>
    <t>ReversedBidirectional</t>
  </si>
  <si>
    <t>ReversedDictionary</t>
  </si>
  <si>
    <t>SortSortedStrings</t>
  </si>
  <si>
    <t>Memory: 16 GB</t>
  </si>
  <si>
    <t>Toolchain: Swift open source</t>
  </si>
  <si>
    <t>OS: Ubuntu 16.10 (GNU/Linux 4.8.0-37-generic x86_64)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</si>
</sst>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main)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ChartByMain!$B$1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ChartByMain!$B$2:$B$129</c:f>
              <c:numCache>
                <c:formatCode>General</c:formatCode>
                <c:ptCount val="128"/>
                <c:pt idx="0">
                  <c:v>0.999283977063596</c:v>
                </c:pt>
                <c:pt idx="1">
                  <c:v>0.999234545900335</c:v>
                </c:pt>
                <c:pt idx="2">
                  <c:v>0.998782188525073</c:v>
                </c:pt>
                <c:pt idx="3">
                  <c:v>0.997011991491529</c:v>
                </c:pt>
                <c:pt idx="4">
                  <c:v>0.994259296890876</c:v>
                </c:pt>
                <c:pt idx="5">
                  <c:v>0.994255452831882</c:v>
                </c:pt>
                <c:pt idx="6">
                  <c:v>0.992917067803603</c:v>
                </c:pt>
                <c:pt idx="7">
                  <c:v>0.986573608918233</c:v>
                </c:pt>
                <c:pt idx="8">
                  <c:v>0.941000814405936</c:v>
                </c:pt>
                <c:pt idx="9">
                  <c:v>0.851777989413566</c:v>
                </c:pt>
                <c:pt idx="10">
                  <c:v>0.848318000478234</c:v>
                </c:pt>
                <c:pt idx="11">
                  <c:v>0.739678509935023</c:v>
                </c:pt>
                <c:pt idx="12">
                  <c:v>0.735968900663516</c:v>
                </c:pt>
                <c:pt idx="13">
                  <c:v>0.731308411214953</c:v>
                </c:pt>
                <c:pt idx="14">
                  <c:v>0.692748749422002</c:v>
                </c:pt>
                <c:pt idx="15">
                  <c:v>0.528351415599193</c:v>
                </c:pt>
                <c:pt idx="16">
                  <c:v>0.458677751427409</c:v>
                </c:pt>
                <c:pt idx="17">
                  <c:v>0.449411764705882</c:v>
                </c:pt>
                <c:pt idx="18">
                  <c:v>0.385551495350744</c:v>
                </c:pt>
                <c:pt idx="19">
                  <c:v>0.350149236013363</c:v>
                </c:pt>
                <c:pt idx="20">
                  <c:v>0.277952874080744</c:v>
                </c:pt>
                <c:pt idx="21">
                  <c:v>0.151571969062845</c:v>
                </c:pt>
                <c:pt idx="22">
                  <c:v>0.110799335177073</c:v>
                </c:pt>
                <c:pt idx="23">
                  <c:v>0.0798457663408795</c:v>
                </c:pt>
                <c:pt idx="24">
                  <c:v>0.0404746193734614</c:v>
                </c:pt>
                <c:pt idx="25">
                  <c:v>0.02486246233189</c:v>
                </c:pt>
                <c:pt idx="26">
                  <c:v>0.00881057268722467</c:v>
                </c:pt>
                <c:pt idx="27">
                  <c:v>0.00809716599190283</c:v>
                </c:pt>
                <c:pt idx="28">
                  <c:v>0.00425531914893617</c:v>
                </c:pt>
                <c:pt idx="29">
                  <c:v>0.00386100386100386</c:v>
                </c:pt>
                <c:pt idx="30">
                  <c:v>0.00351752790793368</c:v>
                </c:pt>
                <c:pt idx="31">
                  <c:v>0.00173463587297308</c:v>
                </c:pt>
                <c:pt idx="32">
                  <c:v>0.00162429758087151</c:v>
                </c:pt>
                <c:pt idx="33">
                  <c:v>0.00147058823529412</c:v>
                </c:pt>
                <c:pt idx="34">
                  <c:v>0.000743494423791821</c:v>
                </c:pt>
                <c:pt idx="35">
                  <c:v>0.000420521446593776</c:v>
                </c:pt>
                <c:pt idx="36">
                  <c:v>0.000240096038415366</c:v>
                </c:pt>
                <c:pt idx="37">
                  <c:v>0.000148214021046391</c:v>
                </c:pt>
                <c:pt idx="38">
                  <c:v>0.000107654214662504</c:v>
                </c:pt>
                <c:pt idx="39">
                  <c:v>7.15205263910742E-5</c:v>
                </c:pt>
                <c:pt idx="40">
                  <c:v>6.5772165219679E-5</c:v>
                </c:pt>
                <c:pt idx="41">
                  <c:v>4.25161029740014E-5</c:v>
                </c:pt>
                <c:pt idx="42">
                  <c:v>3.24942593475153E-5</c:v>
                </c:pt>
                <c:pt idx="43">
                  <c:v>2.75330396475771E-5</c:v>
                </c:pt>
                <c:pt idx="44">
                  <c:v>2.34598601792333E-5</c:v>
                </c:pt>
                <c:pt idx="45">
                  <c:v>1.47392624473071E-5</c:v>
                </c:pt>
                <c:pt idx="46">
                  <c:v>1.34987378680093E-5</c:v>
                </c:pt>
                <c:pt idx="47">
                  <c:v>1.33047724218677E-5</c:v>
                </c:pt>
                <c:pt idx="48">
                  <c:v>1.08851830887796E-5</c:v>
                </c:pt>
                <c:pt idx="49">
                  <c:v>9.87303279821495E-6</c:v>
                </c:pt>
                <c:pt idx="50">
                  <c:v>9.47597839476926E-6</c:v>
                </c:pt>
                <c:pt idx="51">
                  <c:v>9.28530971150543E-6</c:v>
                </c:pt>
                <c:pt idx="52">
                  <c:v>7.31026214600055E-6</c:v>
                </c:pt>
                <c:pt idx="53">
                  <c:v>7.08636866124323E-6</c:v>
                </c:pt>
                <c:pt idx="54">
                  <c:v>6.76800628070983E-6</c:v>
                </c:pt>
                <c:pt idx="55">
                  <c:v>6.0409820220375E-6</c:v>
                </c:pt>
                <c:pt idx="56">
                  <c:v>5.97089784390879E-6</c:v>
                </c:pt>
                <c:pt idx="57">
                  <c:v>5.58571843510512E-6</c:v>
                </c:pt>
                <c:pt idx="58">
                  <c:v>4.88870854986238E-6</c:v>
                </c:pt>
                <c:pt idx="59">
                  <c:v>4.24850346465457E-6</c:v>
                </c:pt>
                <c:pt idx="60">
                  <c:v>4.23766521597261E-6</c:v>
                </c:pt>
                <c:pt idx="61">
                  <c:v>4.18103898818856E-6</c:v>
                </c:pt>
                <c:pt idx="62">
                  <c:v>4.12565082141708E-6</c:v>
                </c:pt>
                <c:pt idx="63">
                  <c:v>3.58676197888832E-6</c:v>
                </c:pt>
                <c:pt idx="64">
                  <c:v>3.48211238865946E-6</c:v>
                </c:pt>
                <c:pt idx="65">
                  <c:v>3.36146882741883E-6</c:v>
                </c:pt>
                <c:pt idx="66">
                  <c:v>3.28403989451664E-6</c:v>
                </c:pt>
                <c:pt idx="67">
                  <c:v>3.15554966519618E-6</c:v>
                </c:pt>
                <c:pt idx="68">
                  <c:v>3.14416960908539E-6</c:v>
                </c:pt>
                <c:pt idx="69">
                  <c:v>3.09917035209674E-6</c:v>
                </c:pt>
                <c:pt idx="70">
                  <c:v>3.09543856173543E-6</c:v>
                </c:pt>
                <c:pt idx="71">
                  <c:v>2.92245556406315E-6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ChartByMain!$C$1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ChartByMain!$C$2:$C$129</c:f>
              <c:numCache>
                <c:formatCode>General</c:formatCode>
                <c:ptCount val="128"/>
                <c:pt idx="0">
                  <c:v>2.07114072513596E-5</c:v>
                </c:pt>
                <c:pt idx="1">
                  <c:v>2.39204406145161E-5</c:v>
                </c:pt>
                <c:pt idx="2">
                  <c:v>2.9463180845004E-5</c:v>
                </c:pt>
                <c:pt idx="3">
                  <c:v>2.15222701690574E-5</c:v>
                </c:pt>
                <c:pt idx="4">
                  <c:v>0.000177809388335704</c:v>
                </c:pt>
                <c:pt idx="5">
                  <c:v>0.000119678066002453</c:v>
                </c:pt>
                <c:pt idx="6">
                  <c:v>0.000154724247008665</c:v>
                </c:pt>
                <c:pt idx="7">
                  <c:v>4.1864025644706E-5</c:v>
                </c:pt>
                <c:pt idx="8">
                  <c:v>0.000180979096914306</c:v>
                </c:pt>
                <c:pt idx="9">
                  <c:v>2.08982048442039E-5</c:v>
                </c:pt>
                <c:pt idx="10">
                  <c:v>2.20239368731044E-5</c:v>
                </c:pt>
                <c:pt idx="11">
                  <c:v>2.93253903418922E-5</c:v>
                </c:pt>
                <c:pt idx="12">
                  <c:v>1.79006157811829E-5</c:v>
                </c:pt>
                <c:pt idx="13">
                  <c:v>0.00700934579439252</c:v>
                </c:pt>
                <c:pt idx="14">
                  <c:v>5.88507293286813E-5</c:v>
                </c:pt>
                <c:pt idx="15">
                  <c:v>9.01296740685661E-5</c:v>
                </c:pt>
                <c:pt idx="16">
                  <c:v>3.69726771915554E-5</c:v>
                </c:pt>
                <c:pt idx="17">
                  <c:v>0.0117647058823529</c:v>
                </c:pt>
                <c:pt idx="18">
                  <c:v>1.52384667664278E-5</c:v>
                </c:pt>
                <c:pt idx="19">
                  <c:v>2.96776162938593E-5</c:v>
                </c:pt>
                <c:pt idx="20">
                  <c:v>2.45032727183624E-5</c:v>
                </c:pt>
                <c:pt idx="21">
                  <c:v>7.36598921887032E-5</c:v>
                </c:pt>
                <c:pt idx="22">
                  <c:v>0.00291364703824078</c:v>
                </c:pt>
                <c:pt idx="23">
                  <c:v>1.82741302275434E-5</c:v>
                </c:pt>
                <c:pt idx="24">
                  <c:v>0.0145079499950284</c:v>
                </c:pt>
                <c:pt idx="25">
                  <c:v>0.0058396893550978</c:v>
                </c:pt>
                <c:pt idx="26">
                  <c:v>0.026431718061674</c:v>
                </c:pt>
                <c:pt idx="27">
                  <c:v>0.0242914979757085</c:v>
                </c:pt>
                <c:pt idx="28">
                  <c:v>0.0297872340425532</c:v>
                </c:pt>
                <c:pt idx="29">
                  <c:v>0.027027027027027</c:v>
                </c:pt>
                <c:pt idx="30">
                  <c:v>6.63684510930884E-5</c:v>
                </c:pt>
                <c:pt idx="31">
                  <c:v>4.10217942932824E-5</c:v>
                </c:pt>
                <c:pt idx="32">
                  <c:v>2.98584114130792E-5</c:v>
                </c:pt>
                <c:pt idx="33">
                  <c:v>0.0102941176470588</c:v>
                </c:pt>
                <c:pt idx="34">
                  <c:v>0.00520446096654275</c:v>
                </c:pt>
                <c:pt idx="35">
                  <c:v>0.00294365012615643</c:v>
                </c:pt>
                <c:pt idx="36">
                  <c:v>0.00192076830732293</c:v>
                </c:pt>
                <c:pt idx="37">
                  <c:v>0.00103749814732474</c:v>
                </c:pt>
                <c:pt idx="38">
                  <c:v>0.000645925287975024</c:v>
                </c:pt>
                <c:pt idx="39">
                  <c:v>0.000429123158346445</c:v>
                </c:pt>
                <c:pt idx="40">
                  <c:v>0.000460405156537753</c:v>
                </c:pt>
                <c:pt idx="41">
                  <c:v>0.000276354669331009</c:v>
                </c:pt>
                <c:pt idx="42">
                  <c:v>0.000736536545210346</c:v>
                </c:pt>
                <c:pt idx="43">
                  <c:v>0.00446035242290749</c:v>
                </c:pt>
                <c:pt idx="44">
                  <c:v>0.000164219021254633</c:v>
                </c:pt>
                <c:pt idx="45">
                  <c:v>0.000471656398313828</c:v>
                </c:pt>
                <c:pt idx="46">
                  <c:v>0.00365815796223053</c:v>
                </c:pt>
                <c:pt idx="47">
                  <c:v>5.98714758984048E-5</c:v>
                </c:pt>
                <c:pt idx="48">
                  <c:v>0.000141507380154134</c:v>
                </c:pt>
                <c:pt idx="49">
                  <c:v>7.89842623857196E-5</c:v>
                </c:pt>
                <c:pt idx="50">
                  <c:v>0.000170567611105847</c:v>
                </c:pt>
                <c:pt idx="51">
                  <c:v>3.71412388460217E-5</c:v>
                </c:pt>
                <c:pt idx="52">
                  <c:v>5.11718350220039E-5</c:v>
                </c:pt>
                <c:pt idx="53">
                  <c:v>4.96045806287026E-5</c:v>
                </c:pt>
                <c:pt idx="54">
                  <c:v>2.70720251228393E-5</c:v>
                </c:pt>
                <c:pt idx="55">
                  <c:v>6.0409820220375E-5</c:v>
                </c:pt>
                <c:pt idx="56">
                  <c:v>4.17962849073615E-5</c:v>
                </c:pt>
                <c:pt idx="57">
                  <c:v>3.35143106106307E-5</c:v>
                </c:pt>
                <c:pt idx="58">
                  <c:v>0.00740150474449165</c:v>
                </c:pt>
                <c:pt idx="59">
                  <c:v>2.54910207879275E-5</c:v>
                </c:pt>
                <c:pt idx="60">
                  <c:v>0.00640311214133461</c:v>
                </c:pt>
                <c:pt idx="61">
                  <c:v>0.00535172990488136</c:v>
                </c:pt>
                <c:pt idx="62">
                  <c:v>4.53821590355879E-5</c:v>
                </c:pt>
                <c:pt idx="63">
                  <c:v>2.86940958311065E-5</c:v>
                </c:pt>
                <c:pt idx="64">
                  <c:v>0.0056166472829077</c:v>
                </c:pt>
                <c:pt idx="65">
                  <c:v>0.0061951870489329</c:v>
                </c:pt>
                <c:pt idx="66">
                  <c:v>0.135335284053031</c:v>
                </c:pt>
                <c:pt idx="67">
                  <c:v>1.89332979911771E-5</c:v>
                </c:pt>
                <c:pt idx="68">
                  <c:v>0.978676241711183</c:v>
                </c:pt>
                <c:pt idx="69">
                  <c:v>2.16941924646772E-5</c:v>
                </c:pt>
                <c:pt idx="70">
                  <c:v>1.85726313704126E-5</c:v>
                </c:pt>
                <c:pt idx="71">
                  <c:v>0.000230873989560989</c:v>
                </c:pt>
                <c:pt idx="72">
                  <c:v>0.0262008733624454</c:v>
                </c:pt>
                <c:pt idx="73">
                  <c:v>0.0262008733624454</c:v>
                </c:pt>
                <c:pt idx="74">
                  <c:v>0.0346153846153846</c:v>
                </c:pt>
                <c:pt idx="75">
                  <c:v>0.0300429184549356</c:v>
                </c:pt>
                <c:pt idx="76">
                  <c:v>0.0352422907488987</c:v>
                </c:pt>
                <c:pt idx="77">
                  <c:v>0.0244897959183673</c:v>
                </c:pt>
                <c:pt idx="78">
                  <c:v>0.012</c:v>
                </c:pt>
                <c:pt idx="79">
                  <c:v>0.0121703853955375</c:v>
                </c:pt>
                <c:pt idx="80">
                  <c:v>0.000661539733730257</c:v>
                </c:pt>
                <c:pt idx="81">
                  <c:v>0.000431792246244949</c:v>
                </c:pt>
                <c:pt idx="82">
                  <c:v>0.00441810049120496</c:v>
                </c:pt>
                <c:pt idx="83">
                  <c:v>0.000207641196013289</c:v>
                </c:pt>
                <c:pt idx="84">
                  <c:v>0.00023659839113094</c:v>
                </c:pt>
                <c:pt idx="85">
                  <c:v>0.00448351767073154</c:v>
                </c:pt>
                <c:pt idx="86">
                  <c:v>5.75446834466964E-5</c:v>
                </c:pt>
                <c:pt idx="87">
                  <c:v>0.000159230597751664</c:v>
                </c:pt>
                <c:pt idx="88">
                  <c:v>6.53414453527712E-5</c:v>
                </c:pt>
                <c:pt idx="89">
                  <c:v>0.00723093428961949</c:v>
                </c:pt>
                <c:pt idx="90">
                  <c:v>3.05043900901405E-5</c:v>
                </c:pt>
                <c:pt idx="91">
                  <c:v>0.00534030941319742</c:v>
                </c:pt>
                <c:pt idx="92">
                  <c:v>0.000126213110837649</c:v>
                </c:pt>
                <c:pt idx="93">
                  <c:v>0.164119884005626</c:v>
                </c:pt>
                <c:pt idx="94">
                  <c:v>0.00375377017924956</c:v>
                </c:pt>
                <c:pt idx="95">
                  <c:v>0.981448724462593</c:v>
                </c:pt>
                <c:pt idx="96">
                  <c:v>0.00802405065623407</c:v>
                </c:pt>
                <c:pt idx="97">
                  <c:v>0.0303030303030303</c:v>
                </c:pt>
                <c:pt idx="98">
                  <c:v>0.0197628458498024</c:v>
                </c:pt>
                <c:pt idx="99">
                  <c:v>0.0308370044052863</c:v>
                </c:pt>
                <c:pt idx="100">
                  <c:v>0.0304347826086956</c:v>
                </c:pt>
                <c:pt idx="101">
                  <c:v>0.00026216246582525</c:v>
                </c:pt>
                <c:pt idx="102">
                  <c:v>0.000506805676223574</c:v>
                </c:pt>
                <c:pt idx="103">
                  <c:v>0.000106202209005947</c:v>
                </c:pt>
                <c:pt idx="104">
                  <c:v>0.0102643794011266</c:v>
                </c:pt>
                <c:pt idx="105">
                  <c:v>0.00154159962840044</c:v>
                </c:pt>
                <c:pt idx="106">
                  <c:v>0.00803244323413592</c:v>
                </c:pt>
                <c:pt idx="107">
                  <c:v>0.0100800155077162</c:v>
                </c:pt>
                <c:pt idx="108">
                  <c:v>4.39365556136938E-5</c:v>
                </c:pt>
                <c:pt idx="109">
                  <c:v>0.857892391413952</c:v>
                </c:pt>
                <c:pt idx="110">
                  <c:v>0.0303030303030303</c:v>
                </c:pt>
                <c:pt idx="111">
                  <c:v>0.0294117647058823</c:v>
                </c:pt>
                <c:pt idx="112">
                  <c:v>0.0297872340425532</c:v>
                </c:pt>
                <c:pt idx="113">
                  <c:v>0.000124040623304132</c:v>
                </c:pt>
                <c:pt idx="114">
                  <c:v>0.000122689708962483</c:v>
                </c:pt>
                <c:pt idx="115">
                  <c:v>0.0103626943005181</c:v>
                </c:pt>
                <c:pt idx="116">
                  <c:v>0.000561319952372852</c:v>
                </c:pt>
                <c:pt idx="117">
                  <c:v>8.4249040162721E-5</c:v>
                </c:pt>
                <c:pt idx="118">
                  <c:v>7.49906261717285E-5</c:v>
                </c:pt>
                <c:pt idx="119">
                  <c:v>0.025531914893617</c:v>
                </c:pt>
                <c:pt idx="120">
                  <c:v>0.000537453812562983</c:v>
                </c:pt>
                <c:pt idx="121">
                  <c:v>0.00211062590975255</c:v>
                </c:pt>
                <c:pt idx="122">
                  <c:v>0.00523741007194245</c:v>
                </c:pt>
                <c:pt idx="123">
                  <c:v>0.0103234302805741</c:v>
                </c:pt>
                <c:pt idx="124">
                  <c:v>2.24129815989421E-5</c:v>
                </c:pt>
                <c:pt idx="125">
                  <c:v>2.76645261239578E-5</c:v>
                </c:pt>
                <c:pt idx="126">
                  <c:v>0.0327868852459016</c:v>
                </c:pt>
                <c:pt idx="127">
                  <c:v>0.000244285465014832</c:v>
                </c:pt>
              </c:numCache>
            </c:numRef>
          </c:val>
        </c:ser>
        <c:ser>
          <c:idx val="2"/>
          <c:order val="2"/>
          <c:tx>
            <c:strRef>
              <c:f>ChartByMain!$D$1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2.99005507681451E-6</c:v>
                </c:pt>
                <c:pt idx="2">
                  <c:v>4.910530140834E-6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4.18934147741316E-6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4.23965947055132E-6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1.32736902186177E-5</c:v>
                </c:pt>
                <c:pt idx="31">
                  <c:v>5.86025632761177E-6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0.000107654214662504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1.08314197825051E-5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9.87303279821495E-6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0.239682174425058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0.988906145199298</c:v>
                </c:pt>
                <c:pt idx="64">
                  <c:v>3.48211238865946E-6</c:v>
                </c:pt>
                <c:pt idx="65">
                  <c:v>3.36146882741883E-6</c:v>
                </c:pt>
                <c:pt idx="66">
                  <c:v>0.0</c:v>
                </c:pt>
                <c:pt idx="67">
                  <c:v>3.15554966519618E-6</c:v>
                </c:pt>
                <c:pt idx="68">
                  <c:v>0.0</c:v>
                </c:pt>
                <c:pt idx="69">
                  <c:v>3.09917035209674E-6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0.00436681222707423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1.35045712973842E-5</c:v>
                </c:pt>
                <c:pt idx="86">
                  <c:v>0.0</c:v>
                </c:pt>
                <c:pt idx="87">
                  <c:v>0.0</c:v>
                </c:pt>
                <c:pt idx="88">
                  <c:v>7.26016059475235E-6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0.00395256916996047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0.195158191571371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8.76355064017737E-6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1.24984376952881E-5</c:v>
                </c:pt>
                <c:pt idx="119">
                  <c:v>0.0</c:v>
                </c:pt>
                <c:pt idx="120">
                  <c:v>6.71817265703728E-5</c:v>
                </c:pt>
                <c:pt idx="121">
                  <c:v>7.27802037845706E-5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ChartByMain!$E$1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ChartByMain!$E$2:$E$129</c:f>
              <c:numCache>
                <c:formatCode>General</c:formatCode>
                <c:ptCount val="128"/>
                <c:pt idx="0">
                  <c:v>0.000612465900147347</c:v>
                </c:pt>
                <c:pt idx="1">
                  <c:v>0.000645851896591935</c:v>
                </c:pt>
                <c:pt idx="2">
                  <c:v>0.00103121132957514</c:v>
                </c:pt>
                <c:pt idx="3">
                  <c:v>0.000778388771114244</c:v>
                </c:pt>
                <c:pt idx="4">
                  <c:v>0.00515647226173542</c:v>
                </c:pt>
                <c:pt idx="5">
                  <c:v>0.00318642850731532</c:v>
                </c:pt>
                <c:pt idx="6">
                  <c:v>0.00362742401320313</c:v>
                </c:pt>
                <c:pt idx="7">
                  <c:v>0.00133964882063059</c:v>
                </c:pt>
                <c:pt idx="8">
                  <c:v>0.00472807890688625</c:v>
                </c:pt>
                <c:pt idx="9">
                  <c:v>0.000617989771821457</c:v>
                </c:pt>
                <c:pt idx="10">
                  <c:v>0.000663864382889289</c:v>
                </c:pt>
                <c:pt idx="11">
                  <c:v>0.000888140393211591</c:v>
                </c:pt>
                <c:pt idx="12">
                  <c:v>0.000602654064633157</c:v>
                </c:pt>
                <c:pt idx="13">
                  <c:v>0.242990654205607</c:v>
                </c:pt>
                <c:pt idx="14">
                  <c:v>0.00174030013871958</c:v>
                </c:pt>
                <c:pt idx="15">
                  <c:v>0.00241096878133414</c:v>
                </c:pt>
                <c:pt idx="16">
                  <c:v>0.00108277126060984</c:v>
                </c:pt>
                <c:pt idx="17">
                  <c:v>0.498823529411765</c:v>
                </c:pt>
                <c:pt idx="18">
                  <c:v>0.000691826391195823</c:v>
                </c:pt>
                <c:pt idx="19">
                  <c:v>0.000890328488815778</c:v>
                </c:pt>
                <c:pt idx="20">
                  <c:v>0.000630959272497833</c:v>
                </c:pt>
                <c:pt idx="21">
                  <c:v>0.00136605618240868</c:v>
                </c:pt>
                <c:pt idx="22">
                  <c:v>0.0174616952984638</c:v>
                </c:pt>
                <c:pt idx="23">
                  <c:v>0.000642640246335275</c:v>
                </c:pt>
                <c:pt idx="24">
                  <c:v>0.256054018385776</c:v>
                </c:pt>
                <c:pt idx="25">
                  <c:v>0.0186453370050305</c:v>
                </c:pt>
                <c:pt idx="26">
                  <c:v>0.898678414096916</c:v>
                </c:pt>
                <c:pt idx="27">
                  <c:v>0.838056680161943</c:v>
                </c:pt>
                <c:pt idx="28">
                  <c:v>0.902127659574468</c:v>
                </c:pt>
                <c:pt idx="29">
                  <c:v>0.795366795366795</c:v>
                </c:pt>
                <c:pt idx="30">
                  <c:v>0.00282729601656556</c:v>
                </c:pt>
                <c:pt idx="31">
                  <c:v>0.00120721280348802</c:v>
                </c:pt>
                <c:pt idx="32">
                  <c:v>0.00126002496163194</c:v>
                </c:pt>
                <c:pt idx="33">
                  <c:v>0.311764705882353</c:v>
                </c:pt>
                <c:pt idx="34">
                  <c:v>0.154646840148699</c:v>
                </c:pt>
                <c:pt idx="35">
                  <c:v>0.088309503784693</c:v>
                </c:pt>
                <c:pt idx="36">
                  <c:v>0.0506602641056422</c:v>
                </c:pt>
                <c:pt idx="37">
                  <c:v>0.0309767303986957</c:v>
                </c:pt>
                <c:pt idx="38">
                  <c:v>0.0222844224351383</c:v>
                </c:pt>
                <c:pt idx="39">
                  <c:v>0.0151623515949077</c:v>
                </c:pt>
                <c:pt idx="40">
                  <c:v>0.0138779268613523</c:v>
                </c:pt>
                <c:pt idx="41">
                  <c:v>0.00431538445186114</c:v>
                </c:pt>
                <c:pt idx="42">
                  <c:v>0.00548069840994757</c:v>
                </c:pt>
                <c:pt idx="43">
                  <c:v>0.00284966960352423</c:v>
                </c:pt>
                <c:pt idx="44">
                  <c:v>0.004926570637639</c:v>
                </c:pt>
                <c:pt idx="45">
                  <c:v>0.00308050585148719</c:v>
                </c:pt>
                <c:pt idx="46">
                  <c:v>0.00292922611735803</c:v>
                </c:pt>
                <c:pt idx="47">
                  <c:v>0.00143026303535078</c:v>
                </c:pt>
                <c:pt idx="48">
                  <c:v>0.00226411808246615</c:v>
                </c:pt>
                <c:pt idx="49">
                  <c:v>0.00207333688762514</c:v>
                </c:pt>
                <c:pt idx="50">
                  <c:v>0.00202785937648062</c:v>
                </c:pt>
                <c:pt idx="51">
                  <c:v>0.00102602672312135</c:v>
                </c:pt>
                <c:pt idx="52">
                  <c:v>0.00149860373993011</c:v>
                </c:pt>
                <c:pt idx="53">
                  <c:v>0.00150231015618356</c:v>
                </c:pt>
                <c:pt idx="54">
                  <c:v>0.000744480690878081</c:v>
                </c:pt>
                <c:pt idx="55">
                  <c:v>0.0012565242605838</c:v>
                </c:pt>
                <c:pt idx="56">
                  <c:v>0.00125985944506475</c:v>
                </c:pt>
                <c:pt idx="57">
                  <c:v>0.00122885805572313</c:v>
                </c:pt>
                <c:pt idx="58">
                  <c:v>0.0321383700067953</c:v>
                </c:pt>
                <c:pt idx="59">
                  <c:v>0.000930422258759352</c:v>
                </c:pt>
                <c:pt idx="60">
                  <c:v>0.0304221985854673</c:v>
                </c:pt>
                <c:pt idx="61">
                  <c:v>0.0232967492421867</c:v>
                </c:pt>
                <c:pt idx="62">
                  <c:v>0.000866386672497586</c:v>
                </c:pt>
                <c:pt idx="63">
                  <c:v>0.0007675670634821</c:v>
                </c:pt>
                <c:pt idx="64">
                  <c:v>0.0204991956320382</c:v>
                </c:pt>
                <c:pt idx="65">
                  <c:v>0.0212949050216983</c:v>
                </c:pt>
                <c:pt idx="66">
                  <c:v>0.000699500497532044</c:v>
                </c:pt>
                <c:pt idx="67">
                  <c:v>0.000672132078686786</c:v>
                </c:pt>
                <c:pt idx="68">
                  <c:v>0.000685428974780615</c:v>
                </c:pt>
                <c:pt idx="69">
                  <c:v>0.000647726603588219</c:v>
                </c:pt>
                <c:pt idx="70">
                  <c:v>0.000659328413649646</c:v>
                </c:pt>
                <c:pt idx="71">
                  <c:v>0.00106669628088305</c:v>
                </c:pt>
                <c:pt idx="72">
                  <c:v>0.908296943231441</c:v>
                </c:pt>
                <c:pt idx="73">
                  <c:v>0.899563318777292</c:v>
                </c:pt>
                <c:pt idx="74">
                  <c:v>0.807692307692308</c:v>
                </c:pt>
                <c:pt idx="75">
                  <c:v>0.901287553648069</c:v>
                </c:pt>
                <c:pt idx="76">
                  <c:v>0.903083700440529</c:v>
                </c:pt>
                <c:pt idx="77">
                  <c:v>0.840816326530612</c:v>
                </c:pt>
                <c:pt idx="78">
                  <c:v>0.42</c:v>
                </c:pt>
                <c:pt idx="79">
                  <c:v>0.434077079107505</c:v>
                </c:pt>
                <c:pt idx="80">
                  <c:v>0.0175308029438518</c:v>
                </c:pt>
                <c:pt idx="81">
                  <c:v>0.00325386299848873</c:v>
                </c:pt>
                <c:pt idx="82">
                  <c:v>0.00288136988556845</c:v>
                </c:pt>
                <c:pt idx="83">
                  <c:v>0.00611058376839108</c:v>
                </c:pt>
                <c:pt idx="84">
                  <c:v>0.00713175150408977</c:v>
                </c:pt>
                <c:pt idx="85">
                  <c:v>0.00279544625855852</c:v>
                </c:pt>
                <c:pt idx="86">
                  <c:v>0.00240536776807191</c:v>
                </c:pt>
                <c:pt idx="87">
                  <c:v>0.00226107448807363</c:v>
                </c:pt>
                <c:pt idx="88">
                  <c:v>0.00157545484906126</c:v>
                </c:pt>
                <c:pt idx="89">
                  <c:v>0.0390303885402429</c:v>
                </c:pt>
                <c:pt idx="90">
                  <c:v>0.00108290584819999</c:v>
                </c:pt>
                <c:pt idx="91">
                  <c:v>0.0313066618555771</c:v>
                </c:pt>
                <c:pt idx="92">
                  <c:v>0.00155061821886255</c:v>
                </c:pt>
                <c:pt idx="93">
                  <c:v>0.000898609109378527</c:v>
                </c:pt>
                <c:pt idx="94">
                  <c:v>0.0123052399631187</c:v>
                </c:pt>
                <c:pt idx="95">
                  <c:v>0.000693124580518495</c:v>
                </c:pt>
                <c:pt idx="96">
                  <c:v>0.0233658635450765</c:v>
                </c:pt>
                <c:pt idx="97">
                  <c:v>0.878787878787879</c:v>
                </c:pt>
                <c:pt idx="98">
                  <c:v>0.845849802371541</c:v>
                </c:pt>
                <c:pt idx="99">
                  <c:v>0.916299559471366</c:v>
                </c:pt>
                <c:pt idx="100">
                  <c:v>0.908695652173913</c:v>
                </c:pt>
                <c:pt idx="101">
                  <c:v>0.0078648739747575</c:v>
                </c:pt>
                <c:pt idx="102">
                  <c:v>0.0158557775847089</c:v>
                </c:pt>
                <c:pt idx="103">
                  <c:v>0.00366397621070518</c:v>
                </c:pt>
                <c:pt idx="104">
                  <c:v>0.048156625328241</c:v>
                </c:pt>
                <c:pt idx="105">
                  <c:v>0.00686651362868318</c:v>
                </c:pt>
                <c:pt idx="106">
                  <c:v>0.0567805575691084</c:v>
                </c:pt>
                <c:pt idx="107">
                  <c:v>0.0469808415089869</c:v>
                </c:pt>
                <c:pt idx="108">
                  <c:v>0.000834794556660182</c:v>
                </c:pt>
                <c:pt idx="109">
                  <c:v>0.000679831766033783</c:v>
                </c:pt>
                <c:pt idx="110">
                  <c:v>0.904761904761905</c:v>
                </c:pt>
                <c:pt idx="111">
                  <c:v>0.899159663865546</c:v>
                </c:pt>
                <c:pt idx="112">
                  <c:v>0.919148936170213</c:v>
                </c:pt>
                <c:pt idx="113">
                  <c:v>0.00327157143964648</c:v>
                </c:pt>
                <c:pt idx="114">
                  <c:v>0.00180529143187654</c:v>
                </c:pt>
                <c:pt idx="115">
                  <c:v>0.269430051813471</c:v>
                </c:pt>
                <c:pt idx="116">
                  <c:v>0.00346997788739581</c:v>
                </c:pt>
                <c:pt idx="117">
                  <c:v>0.00251543562771553</c:v>
                </c:pt>
                <c:pt idx="118">
                  <c:v>0.00271216097987751</c:v>
                </c:pt>
                <c:pt idx="119">
                  <c:v>0.906382978723404</c:v>
                </c:pt>
                <c:pt idx="120">
                  <c:v>0.0137722539469264</c:v>
                </c:pt>
                <c:pt idx="121">
                  <c:v>0.0145560407569141</c:v>
                </c:pt>
                <c:pt idx="122">
                  <c:v>0.0211798561151079</c:v>
                </c:pt>
                <c:pt idx="123">
                  <c:v>0.0567026033645082</c:v>
                </c:pt>
                <c:pt idx="124">
                  <c:v>0.000887554071318107</c:v>
                </c:pt>
                <c:pt idx="125">
                  <c:v>0.00070198735039543</c:v>
                </c:pt>
                <c:pt idx="126">
                  <c:v>0.905737704918033</c:v>
                </c:pt>
                <c:pt idx="127">
                  <c:v>0.00746815564473914</c:v>
                </c:pt>
              </c:numCache>
            </c:numRef>
          </c:val>
        </c:ser>
        <c:ser>
          <c:idx val="4"/>
          <c:order val="4"/>
          <c:tx>
            <c:strRef>
              <c:f>ChartByMain!$F$1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ChartByMain!$F$2:$F$129</c:f>
              <c:numCache>
                <c:formatCode>General</c:formatCode>
                <c:ptCount val="128"/>
                <c:pt idx="0">
                  <c:v>3.84640420382392E-5</c:v>
                </c:pt>
                <c:pt idx="1">
                  <c:v>5.98011015362903E-5</c:v>
                </c:pt>
                <c:pt idx="2">
                  <c:v>8.83895425350121E-5</c:v>
                </c:pt>
                <c:pt idx="3">
                  <c:v>5.73927204508198E-5</c:v>
                </c:pt>
                <c:pt idx="4">
                  <c:v>2.54013411908149E-5</c:v>
                </c:pt>
                <c:pt idx="5">
                  <c:v>7.47987912515334E-5</c:v>
                </c:pt>
                <c:pt idx="6">
                  <c:v>3.43831660019255E-5</c:v>
                </c:pt>
                <c:pt idx="7">
                  <c:v>6.57863260131094E-5</c:v>
                </c:pt>
                <c:pt idx="8">
                  <c:v>6.78671613428649E-5</c:v>
                </c:pt>
                <c:pt idx="9">
                  <c:v>5.67236988628391E-5</c:v>
                </c:pt>
                <c:pt idx="10">
                  <c:v>0.00104141758642822</c:v>
                </c:pt>
                <c:pt idx="11">
                  <c:v>7.12188051160238E-5</c:v>
                </c:pt>
                <c:pt idx="12">
                  <c:v>6.56355911976705E-5</c:v>
                </c:pt>
                <c:pt idx="13">
                  <c:v>0.0</c:v>
                </c:pt>
                <c:pt idx="14">
                  <c:v>0.0471058052040859</c:v>
                </c:pt>
                <c:pt idx="15">
                  <c:v>0.0617050281091921</c:v>
                </c:pt>
                <c:pt idx="16">
                  <c:v>7.92271654104759E-5</c:v>
                </c:pt>
                <c:pt idx="17">
                  <c:v>0.00235294117647059</c:v>
                </c:pt>
                <c:pt idx="18">
                  <c:v>3.96200135927124E-5</c:v>
                </c:pt>
                <c:pt idx="19">
                  <c:v>3.39172757644106E-5</c:v>
                </c:pt>
                <c:pt idx="20">
                  <c:v>3.06290908979531E-5</c:v>
                </c:pt>
                <c:pt idx="21">
                  <c:v>0.00263166705728731</c:v>
                </c:pt>
                <c:pt idx="22">
                  <c:v>0.00235514194776968</c:v>
                </c:pt>
                <c:pt idx="23">
                  <c:v>4.87310139401157E-5</c:v>
                </c:pt>
                <c:pt idx="24">
                  <c:v>6.62876219918225E-5</c:v>
                </c:pt>
                <c:pt idx="25">
                  <c:v>4.529231661141E-5</c:v>
                </c:pt>
                <c:pt idx="26">
                  <c:v>0.00881057268722467</c:v>
                </c:pt>
                <c:pt idx="27">
                  <c:v>0.0890688259109311</c:v>
                </c:pt>
                <c:pt idx="28">
                  <c:v>0.0</c:v>
                </c:pt>
                <c:pt idx="29">
                  <c:v>0.11969111969112</c:v>
                </c:pt>
                <c:pt idx="30">
                  <c:v>0.0715982850392238</c:v>
                </c:pt>
                <c:pt idx="31">
                  <c:v>8.79038449141765E-5</c:v>
                </c:pt>
                <c:pt idx="32">
                  <c:v>0.000101518598804469</c:v>
                </c:pt>
                <c:pt idx="33">
                  <c:v>0.0235294117647059</c:v>
                </c:pt>
                <c:pt idx="34">
                  <c:v>0.0178438661710037</c:v>
                </c:pt>
                <c:pt idx="35">
                  <c:v>0.00504625735912531</c:v>
                </c:pt>
                <c:pt idx="36">
                  <c:v>0.00456182472989196</c:v>
                </c:pt>
                <c:pt idx="37">
                  <c:v>0.00444642063139173</c:v>
                </c:pt>
                <c:pt idx="38">
                  <c:v>0.00172246743460006</c:v>
                </c:pt>
                <c:pt idx="39">
                  <c:v>0.00100128736947504</c:v>
                </c:pt>
                <c:pt idx="40">
                  <c:v>0.000855038147855827</c:v>
                </c:pt>
                <c:pt idx="41">
                  <c:v>0.00969367147807232</c:v>
                </c:pt>
                <c:pt idx="42">
                  <c:v>0.000173302716520081</c:v>
                </c:pt>
                <c:pt idx="43">
                  <c:v>0.0799008810572687</c:v>
                </c:pt>
                <c:pt idx="44">
                  <c:v>0.000516116923943133</c:v>
                </c:pt>
                <c:pt idx="45">
                  <c:v>0.000442177873419214</c:v>
                </c:pt>
                <c:pt idx="46">
                  <c:v>0.0745940254586196</c:v>
                </c:pt>
                <c:pt idx="47">
                  <c:v>0.000106438179374942</c:v>
                </c:pt>
                <c:pt idx="48">
                  <c:v>0.000130622197065355</c:v>
                </c:pt>
                <c:pt idx="49">
                  <c:v>4.93651639910748E-5</c:v>
                </c:pt>
                <c:pt idx="50">
                  <c:v>9.47597839476926E-5</c:v>
                </c:pt>
                <c:pt idx="51">
                  <c:v>4.64265485575271E-5</c:v>
                </c:pt>
                <c:pt idx="52">
                  <c:v>0.000153515505066012</c:v>
                </c:pt>
                <c:pt idx="53">
                  <c:v>0.000148813741886108</c:v>
                </c:pt>
                <c:pt idx="54">
                  <c:v>5.75280533860335E-5</c:v>
                </c:pt>
                <c:pt idx="55">
                  <c:v>0.000151024550550938</c:v>
                </c:pt>
                <c:pt idx="56">
                  <c:v>0.000125388854722085</c:v>
                </c:pt>
                <c:pt idx="57">
                  <c:v>0.000100542931831892</c:v>
                </c:pt>
                <c:pt idx="58">
                  <c:v>8.79967538975229E-5</c:v>
                </c:pt>
                <c:pt idx="59">
                  <c:v>6.79760554344732E-5</c:v>
                </c:pt>
                <c:pt idx="60">
                  <c:v>7.20403086715343E-5</c:v>
                </c:pt>
                <c:pt idx="61">
                  <c:v>0.000150517403574788</c:v>
                </c:pt>
                <c:pt idx="62">
                  <c:v>6.18847623212562E-5</c:v>
                </c:pt>
                <c:pt idx="63">
                  <c:v>7.8908763535543E-5</c:v>
                </c:pt>
                <c:pt idx="64">
                  <c:v>7.6606472550508E-5</c:v>
                </c:pt>
                <c:pt idx="65">
                  <c:v>5.37835012387013E-5</c:v>
                </c:pt>
                <c:pt idx="66">
                  <c:v>0.00215433017080291</c:v>
                </c:pt>
                <c:pt idx="67">
                  <c:v>6.62665429691198E-5</c:v>
                </c:pt>
                <c:pt idx="68">
                  <c:v>0.00160981483985172</c:v>
                </c:pt>
                <c:pt idx="69">
                  <c:v>6.19834070419349E-5</c:v>
                </c:pt>
                <c:pt idx="70">
                  <c:v>6.5004209796444E-5</c:v>
                </c:pt>
                <c:pt idx="71">
                  <c:v>4.38368334609472E-5</c:v>
                </c:pt>
                <c:pt idx="72">
                  <c:v>0.0</c:v>
                </c:pt>
                <c:pt idx="73">
                  <c:v>0.00873362445414847</c:v>
                </c:pt>
                <c:pt idx="74">
                  <c:v>0.107692307692308</c:v>
                </c:pt>
                <c:pt idx="75">
                  <c:v>0.00429184549356223</c:v>
                </c:pt>
                <c:pt idx="76">
                  <c:v>0.0</c:v>
                </c:pt>
                <c:pt idx="77">
                  <c:v>0.0653061224489796</c:v>
                </c:pt>
                <c:pt idx="78">
                  <c:v>0.04</c:v>
                </c:pt>
                <c:pt idx="79">
                  <c:v>0.0283975659229209</c:v>
                </c:pt>
                <c:pt idx="80">
                  <c:v>0.00124038700074423</c:v>
                </c:pt>
                <c:pt idx="81">
                  <c:v>0.00883631989636986</c:v>
                </c:pt>
                <c:pt idx="82">
                  <c:v>0.0725968003073461</c:v>
                </c:pt>
                <c:pt idx="83">
                  <c:v>0.000355956336022781</c:v>
                </c:pt>
                <c:pt idx="84">
                  <c:v>0.000304197931454066</c:v>
                </c:pt>
                <c:pt idx="85">
                  <c:v>0.0760037272616781</c:v>
                </c:pt>
                <c:pt idx="86">
                  <c:v>0.00014961617696141</c:v>
                </c:pt>
                <c:pt idx="87">
                  <c:v>0.000180461344118552</c:v>
                </c:pt>
                <c:pt idx="88">
                  <c:v>0.000145203211895047</c:v>
                </c:pt>
                <c:pt idx="89">
                  <c:v>0.000102879146397025</c:v>
                </c:pt>
                <c:pt idx="90">
                  <c:v>0.000101681300300468</c:v>
                </c:pt>
                <c:pt idx="91">
                  <c:v>8.56975328131343E-5</c:v>
                </c:pt>
                <c:pt idx="92">
                  <c:v>9.01522220268924E-5</c:v>
                </c:pt>
                <c:pt idx="93">
                  <c:v>0.0108527670214798</c:v>
                </c:pt>
                <c:pt idx="94">
                  <c:v>3.75064464204785E-5</c:v>
                </c:pt>
                <c:pt idx="95">
                  <c:v>0.00131725033401705</c:v>
                </c:pt>
                <c:pt idx="96">
                  <c:v>4.60622884973253E-5</c:v>
                </c:pt>
                <c:pt idx="97">
                  <c:v>0.00432900432900433</c:v>
                </c:pt>
                <c:pt idx="98">
                  <c:v>0.0671936758893281</c:v>
                </c:pt>
                <c:pt idx="99">
                  <c:v>0.0</c:v>
                </c:pt>
                <c:pt idx="100">
                  <c:v>0.00434782608695652</c:v>
                </c:pt>
                <c:pt idx="101">
                  <c:v>0.000224710684993071</c:v>
                </c:pt>
                <c:pt idx="102">
                  <c:v>0.00152041702867072</c:v>
                </c:pt>
                <c:pt idx="103">
                  <c:v>0.000300906258850184</c:v>
                </c:pt>
                <c:pt idx="104">
                  <c:v>5.73052380358461E-5</c:v>
                </c:pt>
                <c:pt idx="105">
                  <c:v>4.71231327458649E-5</c:v>
                </c:pt>
                <c:pt idx="106">
                  <c:v>0.000102854456046862</c:v>
                </c:pt>
                <c:pt idx="107">
                  <c:v>9.69232260357323E-5</c:v>
                </c:pt>
                <c:pt idx="108">
                  <c:v>9.18673435559053E-5</c:v>
                </c:pt>
                <c:pt idx="109">
                  <c:v>0.00278438273552593</c:v>
                </c:pt>
                <c:pt idx="110">
                  <c:v>0.0</c:v>
                </c:pt>
                <c:pt idx="111">
                  <c:v>0.00420168067226891</c:v>
                </c:pt>
                <c:pt idx="112">
                  <c:v>0.0</c:v>
                </c:pt>
                <c:pt idx="113">
                  <c:v>0.000217071090782231</c:v>
                </c:pt>
                <c:pt idx="114">
                  <c:v>0.000157743911523193</c:v>
                </c:pt>
                <c:pt idx="115">
                  <c:v>0.016839378238342</c:v>
                </c:pt>
                <c:pt idx="116">
                  <c:v>0.0142541248511652</c:v>
                </c:pt>
                <c:pt idx="117">
                  <c:v>0.00024071154332206</c:v>
                </c:pt>
                <c:pt idx="118">
                  <c:v>0.000162479690038745</c:v>
                </c:pt>
                <c:pt idx="119">
                  <c:v>0.00425531914893617</c:v>
                </c:pt>
                <c:pt idx="120">
                  <c:v>0.000873362445414847</c:v>
                </c:pt>
                <c:pt idx="121">
                  <c:v>0.000873362445414847</c:v>
                </c:pt>
                <c:pt idx="122">
                  <c:v>4.40118493440542E-5</c:v>
                </c:pt>
                <c:pt idx="123">
                  <c:v>6.32426359530665E-5</c:v>
                </c:pt>
                <c:pt idx="124">
                  <c:v>5.37911558374611E-5</c:v>
                </c:pt>
                <c:pt idx="125">
                  <c:v>5.87871180134104E-5</c:v>
                </c:pt>
                <c:pt idx="126">
                  <c:v>0.0040983606557377</c:v>
                </c:pt>
                <c:pt idx="127">
                  <c:v>0.0006630605478974</c:v>
                </c:pt>
              </c:numCache>
            </c:numRef>
          </c:val>
        </c:ser>
        <c:ser>
          <c:idx val="5"/>
          <c:order val="5"/>
          <c:tx>
            <c:strRef>
              <c:f>ChartByMain!$G$1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ChartByMain!$G$2:$G$129</c:f>
              <c:numCache>
                <c:formatCode>General</c:formatCode>
                <c:ptCount val="128"/>
                <c:pt idx="0">
                  <c:v>4.14228145027191E-5</c:v>
                </c:pt>
                <c:pt idx="1">
                  <c:v>2.99005507681451E-5</c:v>
                </c:pt>
                <c:pt idx="2">
                  <c:v>5.8926361690008E-5</c:v>
                </c:pt>
                <c:pt idx="3">
                  <c:v>4.30445403381149E-5</c:v>
                </c:pt>
                <c:pt idx="4">
                  <c:v>0.000355618776671408</c:v>
                </c:pt>
                <c:pt idx="5">
                  <c:v>0.000164557340753373</c:v>
                </c:pt>
                <c:pt idx="6">
                  <c:v>0.000171915830009627</c:v>
                </c:pt>
                <c:pt idx="7">
                  <c:v>5.98057509210086E-5</c:v>
                </c:pt>
                <c:pt idx="8">
                  <c:v>0.000294091032485748</c:v>
                </c:pt>
                <c:pt idx="9">
                  <c:v>2.68691205139764E-5</c:v>
                </c:pt>
                <c:pt idx="10">
                  <c:v>3.46090436577354E-5</c:v>
                </c:pt>
                <c:pt idx="11">
                  <c:v>4.60827562515448E-5</c:v>
                </c:pt>
                <c:pt idx="12">
                  <c:v>3.28177955988353E-5</c:v>
                </c:pt>
                <c:pt idx="13">
                  <c:v>0.0116822429906542</c:v>
                </c:pt>
                <c:pt idx="14">
                  <c:v>0.000109294211610408</c:v>
                </c:pt>
                <c:pt idx="15">
                  <c:v>0.000135194511102849</c:v>
                </c:pt>
                <c:pt idx="16">
                  <c:v>5.80999213010157E-5</c:v>
                </c:pt>
                <c:pt idx="17">
                  <c:v>0.0305882352941176</c:v>
                </c:pt>
                <c:pt idx="18">
                  <c:v>3.65723202394268E-5</c:v>
                </c:pt>
                <c:pt idx="19">
                  <c:v>5.51155731171672E-5</c:v>
                </c:pt>
                <c:pt idx="20">
                  <c:v>3.67549090775437E-5</c:v>
                </c:pt>
                <c:pt idx="21">
                  <c:v>7.36598921887032E-5</c:v>
                </c:pt>
                <c:pt idx="22">
                  <c:v>8.74767009171596E-5</c:v>
                </c:pt>
                <c:pt idx="23">
                  <c:v>3.9593948826344E-5</c:v>
                </c:pt>
                <c:pt idx="24">
                  <c:v>4.21830321766143E-5</c:v>
                </c:pt>
                <c:pt idx="25">
                  <c:v>0.815605920611627</c:v>
                </c:pt>
                <c:pt idx="26">
                  <c:v>0.052863436123348</c:v>
                </c:pt>
                <c:pt idx="27">
                  <c:v>0.0404858299595142</c:v>
                </c:pt>
                <c:pt idx="28">
                  <c:v>0.0553191489361702</c:v>
                </c:pt>
                <c:pt idx="29">
                  <c:v>0.0386100386100386</c:v>
                </c:pt>
                <c:pt idx="30">
                  <c:v>0.000132736902186177</c:v>
                </c:pt>
                <c:pt idx="31">
                  <c:v>6.44628196037295E-5</c:v>
                </c:pt>
                <c:pt idx="32">
                  <c:v>7.76318696740059E-5</c:v>
                </c:pt>
                <c:pt idx="33">
                  <c:v>0.0176470588235294</c:v>
                </c:pt>
                <c:pt idx="34">
                  <c:v>0.00966542750929368</c:v>
                </c:pt>
                <c:pt idx="35">
                  <c:v>0.00378469301934399</c:v>
                </c:pt>
                <c:pt idx="36">
                  <c:v>0.00288115246098439</c:v>
                </c:pt>
                <c:pt idx="37">
                  <c:v>0.00148214021046391</c:v>
                </c:pt>
                <c:pt idx="38">
                  <c:v>0.00139950479061255</c:v>
                </c:pt>
                <c:pt idx="39">
                  <c:v>0.000858246316692891</c:v>
                </c:pt>
                <c:pt idx="40">
                  <c:v>0.000723493817416469</c:v>
                </c:pt>
                <c:pt idx="41">
                  <c:v>0.000233838566357008</c:v>
                </c:pt>
                <c:pt idx="42">
                  <c:v>0.000119145617607556</c:v>
                </c:pt>
                <c:pt idx="43">
                  <c:v>0.000151431718061674</c:v>
                </c:pt>
                <c:pt idx="44">
                  <c:v>0.000304978182330033</c:v>
                </c:pt>
                <c:pt idx="45">
                  <c:v>0.000162131886920378</c:v>
                </c:pt>
                <c:pt idx="46">
                  <c:v>0.000161984854416112</c:v>
                </c:pt>
                <c:pt idx="47">
                  <c:v>7.31762483202725E-5</c:v>
                </c:pt>
                <c:pt idx="48">
                  <c:v>0.000108851830887795</c:v>
                </c:pt>
                <c:pt idx="49">
                  <c:v>9.87303279821496E-5</c:v>
                </c:pt>
                <c:pt idx="50">
                  <c:v>0.000104235762342462</c:v>
                </c:pt>
                <c:pt idx="51">
                  <c:v>4.17838937017744E-5</c:v>
                </c:pt>
                <c:pt idx="52">
                  <c:v>8.77231457520067E-5</c:v>
                </c:pt>
                <c:pt idx="53">
                  <c:v>9.2122792596162E-5</c:v>
                </c:pt>
                <c:pt idx="54">
                  <c:v>3.38400314035491E-5</c:v>
                </c:pt>
                <c:pt idx="55">
                  <c:v>6.64508022424125E-5</c:v>
                </c:pt>
                <c:pt idx="56">
                  <c:v>7.76216719708142E-5</c:v>
                </c:pt>
                <c:pt idx="57">
                  <c:v>6.14429027861563E-5</c:v>
                </c:pt>
                <c:pt idx="58">
                  <c:v>0.608355780653425</c:v>
                </c:pt>
                <c:pt idx="59">
                  <c:v>5.52305450405095E-5</c:v>
                </c:pt>
                <c:pt idx="60">
                  <c:v>0.574563838307646</c:v>
                </c:pt>
                <c:pt idx="61">
                  <c:v>0.456473293613463</c:v>
                </c:pt>
                <c:pt idx="62">
                  <c:v>4.95078098570049E-5</c:v>
                </c:pt>
                <c:pt idx="63">
                  <c:v>3.94543817677715E-5</c:v>
                </c:pt>
                <c:pt idx="64">
                  <c:v>0.719021387134291</c:v>
                </c:pt>
                <c:pt idx="65">
                  <c:v>0.781249054586892</c:v>
                </c:pt>
                <c:pt idx="66">
                  <c:v>3.94084787341997E-5</c:v>
                </c:pt>
                <c:pt idx="67">
                  <c:v>3.78665959823542E-5</c:v>
                </c:pt>
                <c:pt idx="68">
                  <c:v>3.45858656999393E-5</c:v>
                </c:pt>
                <c:pt idx="69">
                  <c:v>3.40908738730642E-5</c:v>
                </c:pt>
                <c:pt idx="70">
                  <c:v>3.40498241790897E-5</c:v>
                </c:pt>
                <c:pt idx="71">
                  <c:v>0.996881739913145</c:v>
                </c:pt>
                <c:pt idx="72">
                  <c:v>0.0524017467248908</c:v>
                </c:pt>
                <c:pt idx="73">
                  <c:v>0.0436681222707423</c:v>
                </c:pt>
                <c:pt idx="74">
                  <c:v>0.0423076923076923</c:v>
                </c:pt>
                <c:pt idx="75">
                  <c:v>0.0515021459227468</c:v>
                </c:pt>
                <c:pt idx="76">
                  <c:v>0.052863436123348</c:v>
                </c:pt>
                <c:pt idx="77">
                  <c:v>0.0530612244897959</c:v>
                </c:pt>
                <c:pt idx="78">
                  <c:v>0.024</c:v>
                </c:pt>
                <c:pt idx="79">
                  <c:v>0.024340770791075</c:v>
                </c:pt>
                <c:pt idx="80">
                  <c:v>0.000826924667162821</c:v>
                </c:pt>
                <c:pt idx="81">
                  <c:v>0.000185053819819264</c:v>
                </c:pt>
                <c:pt idx="82">
                  <c:v>0.000164649707746769</c:v>
                </c:pt>
                <c:pt idx="83">
                  <c:v>0.000326293308020883</c:v>
                </c:pt>
                <c:pt idx="84">
                  <c:v>0.000371797471777192</c:v>
                </c:pt>
                <c:pt idx="85">
                  <c:v>0.000135045712973842</c:v>
                </c:pt>
                <c:pt idx="86">
                  <c:v>0.00014961617696141</c:v>
                </c:pt>
                <c:pt idx="87">
                  <c:v>0.000127384478201331</c:v>
                </c:pt>
                <c:pt idx="88">
                  <c:v>7.98617665422759E-5</c:v>
                </c:pt>
                <c:pt idx="89">
                  <c:v>0.535632927205655</c:v>
                </c:pt>
                <c:pt idx="90">
                  <c:v>7.11769102103278E-5</c:v>
                </c:pt>
                <c:pt idx="91">
                  <c:v>0.81690947634297</c:v>
                </c:pt>
                <c:pt idx="92">
                  <c:v>0.0688808052396471</c:v>
                </c:pt>
                <c:pt idx="93">
                  <c:v>5.2093281703103E-5</c:v>
                </c:pt>
                <c:pt idx="94">
                  <c:v>0.532641547766022</c:v>
                </c:pt>
                <c:pt idx="95">
                  <c:v>3.76357238290585E-5</c:v>
                </c:pt>
                <c:pt idx="96">
                  <c:v>0.861407786369248</c:v>
                </c:pt>
                <c:pt idx="97">
                  <c:v>0.0519480519480519</c:v>
                </c:pt>
                <c:pt idx="98">
                  <c:v>0.0513833992094862</c:v>
                </c:pt>
                <c:pt idx="99">
                  <c:v>0.0484581497797357</c:v>
                </c:pt>
                <c:pt idx="100">
                  <c:v>0.0521739130434782</c:v>
                </c:pt>
                <c:pt idx="101">
                  <c:v>0.000449421369986143</c:v>
                </c:pt>
                <c:pt idx="102">
                  <c:v>0.000868809730668983</c:v>
                </c:pt>
                <c:pt idx="103">
                  <c:v>0.000212404418011895</c:v>
                </c:pt>
                <c:pt idx="104">
                  <c:v>4.71925489706968E-5</c:v>
                </c:pt>
                <c:pt idx="105">
                  <c:v>0.225827515870398</c:v>
                </c:pt>
                <c:pt idx="106">
                  <c:v>0.687440001567306</c:v>
                </c:pt>
                <c:pt idx="107">
                  <c:v>0.6531656202548</c:v>
                </c:pt>
                <c:pt idx="108">
                  <c:v>4.79307879422114E-5</c:v>
                </c:pt>
                <c:pt idx="109">
                  <c:v>3.90334028344756E-5</c:v>
                </c:pt>
                <c:pt idx="110">
                  <c:v>0.0562770562770563</c:v>
                </c:pt>
                <c:pt idx="111">
                  <c:v>0.0504201680672269</c:v>
                </c:pt>
                <c:pt idx="112">
                  <c:v>0.0468085106382979</c:v>
                </c:pt>
                <c:pt idx="113">
                  <c:v>0.000170555857043182</c:v>
                </c:pt>
                <c:pt idx="114">
                  <c:v>0.000105162607682128</c:v>
                </c:pt>
                <c:pt idx="115">
                  <c:v>0.016839378238342</c:v>
                </c:pt>
                <c:pt idx="116">
                  <c:v>0.000204116346317401</c:v>
                </c:pt>
                <c:pt idx="117">
                  <c:v>0.000132391348827133</c:v>
                </c:pt>
                <c:pt idx="118">
                  <c:v>0.000149981252343457</c:v>
                </c:pt>
                <c:pt idx="119">
                  <c:v>0.0553191489361702</c:v>
                </c:pt>
                <c:pt idx="120">
                  <c:v>0.000738998992274101</c:v>
                </c:pt>
                <c:pt idx="121">
                  <c:v>0.000873362445414847</c:v>
                </c:pt>
                <c:pt idx="122">
                  <c:v>0.823251798561151</c:v>
                </c:pt>
                <c:pt idx="123">
                  <c:v>0.643910478188731</c:v>
                </c:pt>
                <c:pt idx="124">
                  <c:v>4.93085595176726E-5</c:v>
                </c:pt>
                <c:pt idx="125">
                  <c:v>3.8038723420442E-5</c:v>
                </c:pt>
                <c:pt idx="126">
                  <c:v>0.0491803278688524</c:v>
                </c:pt>
                <c:pt idx="127">
                  <c:v>0.000418775082882568</c:v>
                </c:pt>
              </c:numCache>
            </c:numRef>
          </c:val>
        </c:ser>
        <c:ser>
          <c:idx val="6"/>
          <c:order val="6"/>
          <c:tx>
            <c:strRef>
              <c:f>ChartByMain!$H$1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ChartByMain!$H$2:$H$129</c:f>
              <c:numCache>
                <c:formatCode>General</c:formatCode>
                <c:ptCount val="128"/>
                <c:pt idx="0">
                  <c:v>2.95877246447994E-6</c:v>
                </c:pt>
                <c:pt idx="1">
                  <c:v>0.0</c:v>
                </c:pt>
                <c:pt idx="2">
                  <c:v>4.910530140834E-6</c:v>
                </c:pt>
                <c:pt idx="3">
                  <c:v>0.000835781491565063</c:v>
                </c:pt>
                <c:pt idx="4">
                  <c:v>2.54013411908149E-5</c:v>
                </c:pt>
                <c:pt idx="5">
                  <c:v>0.000792867187266254</c:v>
                </c:pt>
                <c:pt idx="6">
                  <c:v>0.00104868656305873</c:v>
                </c:pt>
                <c:pt idx="7">
                  <c:v>0.0</c:v>
                </c:pt>
                <c:pt idx="8">
                  <c:v>0.000497692516514342</c:v>
                </c:pt>
                <c:pt idx="9">
                  <c:v>0.147496544332556</c:v>
                </c:pt>
                <c:pt idx="10">
                  <c:v>0.084417750034609</c:v>
                </c:pt>
                <c:pt idx="11">
                  <c:v>0.253957880360786</c:v>
                </c:pt>
                <c:pt idx="12">
                  <c:v>0.129928636211752</c:v>
                </c:pt>
                <c:pt idx="13">
                  <c:v>0.0058411214953271</c:v>
                </c:pt>
                <c:pt idx="14">
                  <c:v>0.254478960864265</c:v>
                </c:pt>
                <c:pt idx="15">
                  <c:v>0.402620520273544</c:v>
                </c:pt>
                <c:pt idx="16">
                  <c:v>0.5319628794321</c:v>
                </c:pt>
                <c:pt idx="17">
                  <c:v>0.00470588235294117</c:v>
                </c:pt>
                <c:pt idx="18">
                  <c:v>0.447489767369566</c:v>
                </c:pt>
                <c:pt idx="19">
                  <c:v>0.00139484796581139</c:v>
                </c:pt>
                <c:pt idx="20">
                  <c:v>0.367913576957122</c:v>
                </c:pt>
                <c:pt idx="21">
                  <c:v>0.549201459805136</c:v>
                </c:pt>
                <c:pt idx="22">
                  <c:v>0.479204096601194</c:v>
                </c:pt>
                <c:pt idx="23">
                  <c:v>0.464056308686608</c:v>
                </c:pt>
                <c:pt idx="24">
                  <c:v>0.0199887311042614</c:v>
                </c:pt>
                <c:pt idx="25">
                  <c:v>6.038975548188E-6</c:v>
                </c:pt>
                <c:pt idx="26">
                  <c:v>0.00440528634361233</c:v>
                </c:pt>
                <c:pt idx="27">
                  <c:v>0.0</c:v>
                </c:pt>
                <c:pt idx="28">
                  <c:v>0.00425531914893617</c:v>
                </c:pt>
                <c:pt idx="29">
                  <c:v>0.00772200772200772</c:v>
                </c:pt>
                <c:pt idx="30">
                  <c:v>0.916442120073802</c:v>
                </c:pt>
                <c:pt idx="31">
                  <c:v>0.993653342397196</c:v>
                </c:pt>
                <c:pt idx="32">
                  <c:v>0.993508781358797</c:v>
                </c:pt>
                <c:pt idx="33">
                  <c:v>0.00147058823529412</c:v>
                </c:pt>
                <c:pt idx="34">
                  <c:v>0.264684014869888</c:v>
                </c:pt>
                <c:pt idx="35">
                  <c:v>0.453322119428091</c:v>
                </c:pt>
                <c:pt idx="36">
                  <c:v>0.000240096038415366</c:v>
                </c:pt>
                <c:pt idx="37">
                  <c:v>0.10226767452201</c:v>
                </c:pt>
                <c:pt idx="38">
                  <c:v>0.000322962643987512</c:v>
                </c:pt>
                <c:pt idx="39">
                  <c:v>0.234801888141897</c:v>
                </c:pt>
                <c:pt idx="40">
                  <c:v>0.241515390686661</c:v>
                </c:pt>
                <c:pt idx="41">
                  <c:v>0.858017474118322</c:v>
                </c:pt>
                <c:pt idx="42">
                  <c:v>0.356992764611585</c:v>
                </c:pt>
                <c:pt idx="43">
                  <c:v>0.906167400881057</c:v>
                </c:pt>
                <c:pt idx="44">
                  <c:v>0.482123586543424</c:v>
                </c:pt>
                <c:pt idx="45">
                  <c:v>0.401939686938066</c:v>
                </c:pt>
                <c:pt idx="46">
                  <c:v>0.912541677353167</c:v>
                </c:pt>
                <c:pt idx="47">
                  <c:v>0.0142560636500313</c:v>
                </c:pt>
                <c:pt idx="48">
                  <c:v>0.0585840553838115</c:v>
                </c:pt>
                <c:pt idx="49">
                  <c:v>0.373635053215647</c:v>
                </c:pt>
                <c:pt idx="50">
                  <c:v>9.47597839476926E-6</c:v>
                </c:pt>
                <c:pt idx="51">
                  <c:v>0.59057355358088</c:v>
                </c:pt>
                <c:pt idx="52">
                  <c:v>0.0154612044387912</c:v>
                </c:pt>
                <c:pt idx="53">
                  <c:v>0.0127058590096091</c:v>
                </c:pt>
                <c:pt idx="54">
                  <c:v>0.411867022212597</c:v>
                </c:pt>
                <c:pt idx="55">
                  <c:v>0.320341194664605</c:v>
                </c:pt>
                <c:pt idx="56">
                  <c:v>0.366607156718156</c:v>
                </c:pt>
                <c:pt idx="57">
                  <c:v>0.375248564470362</c:v>
                </c:pt>
                <c:pt idx="58">
                  <c:v>0.0851564142300528</c:v>
                </c:pt>
                <c:pt idx="59">
                  <c:v>0.325065745591115</c:v>
                </c:pt>
                <c:pt idx="60">
                  <c:v>0.0958136105331406</c:v>
                </c:pt>
                <c:pt idx="61">
                  <c:v>0.181268945332915</c:v>
                </c:pt>
                <c:pt idx="62">
                  <c:v>0.00236399792067199</c:v>
                </c:pt>
                <c:pt idx="63">
                  <c:v>0.00595402488495461</c:v>
                </c:pt>
                <c:pt idx="64">
                  <c:v>0.0408591067685301</c:v>
                </c:pt>
                <c:pt idx="65">
                  <c:v>2.35302817919318E-5</c:v>
                </c:pt>
                <c:pt idx="66">
                  <c:v>0.438051513449785</c:v>
                </c:pt>
                <c:pt idx="67">
                  <c:v>0.297757666407912</c:v>
                </c:pt>
                <c:pt idx="68">
                  <c:v>0.0142556650075932</c:v>
                </c:pt>
                <c:pt idx="69">
                  <c:v>0.988740714110832</c:v>
                </c:pt>
                <c:pt idx="70">
                  <c:v>0.989070006438512</c:v>
                </c:pt>
                <c:pt idx="71">
                  <c:v>5.8449111281263E-6</c:v>
                </c:pt>
                <c:pt idx="72">
                  <c:v>0.0</c:v>
                </c:pt>
                <c:pt idx="73">
                  <c:v>0.00436681222707423</c:v>
                </c:pt>
                <c:pt idx="74">
                  <c:v>0.00384615384615385</c:v>
                </c:pt>
                <c:pt idx="75">
                  <c:v>0.00858369098712446</c:v>
                </c:pt>
                <c:pt idx="76">
                  <c:v>0.00881057268722467</c:v>
                </c:pt>
                <c:pt idx="77">
                  <c:v>0.0122448979591837</c:v>
                </c:pt>
                <c:pt idx="78">
                  <c:v>0.332</c:v>
                </c:pt>
                <c:pt idx="79">
                  <c:v>0.00202839756592292</c:v>
                </c:pt>
                <c:pt idx="80">
                  <c:v>0.000248077400148846</c:v>
                </c:pt>
                <c:pt idx="81">
                  <c:v>0.564136569719027</c:v>
                </c:pt>
                <c:pt idx="82">
                  <c:v>0.913490299388052</c:v>
                </c:pt>
                <c:pt idx="83">
                  <c:v>2.96630280018984E-5</c:v>
                </c:pt>
                <c:pt idx="84">
                  <c:v>0.000135199080646252</c:v>
                </c:pt>
                <c:pt idx="85">
                  <c:v>0.911058893435428</c:v>
                </c:pt>
                <c:pt idx="86">
                  <c:v>0.551565790836585</c:v>
                </c:pt>
                <c:pt idx="87">
                  <c:v>0.454115049414562</c:v>
                </c:pt>
                <c:pt idx="88">
                  <c:v>0.19863073371183</c:v>
                </c:pt>
                <c:pt idx="89">
                  <c:v>0.114190953493727</c:v>
                </c:pt>
                <c:pt idx="90">
                  <c:v>0.494465995231147</c:v>
                </c:pt>
                <c:pt idx="91">
                  <c:v>0.000112759911596229</c:v>
                </c:pt>
                <c:pt idx="92">
                  <c:v>0.295735349137018</c:v>
                </c:pt>
                <c:pt idx="93">
                  <c:v>0.457613433120908</c:v>
                </c:pt>
                <c:pt idx="94">
                  <c:v>0.118145306224507</c:v>
                </c:pt>
                <c:pt idx="95">
                  <c:v>0.0133512730283585</c:v>
                </c:pt>
                <c:pt idx="96">
                  <c:v>3.07081923315502E-6</c:v>
                </c:pt>
                <c:pt idx="97">
                  <c:v>0.0173160173160173</c:v>
                </c:pt>
                <c:pt idx="98">
                  <c:v>0.00790513833992095</c:v>
                </c:pt>
                <c:pt idx="99">
                  <c:v>0.0</c:v>
                </c:pt>
                <c:pt idx="100">
                  <c:v>0.00434782608695652</c:v>
                </c:pt>
                <c:pt idx="101">
                  <c:v>0.160443429085053</c:v>
                </c:pt>
                <c:pt idx="102">
                  <c:v>0.000144801621778164</c:v>
                </c:pt>
                <c:pt idx="103">
                  <c:v>5.31011045029737E-5</c:v>
                </c:pt>
                <c:pt idx="104">
                  <c:v>0.222290389237402</c:v>
                </c:pt>
                <c:pt idx="105">
                  <c:v>0.080506506358257</c:v>
                </c:pt>
                <c:pt idx="106">
                  <c:v>0.0018660737025645</c:v>
                </c:pt>
                <c:pt idx="107">
                  <c:v>0.0176938733751898</c:v>
                </c:pt>
                <c:pt idx="108">
                  <c:v>0.289158455190705</c:v>
                </c:pt>
                <c:pt idx="109">
                  <c:v>0.134990518135895</c:v>
                </c:pt>
                <c:pt idx="110">
                  <c:v>0.00432900432900433</c:v>
                </c:pt>
                <c:pt idx="111">
                  <c:v>0.00840336134453781</c:v>
                </c:pt>
                <c:pt idx="112">
                  <c:v>0.0</c:v>
                </c:pt>
                <c:pt idx="113">
                  <c:v>0.052624234436778</c:v>
                </c:pt>
                <c:pt idx="114">
                  <c:v>0.555530238631484</c:v>
                </c:pt>
                <c:pt idx="115">
                  <c:v>0.0</c:v>
                </c:pt>
                <c:pt idx="116">
                  <c:v>0.894761013777853</c:v>
                </c:pt>
                <c:pt idx="117">
                  <c:v>0.52490762694525</c:v>
                </c:pt>
                <c:pt idx="118">
                  <c:v>0.232745906761655</c:v>
                </c:pt>
                <c:pt idx="119">
                  <c:v>0.00425531914893617</c:v>
                </c:pt>
                <c:pt idx="120">
                  <c:v>0.18918374202217</c:v>
                </c:pt>
                <c:pt idx="121">
                  <c:v>0.974381368267831</c:v>
                </c:pt>
                <c:pt idx="122">
                  <c:v>4.40118493440542E-5</c:v>
                </c:pt>
                <c:pt idx="123">
                  <c:v>0.00012276511685007</c:v>
                </c:pt>
                <c:pt idx="124">
                  <c:v>1.34477889593653E-5</c:v>
                </c:pt>
                <c:pt idx="125">
                  <c:v>3.45806576549473E-6</c:v>
                </c:pt>
                <c:pt idx="126">
                  <c:v>0.0040983606557377</c:v>
                </c:pt>
                <c:pt idx="127">
                  <c:v>0.292305007852033</c:v>
                </c:pt>
              </c:numCache>
            </c:numRef>
          </c:val>
        </c:ser>
        <c:ser>
          <c:idx val="7"/>
          <c:order val="7"/>
          <c:tx>
            <c:strRef>
              <c:f>ChartByMain!$I$1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ChartByMain!$I$2:$I$129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0.000373052682930329</c:v>
                </c:pt>
                <c:pt idx="4">
                  <c:v>0.0</c:v>
                </c:pt>
                <c:pt idx="5">
                  <c:v>0.00080782694551656</c:v>
                </c:pt>
                <c:pt idx="6">
                  <c:v>0.000790812818044285</c:v>
                </c:pt>
                <c:pt idx="7">
                  <c:v>0.0</c:v>
                </c:pt>
                <c:pt idx="8">
                  <c:v>0.0532078544928061</c:v>
                </c:pt>
                <c:pt idx="9">
                  <c:v>2.98545783488627E-6</c:v>
                </c:pt>
                <c:pt idx="10">
                  <c:v>0.0476597993933978</c:v>
                </c:pt>
                <c:pt idx="11">
                  <c:v>0.00105571405230812</c:v>
                </c:pt>
                <c:pt idx="12">
                  <c:v>0.0477558594682324</c:v>
                </c:pt>
                <c:pt idx="13">
                  <c:v>0.0</c:v>
                </c:pt>
                <c:pt idx="14">
                  <c:v>0.00233721467905334</c:v>
                </c:pt>
                <c:pt idx="15">
                  <c:v>0.00289541577945269</c:v>
                </c:pt>
                <c:pt idx="16">
                  <c:v>0.0020704699227271</c:v>
                </c:pt>
                <c:pt idx="17">
                  <c:v>0.00235294117647059</c:v>
                </c:pt>
                <c:pt idx="18">
                  <c:v>0.0877095670142053</c:v>
                </c:pt>
                <c:pt idx="19">
                  <c:v>0.0949980497566435</c:v>
                </c:pt>
                <c:pt idx="20">
                  <c:v>0.130816847225158</c:v>
                </c:pt>
                <c:pt idx="21">
                  <c:v>0.0918337964978069</c:v>
                </c:pt>
                <c:pt idx="22">
                  <c:v>0.197697344072781</c:v>
                </c:pt>
                <c:pt idx="23">
                  <c:v>0.167141286437854</c:v>
                </c:pt>
                <c:pt idx="24">
                  <c:v>0.627114047853637</c:v>
                </c:pt>
                <c:pt idx="25">
                  <c:v>0.115377647335906</c:v>
                </c:pt>
                <c:pt idx="26">
                  <c:v>0.0</c:v>
                </c:pt>
                <c:pt idx="27">
                  <c:v>0.0</c:v>
                </c:pt>
                <c:pt idx="28">
                  <c:v>0.00425531914893617</c:v>
                </c:pt>
                <c:pt idx="29">
                  <c:v>0.00772200772200772</c:v>
                </c:pt>
                <c:pt idx="30">
                  <c:v>0.00289366446765865</c:v>
                </c:pt>
                <c:pt idx="31">
                  <c:v>0.00056258460745073</c:v>
                </c:pt>
                <c:pt idx="32">
                  <c:v>0.0007166018739139</c:v>
                </c:pt>
                <c:pt idx="33">
                  <c:v>0.00147058823529412</c:v>
                </c:pt>
                <c:pt idx="34">
                  <c:v>0.426022304832714</c:v>
                </c:pt>
                <c:pt idx="35">
                  <c:v>0.329688814129521</c:v>
                </c:pt>
                <c:pt idx="36">
                  <c:v>0.272509003601441</c:v>
                </c:pt>
                <c:pt idx="37">
                  <c:v>0.859641322069068</c:v>
                </c:pt>
                <c:pt idx="38">
                  <c:v>0.973409408978361</c:v>
                </c:pt>
                <c:pt idx="39">
                  <c:v>0.288656844514376</c:v>
                </c:pt>
                <c:pt idx="40">
                  <c:v>0.611286503551697</c:v>
                </c:pt>
                <c:pt idx="41">
                  <c:v>0.0734465678875874</c:v>
                </c:pt>
                <c:pt idx="42">
                  <c:v>0.636454226419999</c:v>
                </c:pt>
                <c:pt idx="43">
                  <c:v>0.00393722466960352</c:v>
                </c:pt>
                <c:pt idx="44">
                  <c:v>0.151808755219819</c:v>
                </c:pt>
                <c:pt idx="45">
                  <c:v>0.324366948677888</c:v>
                </c:pt>
                <c:pt idx="46">
                  <c:v>0.00302371728243409</c:v>
                </c:pt>
                <c:pt idx="47">
                  <c:v>0.560144223733053</c:v>
                </c:pt>
                <c:pt idx="48">
                  <c:v>0.921746418774764</c:v>
                </c:pt>
                <c:pt idx="49">
                  <c:v>0.414124360721126</c:v>
                </c:pt>
                <c:pt idx="50">
                  <c:v>0.0</c:v>
                </c:pt>
                <c:pt idx="51">
                  <c:v>0.144409779288188</c:v>
                </c:pt>
                <c:pt idx="52">
                  <c:v>0.670862757138471</c:v>
                </c:pt>
                <c:pt idx="53">
                  <c:v>0.712768219053828</c:v>
                </c:pt>
                <c:pt idx="54">
                  <c:v>0.063463594894216</c:v>
                </c:pt>
                <c:pt idx="55">
                  <c:v>0.497644017011405</c:v>
                </c:pt>
                <c:pt idx="56">
                  <c:v>0.200807265388496</c:v>
                </c:pt>
                <c:pt idx="57">
                  <c:v>0.254351274660947</c:v>
                </c:pt>
                <c:pt idx="58">
                  <c:v>0.132396004947373</c:v>
                </c:pt>
                <c:pt idx="59">
                  <c:v>0.497278833530889</c:v>
                </c:pt>
                <c:pt idx="60">
                  <c:v>0.201886608554151</c:v>
                </c:pt>
                <c:pt idx="61">
                  <c:v>0.20932371694366</c:v>
                </c:pt>
                <c:pt idx="62">
                  <c:v>0.996179647339368</c:v>
                </c:pt>
                <c:pt idx="63">
                  <c:v>0.0</c:v>
                </c:pt>
                <c:pt idx="64">
                  <c:v>0.122044557110125</c:v>
                </c:pt>
                <c:pt idx="65">
                  <c:v>0.12836777158147</c:v>
                </c:pt>
                <c:pt idx="66">
                  <c:v>0.174228168523791</c:v>
                </c:pt>
                <c:pt idx="67">
                  <c:v>0.543287830307161</c:v>
                </c:pt>
                <c:pt idx="68">
                  <c:v>0.0045621901027829</c:v>
                </c:pt>
                <c:pt idx="69">
                  <c:v>0.00986465923072393</c:v>
                </c:pt>
                <c:pt idx="70">
                  <c:v>0.00972586796097271</c:v>
                </c:pt>
                <c:pt idx="71">
                  <c:v>0.0017680856162582</c:v>
                </c:pt>
                <c:pt idx="72">
                  <c:v>0.0131004366812227</c:v>
                </c:pt>
                <c:pt idx="73">
                  <c:v>0.0131004366812227</c:v>
                </c:pt>
                <c:pt idx="74">
                  <c:v>0.00384615384615385</c:v>
                </c:pt>
                <c:pt idx="75">
                  <c:v>0.0</c:v>
                </c:pt>
                <c:pt idx="76">
                  <c:v>0.0</c:v>
                </c:pt>
                <c:pt idx="77">
                  <c:v>0.00408163265306122</c:v>
                </c:pt>
                <c:pt idx="78">
                  <c:v>0.094</c:v>
                </c:pt>
                <c:pt idx="79">
                  <c:v>0.0</c:v>
                </c:pt>
                <c:pt idx="80">
                  <c:v>0.972049946249897</c:v>
                </c:pt>
                <c:pt idx="81">
                  <c:v>0.423156401320051</c:v>
                </c:pt>
                <c:pt idx="82">
                  <c:v>0.00437693806426827</c:v>
                </c:pt>
                <c:pt idx="83">
                  <c:v>0.0</c:v>
                </c:pt>
                <c:pt idx="84">
                  <c:v>3.37997701615629E-5</c:v>
                </c:pt>
                <c:pt idx="85">
                  <c:v>0.0033221245391565</c:v>
                </c:pt>
                <c:pt idx="86">
                  <c:v>0.271139039464144</c:v>
                </c:pt>
                <c:pt idx="87">
                  <c:v>0.467660265596637</c:v>
                </c:pt>
                <c:pt idx="88">
                  <c:v>0.0937359334388476</c:v>
                </c:pt>
                <c:pt idx="89">
                  <c:v>0.170186603175536</c:v>
                </c:pt>
                <c:pt idx="90">
                  <c:v>0.281891068822988</c:v>
                </c:pt>
                <c:pt idx="91">
                  <c:v>0.108980199359524</c:v>
                </c:pt>
                <c:pt idx="92">
                  <c:v>0.442210171875211</c:v>
                </c:pt>
                <c:pt idx="93">
                  <c:v>0.150918578200698</c:v>
                </c:pt>
                <c:pt idx="94">
                  <c:v>0.265480004375752</c:v>
                </c:pt>
                <c:pt idx="95">
                  <c:v>0.00295440432058109</c:v>
                </c:pt>
                <c:pt idx="96">
                  <c:v>0.107150095502478</c:v>
                </c:pt>
                <c:pt idx="97">
                  <c:v>0.012987012987013</c:v>
                </c:pt>
                <c:pt idx="98">
                  <c:v>0.00395256916996047</c:v>
                </c:pt>
                <c:pt idx="99">
                  <c:v>0.00440528634361233</c:v>
                </c:pt>
                <c:pt idx="100">
                  <c:v>0.0</c:v>
                </c:pt>
                <c:pt idx="101">
                  <c:v>0.272124639526609</c:v>
                </c:pt>
                <c:pt idx="102">
                  <c:v>0.0</c:v>
                </c:pt>
                <c:pt idx="103">
                  <c:v>1.77003681676579E-5</c:v>
                </c:pt>
                <c:pt idx="104">
                  <c:v>0.540263671512892</c:v>
                </c:pt>
                <c:pt idx="105">
                  <c:v>0.571556477074596</c:v>
                </c:pt>
                <c:pt idx="106">
                  <c:v>0.142443625962424</c:v>
                </c:pt>
                <c:pt idx="107">
                  <c:v>0.16203409543707</c:v>
                </c:pt>
                <c:pt idx="108">
                  <c:v>0.205147766624993</c:v>
                </c:pt>
                <c:pt idx="109">
                  <c:v>0.00333735594234766</c:v>
                </c:pt>
                <c:pt idx="110">
                  <c:v>0.00432900432900433</c:v>
                </c:pt>
                <c:pt idx="111">
                  <c:v>0.00840336134453781</c:v>
                </c:pt>
                <c:pt idx="112">
                  <c:v>0.00425531914893617</c:v>
                </c:pt>
                <c:pt idx="113">
                  <c:v>0.922071478409179</c:v>
                </c:pt>
                <c:pt idx="114">
                  <c:v>0.334364511125328</c:v>
                </c:pt>
                <c:pt idx="115">
                  <c:v>0.686528497409326</c:v>
                </c:pt>
                <c:pt idx="116">
                  <c:v>0.0632760673583943</c:v>
                </c:pt>
                <c:pt idx="117">
                  <c:v>0.26291718319352</c:v>
                </c:pt>
                <c:pt idx="118">
                  <c:v>0.648581427321585</c:v>
                </c:pt>
                <c:pt idx="119">
                  <c:v>0.00425531914893617</c:v>
                </c:pt>
                <c:pt idx="120">
                  <c:v>0.327376553577427</c:v>
                </c:pt>
                <c:pt idx="121">
                  <c:v>0.00480349344978166</c:v>
                </c:pt>
                <c:pt idx="122">
                  <c:v>0.109938214134575</c:v>
                </c:pt>
                <c:pt idx="123">
                  <c:v>0.212357611065229</c:v>
                </c:pt>
                <c:pt idx="124">
                  <c:v>0.650577134276173</c:v>
                </c:pt>
                <c:pt idx="125">
                  <c:v>0.827615421590088</c:v>
                </c:pt>
                <c:pt idx="126">
                  <c:v>0.0040983606557377</c:v>
                </c:pt>
                <c:pt idx="127">
                  <c:v>0.683999302041528</c:v>
                </c:pt>
              </c:numCache>
            </c:numRef>
          </c:val>
        </c:ser>
        <c:ser>
          <c:idx val="8"/>
          <c:order val="8"/>
          <c:tx>
            <c:strRef>
              <c:f>ChartByMain!$J$1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ArrayAppend</c:v>
                </c:pt>
                <c:pt idx="12">
                  <c:v>CharacterLiteralsLarge</c:v>
                </c:pt>
                <c:pt idx="13">
                  <c:v>BitCount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PolymorphicCalls</c:v>
                </c:pt>
                <c:pt idx="27">
                  <c:v>MapReduceLazySequence</c:v>
                </c:pt>
                <c:pt idx="28">
                  <c:v>ByteSwap</c:v>
                </c:pt>
                <c:pt idx="29">
                  <c:v>ProtocolDispatch2</c:v>
                </c:pt>
                <c:pt idx="30">
                  <c:v>ArrayAppendArrayOfInt</c:v>
                </c:pt>
                <c:pt idx="31">
                  <c:v>ArrayAppendOptionals</c:v>
                </c:pt>
                <c:pt idx="32">
                  <c:v>ArrayAppendGenericStructs</c:v>
                </c:pt>
                <c:pt idx="33">
                  <c:v>SetIntersect</c:v>
                </c:pt>
                <c:pt idx="34">
                  <c:v>PopFrontUnsafePointer</c:v>
                </c:pt>
                <c:pt idx="35">
                  <c:v>XorLoop</c:v>
                </c:pt>
                <c:pt idx="36">
                  <c:v>ObserverForwarderStruct</c:v>
                </c:pt>
                <c:pt idx="37">
                  <c:v>MonteCarloE</c:v>
                </c:pt>
                <c:pt idx="38">
                  <c:v>DictionarySwap</c:v>
                </c:pt>
                <c:pt idx="39">
                  <c:v>SetExclusiveOr</c:v>
                </c:pt>
                <c:pt idx="40">
                  <c:v>DictionaryRemove</c:v>
                </c:pt>
                <c:pt idx="41">
                  <c:v>ObserverClosure</c:v>
                </c:pt>
                <c:pt idx="42">
                  <c:v>StaticArray</c:v>
                </c:pt>
                <c:pt idx="43">
                  <c:v>ArrayAppendToFromGeneric</c:v>
                </c:pt>
                <c:pt idx="44">
                  <c:v>RGBHistogram</c:v>
                </c:pt>
                <c:pt idx="45">
                  <c:v>ObserverUnappliedMethod</c:v>
                </c:pt>
                <c:pt idx="46">
                  <c:v>ArrayPlusEqualArrayOfInt</c:v>
                </c:pt>
                <c:pt idx="47">
                  <c:v>DictionaryRemoveOfObjects</c:v>
                </c:pt>
                <c:pt idx="48">
                  <c:v>MapReduce</c:v>
                </c:pt>
                <c:pt idx="49">
                  <c:v>MapReduceShortString</c:v>
                </c:pt>
                <c:pt idx="50">
                  <c:v>LinkedList</c:v>
                </c:pt>
                <c:pt idx="51">
                  <c:v>ObjectAllocation</c:v>
                </c:pt>
                <c:pt idx="52">
                  <c:v>SetExclusiveOr_OfObjects</c:v>
                </c:pt>
                <c:pt idx="53">
                  <c:v>SetUnion_OfObjects</c:v>
                </c:pt>
                <c:pt idx="54">
                  <c:v>SevenBoom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Dictionary3OfObjects</c:v>
                </c:pt>
                <c:pt idx="59">
                  <c:v>StringInterpolation</c:v>
                </c:pt>
                <c:pt idx="60">
                  <c:v>Dictionary2</c:v>
                </c:pt>
                <c:pt idx="61">
                  <c:v>Dictionary2OfObjects</c:v>
                </c:pt>
                <c:pt idx="62">
                  <c:v>NopDeinit</c:v>
                </c:pt>
                <c:pt idx="63">
                  <c:v>IterateData</c:v>
                </c:pt>
                <c:pt idx="64">
                  <c:v>SortLettersInPlace</c:v>
                </c:pt>
                <c:pt idx="65">
                  <c:v>Phonebook</c:v>
                </c:pt>
                <c:pt idx="66">
                  <c:v>ArrayPlusEqualSingleElementCollection</c:v>
                </c:pt>
                <c:pt idx="67">
                  <c:v>StringBuilder</c:v>
                </c:pt>
                <c:pt idx="68">
                  <c:v>ArrayAppendUTF16</c:v>
                </c:pt>
                <c:pt idx="69">
                  <c:v>PopFrontArray</c:v>
                </c:pt>
                <c:pt idx="70">
                  <c:v>PopFrontArrayGeneric</c:v>
                </c:pt>
                <c:pt idx="71">
                  <c:v>StringEqualPointerComparison</c:v>
                </c:pt>
                <c:pt idx="72">
                  <c:v>ArrayValueProp</c:v>
                </c:pt>
                <c:pt idx="73">
                  <c:v>MapReduceLazyCollectionShort</c:v>
                </c:pt>
                <c:pt idx="74">
                  <c:v>StringWalk</c:v>
                </c:pt>
                <c:pt idx="75">
                  <c:v>ReversedDictionary</c:v>
                </c:pt>
                <c:pt idx="76">
                  <c:v>ArrayValueProp2</c:v>
                </c:pt>
                <c:pt idx="77">
                  <c:v>MapReduceLazyCollection</c:v>
                </c:pt>
                <c:pt idx="78">
                  <c:v>RC4</c:v>
                </c:pt>
                <c:pt idx="79">
                  <c:v>SetIntersect_OfObjects</c:v>
                </c:pt>
                <c:pt idx="80">
                  <c:v>Histogram</c:v>
                </c:pt>
                <c:pt idx="81">
                  <c:v>Join</c:v>
                </c:pt>
                <c:pt idx="82">
                  <c:v>ArrayAppendToGeneric</c:v>
                </c:pt>
                <c:pt idx="83">
                  <c:v>SetIsSubsetOf</c:v>
                </c:pt>
                <c:pt idx="84">
                  <c:v>SetIsSubsetOf_OfObjects</c:v>
                </c:pt>
                <c:pt idx="85">
                  <c:v>ArrayAppendFromGeneric</c:v>
                </c:pt>
                <c:pt idx="86">
                  <c:v>TwoSum</c:v>
                </c:pt>
                <c:pt idx="87">
                  <c:v>MapReduceString</c:v>
                </c:pt>
                <c:pt idx="88">
                  <c:v>Hanoi</c:v>
                </c:pt>
                <c:pt idx="89">
                  <c:v>DictionaryOfObjects</c:v>
                </c:pt>
                <c:pt idx="90">
                  <c:v>MapReduceShort</c:v>
                </c:pt>
                <c:pt idx="91">
                  <c:v>SortSortedStrings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ErrorHandling</c:v>
                </c:pt>
                <c:pt idx="95">
                  <c:v>ArrayAppendLatin1</c:v>
                </c:pt>
                <c:pt idx="96">
                  <c:v>OpenClose</c:v>
                </c:pt>
                <c:pt idx="97">
                  <c:v>ClassArrayGetter</c:v>
                </c:pt>
                <c:pt idx="98">
                  <c:v>MonteCarloPi</c:v>
                </c:pt>
                <c:pt idx="99">
                  <c:v>ArrayValueProp4</c:v>
                </c:pt>
                <c:pt idx="100">
                  <c:v>TypeFlood</c:v>
                </c:pt>
                <c:pt idx="101">
                  <c:v>StringWithCString</c:v>
                </c:pt>
                <c:pt idx="102">
                  <c:v>Integrate</c:v>
                </c:pt>
                <c:pt idx="103">
                  <c:v>RecursiveOwnedParameter</c:v>
                </c:pt>
                <c:pt idx="104">
                  <c:v>ReversedBidirectional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NSError</c:v>
                </c:pt>
                <c:pt idx="109">
                  <c:v>ArrayAppendASCII</c:v>
                </c:pt>
                <c:pt idx="110">
                  <c:v>ArrayValueProp3</c:v>
                </c:pt>
                <c:pt idx="111">
                  <c:v>Fibonacci</c:v>
                </c:pt>
                <c:pt idx="112">
                  <c:v>GlobalClass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Memset</c:v>
                </c:pt>
                <c:pt idx="116">
                  <c:v>ObserverPartiallyAppliedMethod</c:v>
                </c:pt>
                <c:pt idx="117">
                  <c:v>Prims</c:v>
                </c:pt>
                <c:pt idx="118">
                  <c:v>RangeAssignment</c:v>
                </c:pt>
                <c:pt idx="119">
                  <c:v>ReversedArray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2.99005507681451E-6</c:v>
                </c:pt>
                <c:pt idx="2">
                  <c:v>0.0</c:v>
                </c:pt>
                <c:pt idx="3">
                  <c:v>0.000878826031903178</c:v>
                </c:pt>
                <c:pt idx="4">
                  <c:v>0.0</c:v>
                </c:pt>
                <c:pt idx="5">
                  <c:v>0.000598390330012267</c:v>
                </c:pt>
                <c:pt idx="6">
                  <c:v>0.00125498555907028</c:v>
                </c:pt>
                <c:pt idx="7">
                  <c:v>0.011919286158557</c:v>
                </c:pt>
                <c:pt idx="8">
                  <c:v>2.26223871142883E-5</c:v>
                </c:pt>
                <c:pt idx="9">
                  <c:v>0.0</c:v>
                </c:pt>
                <c:pt idx="10">
                  <c:v>0.0178425351439107</c:v>
                </c:pt>
                <c:pt idx="11">
                  <c:v>0.00426893896548401</c:v>
                </c:pt>
                <c:pt idx="12">
                  <c:v>0.0856275955892883</c:v>
                </c:pt>
                <c:pt idx="13">
                  <c:v>0.00116822429906542</c:v>
                </c:pt>
                <c:pt idx="14">
                  <c:v>0.00142082475093531</c:v>
                </c:pt>
                <c:pt idx="15">
                  <c:v>0.00179132727211275</c:v>
                </c:pt>
                <c:pt idx="16">
                  <c:v>0.0060318281932509</c:v>
                </c:pt>
                <c:pt idx="17">
                  <c:v>0.0</c:v>
                </c:pt>
                <c:pt idx="18">
                  <c:v>0.0784659130736902</c:v>
                </c:pt>
                <c:pt idx="19">
                  <c:v>0.55244458765072</c:v>
                </c:pt>
                <c:pt idx="20">
                  <c:v>0.222593855191784</c:v>
                </c:pt>
                <c:pt idx="21">
                  <c:v>0.203247731610138</c:v>
                </c:pt>
                <c:pt idx="22">
                  <c:v>0.189481263163561</c:v>
                </c:pt>
                <c:pt idx="23">
                  <c:v>0.288207399195329</c:v>
                </c:pt>
                <c:pt idx="24">
                  <c:v>0.0417521626336675</c:v>
                </c:pt>
                <c:pt idx="25">
                  <c:v>0.0196176120682887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0.00250872745131874</c:v>
                </c:pt>
                <c:pt idx="31">
                  <c:v>0.00264297560375291</c:v>
                </c:pt>
                <c:pt idx="32">
                  <c:v>0.00268128534489451</c:v>
                </c:pt>
                <c:pt idx="33">
                  <c:v>0.63235294117647</c:v>
                </c:pt>
                <c:pt idx="34">
                  <c:v>0.121189591078067</c:v>
                </c:pt>
                <c:pt idx="35">
                  <c:v>0.116484440706476</c:v>
                </c:pt>
                <c:pt idx="36">
                  <c:v>0.666986794717887</c:v>
                </c:pt>
                <c:pt idx="37">
                  <c:v>0.0</c:v>
                </c:pt>
                <c:pt idx="38">
                  <c:v>0.0</c:v>
                </c:pt>
                <c:pt idx="39">
                  <c:v>0.459018738377914</c:v>
                </c:pt>
                <c:pt idx="40">
                  <c:v>0.13121546961326</c:v>
                </c:pt>
                <c:pt idx="41">
                  <c:v>0.0539741927254948</c:v>
                </c:pt>
                <c:pt idx="42">
                  <c:v>0.0</c:v>
                </c:pt>
                <c:pt idx="43">
                  <c:v>0.00250550660792951</c:v>
                </c:pt>
                <c:pt idx="44">
                  <c:v>0.360132313611411</c:v>
                </c:pt>
                <c:pt idx="45">
                  <c:v>0.269522153111458</c:v>
                </c:pt>
                <c:pt idx="46">
                  <c:v>0.00307771223390613</c:v>
                </c:pt>
                <c:pt idx="47">
                  <c:v>0.423916658905549</c:v>
                </c:pt>
                <c:pt idx="48">
                  <c:v>0.0170135411677624</c:v>
                </c:pt>
                <c:pt idx="49">
                  <c:v>0.209920423355646</c:v>
                </c:pt>
                <c:pt idx="50">
                  <c:v>0.997583625509334</c:v>
                </c:pt>
                <c:pt idx="51">
                  <c:v>0.263856003416994</c:v>
                </c:pt>
                <c:pt idx="52">
                  <c:v>0.311877713934822</c:v>
                </c:pt>
                <c:pt idx="53">
                  <c:v>0.272725984296607</c:v>
                </c:pt>
                <c:pt idx="54">
                  <c:v>0.284117519661058</c:v>
                </c:pt>
                <c:pt idx="55">
                  <c:v>0.18047433790837</c:v>
                </c:pt>
                <c:pt idx="56">
                  <c:v>0.431074940738839</c:v>
                </c:pt>
                <c:pt idx="57">
                  <c:v>0.368970216949304</c:v>
                </c:pt>
                <c:pt idx="58">
                  <c:v>0.134459039955415</c:v>
                </c:pt>
                <c:pt idx="59">
                  <c:v>0.176572052494509</c:v>
                </c:pt>
                <c:pt idx="60">
                  <c:v>0.0908343539043728</c:v>
                </c:pt>
                <c:pt idx="61">
                  <c:v>0.12413086652033</c:v>
                </c:pt>
                <c:pt idx="62">
                  <c:v>0.000429067685427376</c:v>
                </c:pt>
                <c:pt idx="63">
                  <c:v>0.00422161884915155</c:v>
                </c:pt>
                <c:pt idx="64">
                  <c:v>0.0918755353747797</c:v>
                </c:pt>
                <c:pt idx="65">
                  <c:v>0.0628090450403208</c:v>
                </c:pt>
                <c:pt idx="66">
                  <c:v>0.249488510786429</c:v>
                </c:pt>
                <c:pt idx="67">
                  <c:v>0.158152993669967</c:v>
                </c:pt>
                <c:pt idx="68">
                  <c:v>0.000172929328499697</c:v>
                </c:pt>
                <c:pt idx="69">
                  <c:v>0.000622933240771445</c:v>
                </c:pt>
                <c:pt idx="70">
                  <c:v>0.000424075082957753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0.00429184549356223</c:v>
                </c:pt>
                <c:pt idx="76">
                  <c:v>0.0</c:v>
                </c:pt>
                <c:pt idx="77">
                  <c:v>0.0</c:v>
                </c:pt>
                <c:pt idx="78">
                  <c:v>0.078</c:v>
                </c:pt>
                <c:pt idx="79">
                  <c:v>0.498985801217039</c:v>
                </c:pt>
                <c:pt idx="80">
                  <c:v>0.00744232200446539</c:v>
                </c:pt>
                <c:pt idx="81">
                  <c:v>0.0</c:v>
                </c:pt>
                <c:pt idx="82">
                  <c:v>0.00207184215581351</c:v>
                </c:pt>
                <c:pt idx="83">
                  <c:v>0.99296986236355</c:v>
                </c:pt>
                <c:pt idx="84">
                  <c:v>0.99178665585074</c:v>
                </c:pt>
                <c:pt idx="85">
                  <c:v>0.00218774055017623</c:v>
                </c:pt>
                <c:pt idx="86">
                  <c:v>0.17453302489383</c:v>
                </c:pt>
                <c:pt idx="87">
                  <c:v>0.0754965340806556</c:v>
                </c:pt>
                <c:pt idx="88">
                  <c:v>0.705760211415876</c:v>
                </c:pt>
                <c:pt idx="89">
                  <c:v>0.133625314148822</c:v>
                </c:pt>
                <c:pt idx="90">
                  <c:v>0.222356667497064</c:v>
                </c:pt>
                <c:pt idx="91">
                  <c:v>0.0372648955843219</c:v>
                </c:pt>
                <c:pt idx="92">
                  <c:v>0.191406690196397</c:v>
                </c:pt>
                <c:pt idx="93">
                  <c:v>0.215544635260206</c:v>
                </c:pt>
                <c:pt idx="94">
                  <c:v>0.0676366250449296</c:v>
                </c:pt>
                <c:pt idx="95">
                  <c:v>0.000197587550102557</c:v>
                </c:pt>
                <c:pt idx="96">
                  <c:v>3.07081923315502E-6</c:v>
                </c:pt>
                <c:pt idx="97">
                  <c:v>0.00432900432900433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0.558630762892776</c:v>
                </c:pt>
                <c:pt idx="102">
                  <c:v>0.98110338835795</c:v>
                </c:pt>
                <c:pt idx="103">
                  <c:v>0.995645709430756</c:v>
                </c:pt>
                <c:pt idx="104">
                  <c:v>0.178920436733332</c:v>
                </c:pt>
                <c:pt idx="105">
                  <c:v>0.11365426430692</c:v>
                </c:pt>
                <c:pt idx="106">
                  <c:v>0.103334443508414</c:v>
                </c:pt>
                <c:pt idx="107">
                  <c:v>0.109948630690201</c:v>
                </c:pt>
                <c:pt idx="108">
                  <c:v>0.309517057369159</c:v>
                </c:pt>
                <c:pt idx="109">
                  <c:v>0.000276486603410869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0.0215210481432669</c:v>
                </c:pt>
                <c:pt idx="114">
                  <c:v>0.107905599032504</c:v>
                </c:pt>
                <c:pt idx="115">
                  <c:v>0.0</c:v>
                </c:pt>
                <c:pt idx="116">
                  <c:v>0.0234733798265011</c:v>
                </c:pt>
                <c:pt idx="117">
                  <c:v>0.209202402301202</c:v>
                </c:pt>
                <c:pt idx="118">
                  <c:v>0.115560554930634</c:v>
                </c:pt>
                <c:pt idx="119">
                  <c:v>0.0</c:v>
                </c:pt>
                <c:pt idx="120">
                  <c:v>0.467450453476654</c:v>
                </c:pt>
                <c:pt idx="121">
                  <c:v>0.00232896652110626</c:v>
                </c:pt>
                <c:pt idx="122">
                  <c:v>0.0403046974185358</c:v>
                </c:pt>
                <c:pt idx="123">
                  <c:v>0.0765198693481544</c:v>
                </c:pt>
                <c:pt idx="124">
                  <c:v>0.348396351166596</c:v>
                </c:pt>
                <c:pt idx="125">
                  <c:v>0.171554642626193</c:v>
                </c:pt>
                <c:pt idx="126">
                  <c:v>0.0</c:v>
                </c:pt>
                <c:pt idx="127">
                  <c:v>0.0149014133659047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6925984"/>
        <c:axId val="1426928304"/>
      </c:barChart>
      <c:catAx>
        <c:axId val="14269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28304"/>
        <c:crosses val="autoZero"/>
        <c:auto val="1"/>
        <c:lblAlgn val="ctr"/>
        <c:lblOffset val="100"/>
        <c:noMultiLvlLbl val="0"/>
      </c:catAx>
      <c:valAx>
        <c:axId val="142692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libswiftCore(atomicRC+nonatomicRC))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ChartByARC!$B$2:$B$129</c:f>
              <c:numCache>
                <c:formatCode>General</c:formatCode>
                <c:ptCount val="128"/>
                <c:pt idx="0">
                  <c:v>0.999283977063596</c:v>
                </c:pt>
                <c:pt idx="1">
                  <c:v>0.998782188525073</c:v>
                </c:pt>
                <c:pt idx="2">
                  <c:v>0.994259296890876</c:v>
                </c:pt>
                <c:pt idx="3">
                  <c:v>0.00809716599190283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0.000148214021046391</c:v>
                </c:pt>
                <c:pt idx="9">
                  <c:v>0.000107654214662504</c:v>
                </c:pt>
                <c:pt idx="10">
                  <c:v>3.24942593475153E-5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0.00425531914893617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0.00881057268722467</c:v>
                </c:pt>
                <c:pt idx="19">
                  <c:v>2.92245556406315E-6</c:v>
                </c:pt>
                <c:pt idx="20">
                  <c:v>0.851777989413566</c:v>
                </c:pt>
                <c:pt idx="21">
                  <c:v>0.00386100386100386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0.449411764705882</c:v>
                </c:pt>
                <c:pt idx="26">
                  <c:v>0.0</c:v>
                </c:pt>
                <c:pt idx="27">
                  <c:v>0.0</c:v>
                </c:pt>
                <c:pt idx="28">
                  <c:v>0.999234545900335</c:v>
                </c:pt>
                <c:pt idx="29">
                  <c:v>0.0</c:v>
                </c:pt>
                <c:pt idx="30">
                  <c:v>0.941000814405936</c:v>
                </c:pt>
                <c:pt idx="31">
                  <c:v>3.14416960908539E-6</c:v>
                </c:pt>
                <c:pt idx="32">
                  <c:v>0.0</c:v>
                </c:pt>
                <c:pt idx="33">
                  <c:v>0.0</c:v>
                </c:pt>
                <c:pt idx="34">
                  <c:v>3.09543856173543E-6</c:v>
                </c:pt>
                <c:pt idx="35">
                  <c:v>4.12565082141708E-6</c:v>
                </c:pt>
                <c:pt idx="36">
                  <c:v>0.994255452831882</c:v>
                </c:pt>
                <c:pt idx="37">
                  <c:v>3.09917035209674E-6</c:v>
                </c:pt>
                <c:pt idx="38">
                  <c:v>0.997011991491529</c:v>
                </c:pt>
                <c:pt idx="39">
                  <c:v>0.731308411214953</c:v>
                </c:pt>
                <c:pt idx="40">
                  <c:v>0.992917067803603</c:v>
                </c:pt>
                <c:pt idx="41">
                  <c:v>0.692748749422002</c:v>
                </c:pt>
                <c:pt idx="42">
                  <c:v>0.528351415599193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2.75330396475771E-5</c:v>
                </c:pt>
                <c:pt idx="47">
                  <c:v>0.00351752790793368</c:v>
                </c:pt>
                <c:pt idx="48">
                  <c:v>0.00173463587297308</c:v>
                </c:pt>
                <c:pt idx="49">
                  <c:v>0.00162429758087151</c:v>
                </c:pt>
                <c:pt idx="50">
                  <c:v>1.34987378680093E-5</c:v>
                </c:pt>
                <c:pt idx="51">
                  <c:v>3.58676197888832E-6</c:v>
                </c:pt>
                <c:pt idx="52">
                  <c:v>0.739678509935023</c:v>
                </c:pt>
                <c:pt idx="53">
                  <c:v>0.0</c:v>
                </c:pt>
                <c:pt idx="54">
                  <c:v>0.0</c:v>
                </c:pt>
                <c:pt idx="55">
                  <c:v>0.458677751427409</c:v>
                </c:pt>
                <c:pt idx="56">
                  <c:v>0.0</c:v>
                </c:pt>
                <c:pt idx="57">
                  <c:v>0.986573608918233</c:v>
                </c:pt>
                <c:pt idx="58">
                  <c:v>0.0</c:v>
                </c:pt>
                <c:pt idx="59">
                  <c:v>1.08851830887796E-5</c:v>
                </c:pt>
                <c:pt idx="60">
                  <c:v>0.848318000478234</c:v>
                </c:pt>
                <c:pt idx="61">
                  <c:v>0.02486246233189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0.0404746193734614</c:v>
                </c:pt>
                <c:pt idx="67">
                  <c:v>4.25161029740014E-5</c:v>
                </c:pt>
                <c:pt idx="68">
                  <c:v>3.36146882741883E-6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0.385551495350744</c:v>
                </c:pt>
                <c:pt idx="74">
                  <c:v>0.735968900663516</c:v>
                </c:pt>
                <c:pt idx="75">
                  <c:v>4.23766521597261E-6</c:v>
                </c:pt>
                <c:pt idx="76">
                  <c:v>3.48211238865946E-6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0.000420521446593776</c:v>
                </c:pt>
                <c:pt idx="83">
                  <c:v>0.000743494423791821</c:v>
                </c:pt>
                <c:pt idx="84">
                  <c:v>4.18103898818856E-6</c:v>
                </c:pt>
                <c:pt idx="85">
                  <c:v>6.5772165219679E-5</c:v>
                </c:pt>
                <c:pt idx="86">
                  <c:v>0.0</c:v>
                </c:pt>
                <c:pt idx="87">
                  <c:v>4.88870854986238E-6</c:v>
                </c:pt>
                <c:pt idx="88">
                  <c:v>3.15554966519618E-6</c:v>
                </c:pt>
                <c:pt idx="89">
                  <c:v>0.0</c:v>
                </c:pt>
                <c:pt idx="90">
                  <c:v>0.0</c:v>
                </c:pt>
                <c:pt idx="91">
                  <c:v>4.24850346465457E-6</c:v>
                </c:pt>
                <c:pt idx="92">
                  <c:v>0.0</c:v>
                </c:pt>
                <c:pt idx="93">
                  <c:v>6.0409820220375E-6</c:v>
                </c:pt>
                <c:pt idx="94">
                  <c:v>0.110799335177073</c:v>
                </c:pt>
                <c:pt idx="95">
                  <c:v>0.0</c:v>
                </c:pt>
                <c:pt idx="96">
                  <c:v>0.151571969062845</c:v>
                </c:pt>
                <c:pt idx="97">
                  <c:v>0.0</c:v>
                </c:pt>
                <c:pt idx="98">
                  <c:v>9.87303279821495E-6</c:v>
                </c:pt>
                <c:pt idx="99">
                  <c:v>0.0</c:v>
                </c:pt>
                <c:pt idx="100">
                  <c:v>0.0</c:v>
                </c:pt>
                <c:pt idx="101">
                  <c:v>0.277952874080744</c:v>
                </c:pt>
                <c:pt idx="102">
                  <c:v>3.28403989451664E-6</c:v>
                </c:pt>
                <c:pt idx="103">
                  <c:v>9.28530971150543E-6</c:v>
                </c:pt>
                <c:pt idx="104">
                  <c:v>1.47392624473071E-5</c:v>
                </c:pt>
                <c:pt idx="105">
                  <c:v>7.08636866124323E-6</c:v>
                </c:pt>
                <c:pt idx="106">
                  <c:v>6.76800628070983E-6</c:v>
                </c:pt>
                <c:pt idx="107">
                  <c:v>0.0798457663408795</c:v>
                </c:pt>
                <c:pt idx="108">
                  <c:v>0.0</c:v>
                </c:pt>
                <c:pt idx="109">
                  <c:v>7.31026214600055E-6</c:v>
                </c:pt>
                <c:pt idx="110">
                  <c:v>0.0</c:v>
                </c:pt>
                <c:pt idx="111">
                  <c:v>2.34598601792333E-5</c:v>
                </c:pt>
                <c:pt idx="112">
                  <c:v>5.58571843510512E-6</c:v>
                </c:pt>
                <c:pt idx="113">
                  <c:v>1.33047724218677E-5</c:v>
                </c:pt>
                <c:pt idx="114">
                  <c:v>5.97089784390879E-6</c:v>
                </c:pt>
                <c:pt idx="115">
                  <c:v>7.15205263910742E-5</c:v>
                </c:pt>
                <c:pt idx="116">
                  <c:v>0.0</c:v>
                </c:pt>
                <c:pt idx="117">
                  <c:v>0.0</c:v>
                </c:pt>
                <c:pt idx="118">
                  <c:v>0.350149236013363</c:v>
                </c:pt>
                <c:pt idx="119">
                  <c:v>0.0</c:v>
                </c:pt>
                <c:pt idx="120">
                  <c:v>0.00147058823529412</c:v>
                </c:pt>
                <c:pt idx="121">
                  <c:v>0.000240096038415366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9.47597839476926E-6</c:v>
                </c:pt>
              </c:numCache>
            </c:numRef>
          </c:val>
        </c:ser>
        <c:ser>
          <c:idx val="1"/>
          <c:order val="1"/>
          <c:tx>
            <c:strRef>
              <c:f>ChartByARC!$C$1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ChartByARC!$C$2:$C$129</c:f>
              <c:numCache>
                <c:formatCode>General</c:formatCode>
                <c:ptCount val="128"/>
                <c:pt idx="0">
                  <c:v>2.07114072513596E-5</c:v>
                </c:pt>
                <c:pt idx="1">
                  <c:v>2.9463180845004E-5</c:v>
                </c:pt>
                <c:pt idx="2">
                  <c:v>0.000177809388335704</c:v>
                </c:pt>
                <c:pt idx="3">
                  <c:v>0.0242914979757085</c:v>
                </c:pt>
                <c:pt idx="4">
                  <c:v>0.0346153846153846</c:v>
                </c:pt>
                <c:pt idx="5">
                  <c:v>0.0197628458498024</c:v>
                </c:pt>
                <c:pt idx="6">
                  <c:v>0.0308370044052863</c:v>
                </c:pt>
                <c:pt idx="7">
                  <c:v>0.0304347826086956</c:v>
                </c:pt>
                <c:pt idx="8">
                  <c:v>0.00103749814732474</c:v>
                </c:pt>
                <c:pt idx="9">
                  <c:v>0.000645925287975024</c:v>
                </c:pt>
                <c:pt idx="10">
                  <c:v>0.000736536545210346</c:v>
                </c:pt>
                <c:pt idx="11">
                  <c:v>0.0262008733624454</c:v>
                </c:pt>
                <c:pt idx="12">
                  <c:v>0.0352422907488987</c:v>
                </c:pt>
                <c:pt idx="13">
                  <c:v>0.0303030303030303</c:v>
                </c:pt>
                <c:pt idx="14">
                  <c:v>0.0297872340425532</c:v>
                </c:pt>
                <c:pt idx="15">
                  <c:v>0.0294117647058823</c:v>
                </c:pt>
                <c:pt idx="16">
                  <c:v>0.0297872340425532</c:v>
                </c:pt>
                <c:pt idx="17">
                  <c:v>0.0103626943005181</c:v>
                </c:pt>
                <c:pt idx="18">
                  <c:v>0.026431718061674</c:v>
                </c:pt>
                <c:pt idx="19">
                  <c:v>0.000230873989560989</c:v>
                </c:pt>
                <c:pt idx="20">
                  <c:v>2.08982048442039E-5</c:v>
                </c:pt>
                <c:pt idx="21">
                  <c:v>0.027027027027027</c:v>
                </c:pt>
                <c:pt idx="22">
                  <c:v>0.0327868852459016</c:v>
                </c:pt>
                <c:pt idx="23">
                  <c:v>0.0262008733624454</c:v>
                </c:pt>
                <c:pt idx="24">
                  <c:v>0.000431792246244949</c:v>
                </c:pt>
                <c:pt idx="25">
                  <c:v>0.0117647058823529</c:v>
                </c:pt>
                <c:pt idx="26">
                  <c:v>0.0244897959183673</c:v>
                </c:pt>
                <c:pt idx="27">
                  <c:v>0.025531914893617</c:v>
                </c:pt>
                <c:pt idx="28">
                  <c:v>2.39204406145161E-5</c:v>
                </c:pt>
                <c:pt idx="29">
                  <c:v>0.00802405065623407</c:v>
                </c:pt>
                <c:pt idx="30">
                  <c:v>0.000180979096914306</c:v>
                </c:pt>
                <c:pt idx="31">
                  <c:v>0.978676241711183</c:v>
                </c:pt>
                <c:pt idx="32">
                  <c:v>0.981448724462593</c:v>
                </c:pt>
                <c:pt idx="33">
                  <c:v>0.857892391413952</c:v>
                </c:pt>
                <c:pt idx="34">
                  <c:v>1.85726313704126E-5</c:v>
                </c:pt>
                <c:pt idx="35">
                  <c:v>4.53821590355879E-5</c:v>
                </c:pt>
                <c:pt idx="36">
                  <c:v>0.000119678066002453</c:v>
                </c:pt>
                <c:pt idx="37">
                  <c:v>2.16941924646772E-5</c:v>
                </c:pt>
                <c:pt idx="38">
                  <c:v>2.15222701690574E-5</c:v>
                </c:pt>
                <c:pt idx="39">
                  <c:v>0.00700934579439252</c:v>
                </c:pt>
                <c:pt idx="40">
                  <c:v>0.000154724247008665</c:v>
                </c:pt>
                <c:pt idx="41">
                  <c:v>5.88507293286813E-5</c:v>
                </c:pt>
                <c:pt idx="42">
                  <c:v>9.01296740685661E-5</c:v>
                </c:pt>
                <c:pt idx="43">
                  <c:v>0.00441810049120496</c:v>
                </c:pt>
                <c:pt idx="44">
                  <c:v>0.00448351767073154</c:v>
                </c:pt>
                <c:pt idx="45">
                  <c:v>0.00211062590975255</c:v>
                </c:pt>
                <c:pt idx="46">
                  <c:v>0.00446035242290749</c:v>
                </c:pt>
                <c:pt idx="47">
                  <c:v>6.63684510930884E-5</c:v>
                </c:pt>
                <c:pt idx="48">
                  <c:v>4.10217942932824E-5</c:v>
                </c:pt>
                <c:pt idx="49">
                  <c:v>2.98584114130792E-5</c:v>
                </c:pt>
                <c:pt idx="50">
                  <c:v>0.00365815796223053</c:v>
                </c:pt>
                <c:pt idx="51">
                  <c:v>2.86940958311065E-5</c:v>
                </c:pt>
                <c:pt idx="52">
                  <c:v>2.93253903418922E-5</c:v>
                </c:pt>
                <c:pt idx="53">
                  <c:v>0.0300429184549356</c:v>
                </c:pt>
                <c:pt idx="54">
                  <c:v>0.0303030303030303</c:v>
                </c:pt>
                <c:pt idx="55">
                  <c:v>3.69726771915554E-5</c:v>
                </c:pt>
                <c:pt idx="56">
                  <c:v>0.000661539733730257</c:v>
                </c:pt>
                <c:pt idx="57">
                  <c:v>4.1864025644706E-5</c:v>
                </c:pt>
                <c:pt idx="58">
                  <c:v>0.000244285465014832</c:v>
                </c:pt>
                <c:pt idx="59">
                  <c:v>0.000141507380154134</c:v>
                </c:pt>
                <c:pt idx="60">
                  <c:v>2.20239368731044E-5</c:v>
                </c:pt>
                <c:pt idx="61">
                  <c:v>0.0058396893550978</c:v>
                </c:pt>
                <c:pt idx="62">
                  <c:v>0.000124040623304132</c:v>
                </c:pt>
                <c:pt idx="63">
                  <c:v>0.000561319952372852</c:v>
                </c:pt>
                <c:pt idx="64">
                  <c:v>0.00534030941319742</c:v>
                </c:pt>
                <c:pt idx="65">
                  <c:v>0.00523741007194245</c:v>
                </c:pt>
                <c:pt idx="66">
                  <c:v>0.0145079499950284</c:v>
                </c:pt>
                <c:pt idx="67">
                  <c:v>0.000276354669331009</c:v>
                </c:pt>
                <c:pt idx="68">
                  <c:v>0.0061951870489329</c:v>
                </c:pt>
                <c:pt idx="69">
                  <c:v>0.00375377017924956</c:v>
                </c:pt>
                <c:pt idx="70">
                  <c:v>0.000159230597751664</c:v>
                </c:pt>
                <c:pt idx="71">
                  <c:v>0.0103234302805741</c:v>
                </c:pt>
                <c:pt idx="72">
                  <c:v>0.012</c:v>
                </c:pt>
                <c:pt idx="73">
                  <c:v>1.52384667664278E-5</c:v>
                </c:pt>
                <c:pt idx="74">
                  <c:v>1.79006157811829E-5</c:v>
                </c:pt>
                <c:pt idx="75">
                  <c:v>0.00640311214133461</c:v>
                </c:pt>
                <c:pt idx="76">
                  <c:v>0.0056166472829077</c:v>
                </c:pt>
                <c:pt idx="77">
                  <c:v>0.00803244323413592</c:v>
                </c:pt>
                <c:pt idx="78">
                  <c:v>0.000122689708962483</c:v>
                </c:pt>
                <c:pt idx="79">
                  <c:v>0.0100800155077162</c:v>
                </c:pt>
                <c:pt idx="80">
                  <c:v>0.00154159962840044</c:v>
                </c:pt>
                <c:pt idx="81">
                  <c:v>7.49906261717285E-5</c:v>
                </c:pt>
                <c:pt idx="82">
                  <c:v>0.00294365012615643</c:v>
                </c:pt>
                <c:pt idx="83">
                  <c:v>0.00520446096654275</c:v>
                </c:pt>
                <c:pt idx="84">
                  <c:v>0.00535172990488136</c:v>
                </c:pt>
                <c:pt idx="85">
                  <c:v>0.000460405156537753</c:v>
                </c:pt>
                <c:pt idx="86">
                  <c:v>0.00723093428961949</c:v>
                </c:pt>
                <c:pt idx="87">
                  <c:v>0.00740150474449165</c:v>
                </c:pt>
                <c:pt idx="88">
                  <c:v>1.89332979911771E-5</c:v>
                </c:pt>
                <c:pt idx="89">
                  <c:v>2.76645261239578E-5</c:v>
                </c:pt>
                <c:pt idx="90">
                  <c:v>5.75446834466964E-5</c:v>
                </c:pt>
                <c:pt idx="91">
                  <c:v>2.54910207879275E-5</c:v>
                </c:pt>
                <c:pt idx="92">
                  <c:v>0.0102643794011266</c:v>
                </c:pt>
                <c:pt idx="93">
                  <c:v>6.0409820220375E-5</c:v>
                </c:pt>
                <c:pt idx="94">
                  <c:v>0.00291364703824078</c:v>
                </c:pt>
                <c:pt idx="95">
                  <c:v>0.000126213110837649</c:v>
                </c:pt>
                <c:pt idx="96">
                  <c:v>7.36598921887032E-5</c:v>
                </c:pt>
                <c:pt idx="97">
                  <c:v>8.4249040162721E-5</c:v>
                </c:pt>
                <c:pt idx="98">
                  <c:v>7.89842623857196E-5</c:v>
                </c:pt>
                <c:pt idx="99">
                  <c:v>0.164119884005626</c:v>
                </c:pt>
                <c:pt idx="100">
                  <c:v>3.05043900901405E-5</c:v>
                </c:pt>
                <c:pt idx="101">
                  <c:v>2.45032727183624E-5</c:v>
                </c:pt>
                <c:pt idx="102">
                  <c:v>0.135335284053031</c:v>
                </c:pt>
                <c:pt idx="103">
                  <c:v>3.71412388460217E-5</c:v>
                </c:pt>
                <c:pt idx="104">
                  <c:v>0.000471656398313828</c:v>
                </c:pt>
                <c:pt idx="105">
                  <c:v>4.96045806287026E-5</c:v>
                </c:pt>
                <c:pt idx="106">
                  <c:v>2.70720251228393E-5</c:v>
                </c:pt>
                <c:pt idx="107">
                  <c:v>1.82741302275434E-5</c:v>
                </c:pt>
                <c:pt idx="108">
                  <c:v>4.39365556136938E-5</c:v>
                </c:pt>
                <c:pt idx="109">
                  <c:v>5.11718350220039E-5</c:v>
                </c:pt>
                <c:pt idx="110">
                  <c:v>2.24129815989421E-5</c:v>
                </c:pt>
                <c:pt idx="111">
                  <c:v>0.000164219021254633</c:v>
                </c:pt>
                <c:pt idx="112">
                  <c:v>3.35143106106307E-5</c:v>
                </c:pt>
                <c:pt idx="113">
                  <c:v>5.98714758984048E-5</c:v>
                </c:pt>
                <c:pt idx="114">
                  <c:v>4.17962849073615E-5</c:v>
                </c:pt>
                <c:pt idx="115">
                  <c:v>0.000429123158346445</c:v>
                </c:pt>
                <c:pt idx="116">
                  <c:v>0.000537453812562983</c:v>
                </c:pt>
                <c:pt idx="117">
                  <c:v>0.0121703853955375</c:v>
                </c:pt>
                <c:pt idx="118">
                  <c:v>2.96776162938593E-5</c:v>
                </c:pt>
                <c:pt idx="119">
                  <c:v>0.00026216246582525</c:v>
                </c:pt>
                <c:pt idx="120">
                  <c:v>0.0102941176470588</c:v>
                </c:pt>
                <c:pt idx="121">
                  <c:v>0.00192076830732293</c:v>
                </c:pt>
                <c:pt idx="122">
                  <c:v>6.53414453527712E-5</c:v>
                </c:pt>
                <c:pt idx="123">
                  <c:v>0.000506805676223574</c:v>
                </c:pt>
                <c:pt idx="124">
                  <c:v>0.00023659839113094</c:v>
                </c:pt>
                <c:pt idx="125">
                  <c:v>0.000207641196013289</c:v>
                </c:pt>
                <c:pt idx="126">
                  <c:v>0.000106202209005947</c:v>
                </c:pt>
                <c:pt idx="127">
                  <c:v>0.000170567611105847</c:v>
                </c:pt>
              </c:numCache>
            </c:numRef>
          </c:val>
        </c:ser>
        <c:ser>
          <c:idx val="2"/>
          <c:order val="2"/>
          <c:tx>
            <c:strRef>
              <c:f>ChartByARC!$D$1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4.910530140834E-6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0.00395256916996047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0.000107654214662504</c:v>
                </c:pt>
                <c:pt idx="10">
                  <c:v>1.08314197825051E-5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0.00436681222707423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2.99005507681451E-6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3.09917035209674E-6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1.35045712973842E-5</c:v>
                </c:pt>
                <c:pt idx="45">
                  <c:v>7.27802037845706E-5</c:v>
                </c:pt>
                <c:pt idx="46">
                  <c:v>0.0</c:v>
                </c:pt>
                <c:pt idx="47">
                  <c:v>1.32736902186177E-5</c:v>
                </c:pt>
                <c:pt idx="48">
                  <c:v>5.86025632761177E-6</c:v>
                </c:pt>
                <c:pt idx="49">
                  <c:v>0.0</c:v>
                </c:pt>
                <c:pt idx="50">
                  <c:v>0.0</c:v>
                </c:pt>
                <c:pt idx="51">
                  <c:v>0.988906145199298</c:v>
                </c:pt>
                <c:pt idx="52">
                  <c:v>4.18934147741316E-6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3.36146882741883E-6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3.48211238865946E-6</c:v>
                </c:pt>
                <c:pt idx="77">
                  <c:v>0.0</c:v>
                </c:pt>
                <c:pt idx="78">
                  <c:v>8.76355064017737E-6</c:v>
                </c:pt>
                <c:pt idx="79">
                  <c:v>0.0</c:v>
                </c:pt>
                <c:pt idx="80">
                  <c:v>0.0</c:v>
                </c:pt>
                <c:pt idx="81">
                  <c:v>1.24984376952881E-5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3.15554966519618E-6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9.87303279821495E-6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0.239682174425058</c:v>
                </c:pt>
                <c:pt idx="107">
                  <c:v>0.0</c:v>
                </c:pt>
                <c:pt idx="108">
                  <c:v>0.195158191571371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6.71817265703728E-5</c:v>
                </c:pt>
                <c:pt idx="117">
                  <c:v>0.0</c:v>
                </c:pt>
                <c:pt idx="118">
                  <c:v>4.23965947055132E-6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7.26016059475235E-6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ChartByARC!$E$2:$E$129</c:f>
              <c:numCache>
                <c:formatCode>General</c:formatCode>
                <c:ptCount val="128"/>
                <c:pt idx="0">
                  <c:v>0.000612465900147347</c:v>
                </c:pt>
                <c:pt idx="1">
                  <c:v>0.00103121132957514</c:v>
                </c:pt>
                <c:pt idx="2">
                  <c:v>0.00515647226173542</c:v>
                </c:pt>
                <c:pt idx="3">
                  <c:v>0.838056680161943</c:v>
                </c:pt>
                <c:pt idx="4">
                  <c:v>0.807692307692308</c:v>
                </c:pt>
                <c:pt idx="5">
                  <c:v>0.845849802371541</c:v>
                </c:pt>
                <c:pt idx="6">
                  <c:v>0.916299559471366</c:v>
                </c:pt>
                <c:pt idx="7">
                  <c:v>0.908695652173913</c:v>
                </c:pt>
                <c:pt idx="8">
                  <c:v>0.0309767303986957</c:v>
                </c:pt>
                <c:pt idx="9">
                  <c:v>0.0222844224351383</c:v>
                </c:pt>
                <c:pt idx="10">
                  <c:v>0.00548069840994757</c:v>
                </c:pt>
                <c:pt idx="11">
                  <c:v>0.908296943231441</c:v>
                </c:pt>
                <c:pt idx="12">
                  <c:v>0.903083700440529</c:v>
                </c:pt>
                <c:pt idx="13">
                  <c:v>0.904761904761905</c:v>
                </c:pt>
                <c:pt idx="14">
                  <c:v>0.902127659574468</c:v>
                </c:pt>
                <c:pt idx="15">
                  <c:v>0.899159663865546</c:v>
                </c:pt>
                <c:pt idx="16">
                  <c:v>0.919148936170213</c:v>
                </c:pt>
                <c:pt idx="17">
                  <c:v>0.269430051813471</c:v>
                </c:pt>
                <c:pt idx="18">
                  <c:v>0.898678414096916</c:v>
                </c:pt>
                <c:pt idx="19">
                  <c:v>0.00106669628088305</c:v>
                </c:pt>
                <c:pt idx="20">
                  <c:v>0.000617989771821457</c:v>
                </c:pt>
                <c:pt idx="21">
                  <c:v>0.795366795366795</c:v>
                </c:pt>
                <c:pt idx="22">
                  <c:v>0.905737704918033</c:v>
                </c:pt>
                <c:pt idx="23">
                  <c:v>0.899563318777292</c:v>
                </c:pt>
                <c:pt idx="24">
                  <c:v>0.00325386299848873</c:v>
                </c:pt>
                <c:pt idx="25">
                  <c:v>0.498823529411765</c:v>
                </c:pt>
                <c:pt idx="26">
                  <c:v>0.840816326530612</c:v>
                </c:pt>
                <c:pt idx="27">
                  <c:v>0.906382978723404</c:v>
                </c:pt>
                <c:pt idx="28">
                  <c:v>0.000645851896591935</c:v>
                </c:pt>
                <c:pt idx="29">
                  <c:v>0.0233658635450765</c:v>
                </c:pt>
                <c:pt idx="30">
                  <c:v>0.00472807890688625</c:v>
                </c:pt>
                <c:pt idx="31">
                  <c:v>0.000685428974780615</c:v>
                </c:pt>
                <c:pt idx="32">
                  <c:v>0.000693124580518495</c:v>
                </c:pt>
                <c:pt idx="33">
                  <c:v>0.000679831766033783</c:v>
                </c:pt>
                <c:pt idx="34">
                  <c:v>0.000659328413649646</c:v>
                </c:pt>
                <c:pt idx="35">
                  <c:v>0.000866386672497586</c:v>
                </c:pt>
                <c:pt idx="36">
                  <c:v>0.00318642850731532</c:v>
                </c:pt>
                <c:pt idx="37">
                  <c:v>0.000647726603588219</c:v>
                </c:pt>
                <c:pt idx="38">
                  <c:v>0.000778388771114244</c:v>
                </c:pt>
                <c:pt idx="39">
                  <c:v>0.242990654205607</c:v>
                </c:pt>
                <c:pt idx="40">
                  <c:v>0.00362742401320313</c:v>
                </c:pt>
                <c:pt idx="41">
                  <c:v>0.00174030013871958</c:v>
                </c:pt>
                <c:pt idx="42">
                  <c:v>0.00241096878133414</c:v>
                </c:pt>
                <c:pt idx="43">
                  <c:v>0.00288136988556845</c:v>
                </c:pt>
                <c:pt idx="44">
                  <c:v>0.00279544625855852</c:v>
                </c:pt>
                <c:pt idx="45">
                  <c:v>0.0145560407569141</c:v>
                </c:pt>
                <c:pt idx="46">
                  <c:v>0.00284966960352423</c:v>
                </c:pt>
                <c:pt idx="47">
                  <c:v>0.00282729601656556</c:v>
                </c:pt>
                <c:pt idx="48">
                  <c:v>0.00120721280348802</c:v>
                </c:pt>
                <c:pt idx="49">
                  <c:v>0.00126002496163194</c:v>
                </c:pt>
                <c:pt idx="50">
                  <c:v>0.00292922611735803</c:v>
                </c:pt>
                <c:pt idx="51">
                  <c:v>0.0007675670634821</c:v>
                </c:pt>
                <c:pt idx="52">
                  <c:v>0.000888140393211591</c:v>
                </c:pt>
                <c:pt idx="53">
                  <c:v>0.901287553648069</c:v>
                </c:pt>
                <c:pt idx="54">
                  <c:v>0.878787878787879</c:v>
                </c:pt>
                <c:pt idx="55">
                  <c:v>0.00108277126060984</c:v>
                </c:pt>
                <c:pt idx="56">
                  <c:v>0.0175308029438518</c:v>
                </c:pt>
                <c:pt idx="57">
                  <c:v>0.00133964882063059</c:v>
                </c:pt>
                <c:pt idx="58">
                  <c:v>0.00746815564473914</c:v>
                </c:pt>
                <c:pt idx="59">
                  <c:v>0.00226411808246615</c:v>
                </c:pt>
                <c:pt idx="60">
                  <c:v>0.000663864382889289</c:v>
                </c:pt>
                <c:pt idx="61">
                  <c:v>0.0186453370050305</c:v>
                </c:pt>
                <c:pt idx="62">
                  <c:v>0.00327157143964648</c:v>
                </c:pt>
                <c:pt idx="63">
                  <c:v>0.00346997788739581</c:v>
                </c:pt>
                <c:pt idx="64">
                  <c:v>0.0313066618555771</c:v>
                </c:pt>
                <c:pt idx="65">
                  <c:v>0.0211798561151079</c:v>
                </c:pt>
                <c:pt idx="66">
                  <c:v>0.256054018385776</c:v>
                </c:pt>
                <c:pt idx="67">
                  <c:v>0.00431538445186114</c:v>
                </c:pt>
                <c:pt idx="68">
                  <c:v>0.0212949050216983</c:v>
                </c:pt>
                <c:pt idx="69">
                  <c:v>0.0123052399631187</c:v>
                </c:pt>
                <c:pt idx="70">
                  <c:v>0.00226107448807363</c:v>
                </c:pt>
                <c:pt idx="71">
                  <c:v>0.0567026033645082</c:v>
                </c:pt>
                <c:pt idx="72">
                  <c:v>0.42</c:v>
                </c:pt>
                <c:pt idx="73">
                  <c:v>0.000691826391195823</c:v>
                </c:pt>
                <c:pt idx="74">
                  <c:v>0.000602654064633157</c:v>
                </c:pt>
                <c:pt idx="75">
                  <c:v>0.0304221985854673</c:v>
                </c:pt>
                <c:pt idx="76">
                  <c:v>0.0204991956320382</c:v>
                </c:pt>
                <c:pt idx="77">
                  <c:v>0.0567805575691084</c:v>
                </c:pt>
                <c:pt idx="78">
                  <c:v>0.00180529143187654</c:v>
                </c:pt>
                <c:pt idx="79">
                  <c:v>0.0469808415089869</c:v>
                </c:pt>
                <c:pt idx="80">
                  <c:v>0.00686651362868318</c:v>
                </c:pt>
                <c:pt idx="81">
                  <c:v>0.00271216097987751</c:v>
                </c:pt>
                <c:pt idx="82">
                  <c:v>0.088309503784693</c:v>
                </c:pt>
                <c:pt idx="83">
                  <c:v>0.154646840148699</c:v>
                </c:pt>
                <c:pt idx="84">
                  <c:v>0.0232967492421867</c:v>
                </c:pt>
                <c:pt idx="85">
                  <c:v>0.0138779268613523</c:v>
                </c:pt>
                <c:pt idx="86">
                  <c:v>0.0390303885402429</c:v>
                </c:pt>
                <c:pt idx="87">
                  <c:v>0.0321383700067953</c:v>
                </c:pt>
                <c:pt idx="88">
                  <c:v>0.000672132078686786</c:v>
                </c:pt>
                <c:pt idx="89">
                  <c:v>0.00070198735039543</c:v>
                </c:pt>
                <c:pt idx="90">
                  <c:v>0.00240536776807191</c:v>
                </c:pt>
                <c:pt idx="91">
                  <c:v>0.000930422258759352</c:v>
                </c:pt>
                <c:pt idx="92">
                  <c:v>0.048156625328241</c:v>
                </c:pt>
                <c:pt idx="93">
                  <c:v>0.0012565242605838</c:v>
                </c:pt>
                <c:pt idx="94">
                  <c:v>0.0174616952984638</c:v>
                </c:pt>
                <c:pt idx="95">
                  <c:v>0.00155061821886255</c:v>
                </c:pt>
                <c:pt idx="96">
                  <c:v>0.00136605618240868</c:v>
                </c:pt>
                <c:pt idx="97">
                  <c:v>0.00251543562771553</c:v>
                </c:pt>
                <c:pt idx="98">
                  <c:v>0.00207333688762514</c:v>
                </c:pt>
                <c:pt idx="99">
                  <c:v>0.000898609109378527</c:v>
                </c:pt>
                <c:pt idx="100">
                  <c:v>0.00108290584819999</c:v>
                </c:pt>
                <c:pt idx="101">
                  <c:v>0.000630959272497833</c:v>
                </c:pt>
                <c:pt idx="102">
                  <c:v>0.000699500497532044</c:v>
                </c:pt>
                <c:pt idx="103">
                  <c:v>0.00102602672312135</c:v>
                </c:pt>
                <c:pt idx="104">
                  <c:v>0.00308050585148719</c:v>
                </c:pt>
                <c:pt idx="105">
                  <c:v>0.00150231015618356</c:v>
                </c:pt>
                <c:pt idx="106">
                  <c:v>0.000744480690878081</c:v>
                </c:pt>
                <c:pt idx="107">
                  <c:v>0.000642640246335275</c:v>
                </c:pt>
                <c:pt idx="108">
                  <c:v>0.000834794556660182</c:v>
                </c:pt>
                <c:pt idx="109">
                  <c:v>0.00149860373993011</c:v>
                </c:pt>
                <c:pt idx="110">
                  <c:v>0.000887554071318107</c:v>
                </c:pt>
                <c:pt idx="111">
                  <c:v>0.004926570637639</c:v>
                </c:pt>
                <c:pt idx="112">
                  <c:v>0.00122885805572313</c:v>
                </c:pt>
                <c:pt idx="113">
                  <c:v>0.00143026303535078</c:v>
                </c:pt>
                <c:pt idx="114">
                  <c:v>0.00125985944506475</c:v>
                </c:pt>
                <c:pt idx="115">
                  <c:v>0.0151623515949077</c:v>
                </c:pt>
                <c:pt idx="116">
                  <c:v>0.0137722539469264</c:v>
                </c:pt>
                <c:pt idx="117">
                  <c:v>0.434077079107505</c:v>
                </c:pt>
                <c:pt idx="118">
                  <c:v>0.000890328488815778</c:v>
                </c:pt>
                <c:pt idx="119">
                  <c:v>0.0078648739747575</c:v>
                </c:pt>
                <c:pt idx="120">
                  <c:v>0.311764705882353</c:v>
                </c:pt>
                <c:pt idx="121">
                  <c:v>0.0506602641056422</c:v>
                </c:pt>
                <c:pt idx="122">
                  <c:v>0.00157545484906126</c:v>
                </c:pt>
                <c:pt idx="123">
                  <c:v>0.0158557775847089</c:v>
                </c:pt>
                <c:pt idx="124">
                  <c:v>0.00713175150408977</c:v>
                </c:pt>
                <c:pt idx="125">
                  <c:v>0.00611058376839108</c:v>
                </c:pt>
                <c:pt idx="126">
                  <c:v>0.00366397621070518</c:v>
                </c:pt>
                <c:pt idx="127">
                  <c:v>0.00202785937648062</c:v>
                </c:pt>
              </c:numCache>
            </c:numRef>
          </c:val>
        </c:ser>
        <c:ser>
          <c:idx val="4"/>
          <c:order val="4"/>
          <c:tx>
            <c:strRef>
              <c:f>ChartByARC!$F$1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ChartByARC!$F$2:$F$129</c:f>
              <c:numCache>
                <c:formatCode>General</c:formatCode>
                <c:ptCount val="128"/>
                <c:pt idx="0">
                  <c:v>3.84640420382392E-5</c:v>
                </c:pt>
                <c:pt idx="1">
                  <c:v>8.83895425350121E-5</c:v>
                </c:pt>
                <c:pt idx="2">
                  <c:v>2.54013411908149E-5</c:v>
                </c:pt>
                <c:pt idx="3">
                  <c:v>0.0890688259109311</c:v>
                </c:pt>
                <c:pt idx="4">
                  <c:v>0.107692307692308</c:v>
                </c:pt>
                <c:pt idx="5">
                  <c:v>0.0671936758893281</c:v>
                </c:pt>
                <c:pt idx="6">
                  <c:v>0.0</c:v>
                </c:pt>
                <c:pt idx="7">
                  <c:v>0.00434782608695652</c:v>
                </c:pt>
                <c:pt idx="8">
                  <c:v>0.00444642063139173</c:v>
                </c:pt>
                <c:pt idx="9">
                  <c:v>0.00172246743460006</c:v>
                </c:pt>
                <c:pt idx="10">
                  <c:v>0.000173302716520081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0.00420168067226891</c:v>
                </c:pt>
                <c:pt idx="16">
                  <c:v>0.0</c:v>
                </c:pt>
                <c:pt idx="17">
                  <c:v>0.016839378238342</c:v>
                </c:pt>
                <c:pt idx="18">
                  <c:v>0.00881057268722467</c:v>
                </c:pt>
                <c:pt idx="19">
                  <c:v>4.38368334609472E-5</c:v>
                </c:pt>
                <c:pt idx="20">
                  <c:v>5.67236988628391E-5</c:v>
                </c:pt>
                <c:pt idx="21">
                  <c:v>0.11969111969112</c:v>
                </c:pt>
                <c:pt idx="22">
                  <c:v>0.0040983606557377</c:v>
                </c:pt>
                <c:pt idx="23">
                  <c:v>0.00873362445414847</c:v>
                </c:pt>
                <c:pt idx="24">
                  <c:v>0.00883631989636986</c:v>
                </c:pt>
                <c:pt idx="25">
                  <c:v>0.00235294117647059</c:v>
                </c:pt>
                <c:pt idx="26">
                  <c:v>0.0653061224489796</c:v>
                </c:pt>
                <c:pt idx="27">
                  <c:v>0.00425531914893617</c:v>
                </c:pt>
                <c:pt idx="28">
                  <c:v>5.98011015362903E-5</c:v>
                </c:pt>
                <c:pt idx="29">
                  <c:v>4.60622884973253E-5</c:v>
                </c:pt>
                <c:pt idx="30">
                  <c:v>6.78671613428649E-5</c:v>
                </c:pt>
                <c:pt idx="31">
                  <c:v>0.00160981483985172</c:v>
                </c:pt>
                <c:pt idx="32">
                  <c:v>0.00131725033401705</c:v>
                </c:pt>
                <c:pt idx="33">
                  <c:v>0.00278438273552593</c:v>
                </c:pt>
                <c:pt idx="34">
                  <c:v>6.5004209796444E-5</c:v>
                </c:pt>
                <c:pt idx="35">
                  <c:v>6.18847623212562E-5</c:v>
                </c:pt>
                <c:pt idx="36">
                  <c:v>7.47987912515334E-5</c:v>
                </c:pt>
                <c:pt idx="37">
                  <c:v>6.19834070419349E-5</c:v>
                </c:pt>
                <c:pt idx="38">
                  <c:v>5.73927204508198E-5</c:v>
                </c:pt>
                <c:pt idx="39">
                  <c:v>0.0</c:v>
                </c:pt>
                <c:pt idx="40">
                  <c:v>3.43831660019255E-5</c:v>
                </c:pt>
                <c:pt idx="41">
                  <c:v>0.0471058052040859</c:v>
                </c:pt>
                <c:pt idx="42">
                  <c:v>0.0617050281091921</c:v>
                </c:pt>
                <c:pt idx="43">
                  <c:v>0.0725968003073461</c:v>
                </c:pt>
                <c:pt idx="44">
                  <c:v>0.0760037272616781</c:v>
                </c:pt>
                <c:pt idx="45">
                  <c:v>0.000873362445414847</c:v>
                </c:pt>
                <c:pt idx="46">
                  <c:v>0.0799008810572687</c:v>
                </c:pt>
                <c:pt idx="47">
                  <c:v>0.0715982850392238</c:v>
                </c:pt>
                <c:pt idx="48">
                  <c:v>8.79038449141765E-5</c:v>
                </c:pt>
                <c:pt idx="49">
                  <c:v>0.000101518598804469</c:v>
                </c:pt>
                <c:pt idx="50">
                  <c:v>0.0745940254586196</c:v>
                </c:pt>
                <c:pt idx="51">
                  <c:v>7.8908763535543E-5</c:v>
                </c:pt>
                <c:pt idx="52">
                  <c:v>7.12188051160238E-5</c:v>
                </c:pt>
                <c:pt idx="53">
                  <c:v>0.00429184549356223</c:v>
                </c:pt>
                <c:pt idx="54">
                  <c:v>0.00432900432900433</c:v>
                </c:pt>
                <c:pt idx="55">
                  <c:v>7.92271654104759E-5</c:v>
                </c:pt>
                <c:pt idx="56">
                  <c:v>0.00124038700074423</c:v>
                </c:pt>
                <c:pt idx="57">
                  <c:v>6.57863260131094E-5</c:v>
                </c:pt>
                <c:pt idx="58">
                  <c:v>0.0006630605478974</c:v>
                </c:pt>
                <c:pt idx="59">
                  <c:v>0.000130622197065355</c:v>
                </c:pt>
                <c:pt idx="60">
                  <c:v>0.00104141758642822</c:v>
                </c:pt>
                <c:pt idx="61">
                  <c:v>4.529231661141E-5</c:v>
                </c:pt>
                <c:pt idx="62">
                  <c:v>0.000217071090782231</c:v>
                </c:pt>
                <c:pt idx="63">
                  <c:v>0.0142541248511652</c:v>
                </c:pt>
                <c:pt idx="64">
                  <c:v>8.56975328131343E-5</c:v>
                </c:pt>
                <c:pt idx="65">
                  <c:v>4.40118493440542E-5</c:v>
                </c:pt>
                <c:pt idx="66">
                  <c:v>6.62876219918225E-5</c:v>
                </c:pt>
                <c:pt idx="67">
                  <c:v>0.00969367147807232</c:v>
                </c:pt>
                <c:pt idx="68">
                  <c:v>5.37835012387013E-5</c:v>
                </c:pt>
                <c:pt idx="69">
                  <c:v>3.75064464204785E-5</c:v>
                </c:pt>
                <c:pt idx="70">
                  <c:v>0.000180461344118552</c:v>
                </c:pt>
                <c:pt idx="71">
                  <c:v>6.32426359530665E-5</c:v>
                </c:pt>
                <c:pt idx="72">
                  <c:v>0.04</c:v>
                </c:pt>
                <c:pt idx="73">
                  <c:v>3.96200135927124E-5</c:v>
                </c:pt>
                <c:pt idx="74">
                  <c:v>6.56355911976705E-5</c:v>
                </c:pt>
                <c:pt idx="75">
                  <c:v>7.20403086715343E-5</c:v>
                </c:pt>
                <c:pt idx="76">
                  <c:v>7.6606472550508E-5</c:v>
                </c:pt>
                <c:pt idx="77">
                  <c:v>0.000102854456046862</c:v>
                </c:pt>
                <c:pt idx="78">
                  <c:v>0.000157743911523193</c:v>
                </c:pt>
                <c:pt idx="79">
                  <c:v>9.69232260357323E-5</c:v>
                </c:pt>
                <c:pt idx="80">
                  <c:v>4.71231327458649E-5</c:v>
                </c:pt>
                <c:pt idx="81">
                  <c:v>0.000162479690038745</c:v>
                </c:pt>
                <c:pt idx="82">
                  <c:v>0.00504625735912531</c:v>
                </c:pt>
                <c:pt idx="83">
                  <c:v>0.0178438661710037</c:v>
                </c:pt>
                <c:pt idx="84">
                  <c:v>0.000150517403574788</c:v>
                </c:pt>
                <c:pt idx="85">
                  <c:v>0.000855038147855827</c:v>
                </c:pt>
                <c:pt idx="86">
                  <c:v>0.000102879146397025</c:v>
                </c:pt>
                <c:pt idx="87">
                  <c:v>8.79967538975229E-5</c:v>
                </c:pt>
                <c:pt idx="88">
                  <c:v>6.62665429691198E-5</c:v>
                </c:pt>
                <c:pt idx="89">
                  <c:v>5.87871180134104E-5</c:v>
                </c:pt>
                <c:pt idx="90">
                  <c:v>0.00014961617696141</c:v>
                </c:pt>
                <c:pt idx="91">
                  <c:v>6.79760554344732E-5</c:v>
                </c:pt>
                <c:pt idx="92">
                  <c:v>5.73052380358461E-5</c:v>
                </c:pt>
                <c:pt idx="93">
                  <c:v>0.000151024550550938</c:v>
                </c:pt>
                <c:pt idx="94">
                  <c:v>0.00235514194776968</c:v>
                </c:pt>
                <c:pt idx="95">
                  <c:v>9.01522220268924E-5</c:v>
                </c:pt>
                <c:pt idx="96">
                  <c:v>0.00263166705728731</c:v>
                </c:pt>
                <c:pt idx="97">
                  <c:v>0.00024071154332206</c:v>
                </c:pt>
                <c:pt idx="98">
                  <c:v>4.93651639910748E-5</c:v>
                </c:pt>
                <c:pt idx="99">
                  <c:v>0.0108527670214798</c:v>
                </c:pt>
                <c:pt idx="100">
                  <c:v>0.000101681300300468</c:v>
                </c:pt>
                <c:pt idx="101">
                  <c:v>3.06290908979531E-5</c:v>
                </c:pt>
                <c:pt idx="102">
                  <c:v>0.00215433017080291</c:v>
                </c:pt>
                <c:pt idx="103">
                  <c:v>4.64265485575271E-5</c:v>
                </c:pt>
                <c:pt idx="104">
                  <c:v>0.000442177873419214</c:v>
                </c:pt>
                <c:pt idx="105">
                  <c:v>0.000148813741886108</c:v>
                </c:pt>
                <c:pt idx="106">
                  <c:v>5.75280533860335E-5</c:v>
                </c:pt>
                <c:pt idx="107">
                  <c:v>4.87310139401157E-5</c:v>
                </c:pt>
                <c:pt idx="108">
                  <c:v>9.18673435559053E-5</c:v>
                </c:pt>
                <c:pt idx="109">
                  <c:v>0.000153515505066012</c:v>
                </c:pt>
                <c:pt idx="110">
                  <c:v>5.37911558374611E-5</c:v>
                </c:pt>
                <c:pt idx="111">
                  <c:v>0.000516116923943133</c:v>
                </c:pt>
                <c:pt idx="112">
                  <c:v>0.000100542931831892</c:v>
                </c:pt>
                <c:pt idx="113">
                  <c:v>0.000106438179374942</c:v>
                </c:pt>
                <c:pt idx="114">
                  <c:v>0.000125388854722085</c:v>
                </c:pt>
                <c:pt idx="115">
                  <c:v>0.00100128736947504</c:v>
                </c:pt>
                <c:pt idx="116">
                  <c:v>0.000873362445414847</c:v>
                </c:pt>
                <c:pt idx="117">
                  <c:v>0.0283975659229209</c:v>
                </c:pt>
                <c:pt idx="118">
                  <c:v>3.39172757644106E-5</c:v>
                </c:pt>
                <c:pt idx="119">
                  <c:v>0.000224710684993071</c:v>
                </c:pt>
                <c:pt idx="120">
                  <c:v>0.0235294117647059</c:v>
                </c:pt>
                <c:pt idx="121">
                  <c:v>0.00456182472989196</c:v>
                </c:pt>
                <c:pt idx="122">
                  <c:v>0.000145203211895047</c:v>
                </c:pt>
                <c:pt idx="123">
                  <c:v>0.00152041702867072</c:v>
                </c:pt>
                <c:pt idx="124">
                  <c:v>0.000304197931454066</c:v>
                </c:pt>
                <c:pt idx="125">
                  <c:v>0.000355956336022781</c:v>
                </c:pt>
                <c:pt idx="126">
                  <c:v>0.000300906258850184</c:v>
                </c:pt>
                <c:pt idx="127">
                  <c:v>9.47597839476926E-5</c:v>
                </c:pt>
              </c:numCache>
            </c:numRef>
          </c:val>
        </c:ser>
        <c:ser>
          <c:idx val="5"/>
          <c:order val="5"/>
          <c:tx>
            <c:strRef>
              <c:f>ChartByARC!$G$1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ChartByARC!$G$2:$G$129</c:f>
              <c:numCache>
                <c:formatCode>General</c:formatCode>
                <c:ptCount val="128"/>
                <c:pt idx="0">
                  <c:v>4.14228145027191E-5</c:v>
                </c:pt>
                <c:pt idx="1">
                  <c:v>5.8926361690008E-5</c:v>
                </c:pt>
                <c:pt idx="2">
                  <c:v>0.000355618776671408</c:v>
                </c:pt>
                <c:pt idx="3">
                  <c:v>0.0404858299595142</c:v>
                </c:pt>
                <c:pt idx="4">
                  <c:v>0.0423076923076923</c:v>
                </c:pt>
                <c:pt idx="5">
                  <c:v>0.0513833992094862</c:v>
                </c:pt>
                <c:pt idx="6">
                  <c:v>0.0484581497797357</c:v>
                </c:pt>
                <c:pt idx="7">
                  <c:v>0.0521739130434782</c:v>
                </c:pt>
                <c:pt idx="8">
                  <c:v>0.00148214021046391</c:v>
                </c:pt>
                <c:pt idx="9">
                  <c:v>0.00139950479061255</c:v>
                </c:pt>
                <c:pt idx="10">
                  <c:v>0.000119145617607556</c:v>
                </c:pt>
                <c:pt idx="11">
                  <c:v>0.0524017467248908</c:v>
                </c:pt>
                <c:pt idx="12">
                  <c:v>0.052863436123348</c:v>
                </c:pt>
                <c:pt idx="13">
                  <c:v>0.0562770562770563</c:v>
                </c:pt>
                <c:pt idx="14">
                  <c:v>0.0553191489361702</c:v>
                </c:pt>
                <c:pt idx="15">
                  <c:v>0.0504201680672269</c:v>
                </c:pt>
                <c:pt idx="16">
                  <c:v>0.0468085106382979</c:v>
                </c:pt>
                <c:pt idx="17">
                  <c:v>0.016839378238342</c:v>
                </c:pt>
                <c:pt idx="18">
                  <c:v>0.052863436123348</c:v>
                </c:pt>
                <c:pt idx="19">
                  <c:v>0.996881739913145</c:v>
                </c:pt>
                <c:pt idx="20">
                  <c:v>2.68691205139764E-5</c:v>
                </c:pt>
                <c:pt idx="21">
                  <c:v>0.0386100386100386</c:v>
                </c:pt>
                <c:pt idx="22">
                  <c:v>0.0491803278688524</c:v>
                </c:pt>
                <c:pt idx="23">
                  <c:v>0.0436681222707423</c:v>
                </c:pt>
                <c:pt idx="24">
                  <c:v>0.000185053819819264</c:v>
                </c:pt>
                <c:pt idx="25">
                  <c:v>0.0305882352941176</c:v>
                </c:pt>
                <c:pt idx="26">
                  <c:v>0.0530612244897959</c:v>
                </c:pt>
                <c:pt idx="27">
                  <c:v>0.0553191489361702</c:v>
                </c:pt>
                <c:pt idx="28">
                  <c:v>2.99005507681451E-5</c:v>
                </c:pt>
                <c:pt idx="29">
                  <c:v>0.861407786369248</c:v>
                </c:pt>
                <c:pt idx="30">
                  <c:v>0.000294091032485748</c:v>
                </c:pt>
                <c:pt idx="31">
                  <c:v>3.45858656999393E-5</c:v>
                </c:pt>
                <c:pt idx="32">
                  <c:v>3.76357238290585E-5</c:v>
                </c:pt>
                <c:pt idx="33">
                  <c:v>3.90334028344756E-5</c:v>
                </c:pt>
                <c:pt idx="34">
                  <c:v>3.40498241790897E-5</c:v>
                </c:pt>
                <c:pt idx="35">
                  <c:v>4.95078098570049E-5</c:v>
                </c:pt>
                <c:pt idx="36">
                  <c:v>0.000164557340753373</c:v>
                </c:pt>
                <c:pt idx="37">
                  <c:v>3.40908738730642E-5</c:v>
                </c:pt>
                <c:pt idx="38">
                  <c:v>4.30445403381149E-5</c:v>
                </c:pt>
                <c:pt idx="39">
                  <c:v>0.0116822429906542</c:v>
                </c:pt>
                <c:pt idx="40">
                  <c:v>0.000171915830009627</c:v>
                </c:pt>
                <c:pt idx="41">
                  <c:v>0.000109294211610408</c:v>
                </c:pt>
                <c:pt idx="42">
                  <c:v>0.000135194511102849</c:v>
                </c:pt>
                <c:pt idx="43">
                  <c:v>0.000164649707746769</c:v>
                </c:pt>
                <c:pt idx="44">
                  <c:v>0.000135045712973842</c:v>
                </c:pt>
                <c:pt idx="45">
                  <c:v>0.000873362445414847</c:v>
                </c:pt>
                <c:pt idx="46">
                  <c:v>0.000151431718061674</c:v>
                </c:pt>
                <c:pt idx="47">
                  <c:v>0.000132736902186177</c:v>
                </c:pt>
                <c:pt idx="48">
                  <c:v>6.44628196037295E-5</c:v>
                </c:pt>
                <c:pt idx="49">
                  <c:v>7.76318696740059E-5</c:v>
                </c:pt>
                <c:pt idx="50">
                  <c:v>0.000161984854416112</c:v>
                </c:pt>
                <c:pt idx="51">
                  <c:v>3.94543817677715E-5</c:v>
                </c:pt>
                <c:pt idx="52">
                  <c:v>4.60827562515448E-5</c:v>
                </c:pt>
                <c:pt idx="53">
                  <c:v>0.0515021459227468</c:v>
                </c:pt>
                <c:pt idx="54">
                  <c:v>0.0519480519480519</c:v>
                </c:pt>
                <c:pt idx="55">
                  <c:v>5.80999213010157E-5</c:v>
                </c:pt>
                <c:pt idx="56">
                  <c:v>0.000826924667162821</c:v>
                </c:pt>
                <c:pt idx="57">
                  <c:v>5.98057509210086E-5</c:v>
                </c:pt>
                <c:pt idx="58">
                  <c:v>0.000418775082882568</c:v>
                </c:pt>
                <c:pt idx="59">
                  <c:v>0.000108851830887795</c:v>
                </c:pt>
                <c:pt idx="60">
                  <c:v>3.46090436577354E-5</c:v>
                </c:pt>
                <c:pt idx="61">
                  <c:v>0.815605920611627</c:v>
                </c:pt>
                <c:pt idx="62">
                  <c:v>0.000170555857043182</c:v>
                </c:pt>
                <c:pt idx="63">
                  <c:v>0.000204116346317401</c:v>
                </c:pt>
                <c:pt idx="64">
                  <c:v>0.81690947634297</c:v>
                </c:pt>
                <c:pt idx="65">
                  <c:v>0.823251798561151</c:v>
                </c:pt>
                <c:pt idx="66">
                  <c:v>4.21830321766143E-5</c:v>
                </c:pt>
                <c:pt idx="67">
                  <c:v>0.000233838566357008</c:v>
                </c:pt>
                <c:pt idx="68">
                  <c:v>0.781249054586892</c:v>
                </c:pt>
                <c:pt idx="69">
                  <c:v>0.532641547766022</c:v>
                </c:pt>
                <c:pt idx="70">
                  <c:v>0.000127384478201331</c:v>
                </c:pt>
                <c:pt idx="71">
                  <c:v>0.643910478188731</c:v>
                </c:pt>
                <c:pt idx="72">
                  <c:v>0.024</c:v>
                </c:pt>
                <c:pt idx="73">
                  <c:v>3.65723202394268E-5</c:v>
                </c:pt>
                <c:pt idx="74">
                  <c:v>3.28177955988353E-5</c:v>
                </c:pt>
                <c:pt idx="75">
                  <c:v>0.574563838307646</c:v>
                </c:pt>
                <c:pt idx="76">
                  <c:v>0.719021387134291</c:v>
                </c:pt>
                <c:pt idx="77">
                  <c:v>0.687440001567306</c:v>
                </c:pt>
                <c:pt idx="78">
                  <c:v>0.000105162607682128</c:v>
                </c:pt>
                <c:pt idx="79">
                  <c:v>0.6531656202548</c:v>
                </c:pt>
                <c:pt idx="80">
                  <c:v>0.225827515870398</c:v>
                </c:pt>
                <c:pt idx="81">
                  <c:v>0.000149981252343457</c:v>
                </c:pt>
                <c:pt idx="82">
                  <c:v>0.00378469301934399</c:v>
                </c:pt>
                <c:pt idx="83">
                  <c:v>0.00966542750929368</c:v>
                </c:pt>
                <c:pt idx="84">
                  <c:v>0.456473293613463</c:v>
                </c:pt>
                <c:pt idx="85">
                  <c:v>0.000723493817416469</c:v>
                </c:pt>
                <c:pt idx="86">
                  <c:v>0.535632927205655</c:v>
                </c:pt>
                <c:pt idx="87">
                  <c:v>0.608355780653425</c:v>
                </c:pt>
                <c:pt idx="88">
                  <c:v>3.78665959823542E-5</c:v>
                </c:pt>
                <c:pt idx="89">
                  <c:v>3.8038723420442E-5</c:v>
                </c:pt>
                <c:pt idx="90">
                  <c:v>0.00014961617696141</c:v>
                </c:pt>
                <c:pt idx="91">
                  <c:v>5.52305450405095E-5</c:v>
                </c:pt>
                <c:pt idx="92">
                  <c:v>4.71925489706968E-5</c:v>
                </c:pt>
                <c:pt idx="93">
                  <c:v>6.64508022424125E-5</c:v>
                </c:pt>
                <c:pt idx="94">
                  <c:v>8.74767009171596E-5</c:v>
                </c:pt>
                <c:pt idx="95">
                  <c:v>0.0688808052396471</c:v>
                </c:pt>
                <c:pt idx="96">
                  <c:v>7.36598921887032E-5</c:v>
                </c:pt>
                <c:pt idx="97">
                  <c:v>0.000132391348827133</c:v>
                </c:pt>
                <c:pt idx="98">
                  <c:v>9.87303279821496E-5</c:v>
                </c:pt>
                <c:pt idx="99">
                  <c:v>5.2093281703103E-5</c:v>
                </c:pt>
                <c:pt idx="100">
                  <c:v>7.11769102103278E-5</c:v>
                </c:pt>
                <c:pt idx="101">
                  <c:v>3.67549090775437E-5</c:v>
                </c:pt>
                <c:pt idx="102">
                  <c:v>3.94084787341997E-5</c:v>
                </c:pt>
                <c:pt idx="103">
                  <c:v>4.17838937017744E-5</c:v>
                </c:pt>
                <c:pt idx="104">
                  <c:v>0.000162131886920378</c:v>
                </c:pt>
                <c:pt idx="105">
                  <c:v>9.2122792596162E-5</c:v>
                </c:pt>
                <c:pt idx="106">
                  <c:v>3.38400314035491E-5</c:v>
                </c:pt>
                <c:pt idx="107">
                  <c:v>3.9593948826344E-5</c:v>
                </c:pt>
                <c:pt idx="108">
                  <c:v>4.79307879422114E-5</c:v>
                </c:pt>
                <c:pt idx="109">
                  <c:v>8.77231457520067E-5</c:v>
                </c:pt>
                <c:pt idx="110">
                  <c:v>4.93085595176726E-5</c:v>
                </c:pt>
                <c:pt idx="111">
                  <c:v>0.000304978182330033</c:v>
                </c:pt>
                <c:pt idx="112">
                  <c:v>6.14429027861563E-5</c:v>
                </c:pt>
                <c:pt idx="113">
                  <c:v>7.31762483202725E-5</c:v>
                </c:pt>
                <c:pt idx="114">
                  <c:v>7.76216719708142E-5</c:v>
                </c:pt>
                <c:pt idx="115">
                  <c:v>0.000858246316692891</c:v>
                </c:pt>
                <c:pt idx="116">
                  <c:v>0.000738998992274101</c:v>
                </c:pt>
                <c:pt idx="117">
                  <c:v>0.024340770791075</c:v>
                </c:pt>
                <c:pt idx="118">
                  <c:v>5.51155731171672E-5</c:v>
                </c:pt>
                <c:pt idx="119">
                  <c:v>0.000449421369986143</c:v>
                </c:pt>
                <c:pt idx="120">
                  <c:v>0.0176470588235294</c:v>
                </c:pt>
                <c:pt idx="121">
                  <c:v>0.00288115246098439</c:v>
                </c:pt>
                <c:pt idx="122">
                  <c:v>7.98617665422759E-5</c:v>
                </c:pt>
                <c:pt idx="123">
                  <c:v>0.000868809730668983</c:v>
                </c:pt>
                <c:pt idx="124">
                  <c:v>0.000371797471777192</c:v>
                </c:pt>
                <c:pt idx="125">
                  <c:v>0.000326293308020883</c:v>
                </c:pt>
                <c:pt idx="126">
                  <c:v>0.000212404418011895</c:v>
                </c:pt>
                <c:pt idx="127">
                  <c:v>0.000104235762342462</c:v>
                </c:pt>
              </c:numCache>
            </c:numRef>
          </c:val>
        </c:ser>
        <c:ser>
          <c:idx val="6"/>
          <c:order val="6"/>
          <c:tx>
            <c:strRef>
              <c:f>ChartByARC!$H$1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ChartByARC!$H$2:$H$129</c:f>
              <c:numCache>
                <c:formatCode>General</c:formatCode>
                <c:ptCount val="128"/>
                <c:pt idx="0">
                  <c:v>2.95877246447994E-6</c:v>
                </c:pt>
                <c:pt idx="1">
                  <c:v>4.910530140834E-6</c:v>
                </c:pt>
                <c:pt idx="2">
                  <c:v>2.54013411908149E-5</c:v>
                </c:pt>
                <c:pt idx="3">
                  <c:v>0.0</c:v>
                </c:pt>
                <c:pt idx="4">
                  <c:v>0.00384615384615385</c:v>
                </c:pt>
                <c:pt idx="5">
                  <c:v>0.00790513833992095</c:v>
                </c:pt>
                <c:pt idx="6">
                  <c:v>0.0</c:v>
                </c:pt>
                <c:pt idx="7">
                  <c:v>0.00434782608695652</c:v>
                </c:pt>
                <c:pt idx="8">
                  <c:v>0.10226767452201</c:v>
                </c:pt>
                <c:pt idx="9">
                  <c:v>0.000322962643987512</c:v>
                </c:pt>
                <c:pt idx="10">
                  <c:v>0.356992764611585</c:v>
                </c:pt>
                <c:pt idx="11">
                  <c:v>0.0</c:v>
                </c:pt>
                <c:pt idx="12">
                  <c:v>0.00881057268722467</c:v>
                </c:pt>
                <c:pt idx="13">
                  <c:v>0.00432900432900433</c:v>
                </c:pt>
                <c:pt idx="14">
                  <c:v>0.00425531914893617</c:v>
                </c:pt>
                <c:pt idx="15">
                  <c:v>0.00840336134453781</c:v>
                </c:pt>
                <c:pt idx="16">
                  <c:v>0.0</c:v>
                </c:pt>
                <c:pt idx="17">
                  <c:v>0.0</c:v>
                </c:pt>
                <c:pt idx="18">
                  <c:v>0.00440528634361233</c:v>
                </c:pt>
                <c:pt idx="19">
                  <c:v>5.8449111281263E-6</c:v>
                </c:pt>
                <c:pt idx="20">
                  <c:v>0.147496544332556</c:v>
                </c:pt>
                <c:pt idx="21">
                  <c:v>0.00772200772200772</c:v>
                </c:pt>
                <c:pt idx="22">
                  <c:v>0.0040983606557377</c:v>
                </c:pt>
                <c:pt idx="23">
                  <c:v>0.00436681222707423</c:v>
                </c:pt>
                <c:pt idx="24">
                  <c:v>0.564136569719027</c:v>
                </c:pt>
                <c:pt idx="25">
                  <c:v>0.00470588235294117</c:v>
                </c:pt>
                <c:pt idx="26">
                  <c:v>0.0122448979591837</c:v>
                </c:pt>
                <c:pt idx="27">
                  <c:v>0.00425531914893617</c:v>
                </c:pt>
                <c:pt idx="28">
                  <c:v>0.0</c:v>
                </c:pt>
                <c:pt idx="29">
                  <c:v>3.07081923315502E-6</c:v>
                </c:pt>
                <c:pt idx="30">
                  <c:v>0.000497692516514342</c:v>
                </c:pt>
                <c:pt idx="31">
                  <c:v>0.0142556650075932</c:v>
                </c:pt>
                <c:pt idx="32">
                  <c:v>0.0133512730283585</c:v>
                </c:pt>
                <c:pt idx="33">
                  <c:v>0.134990518135895</c:v>
                </c:pt>
                <c:pt idx="34">
                  <c:v>0.989070006438512</c:v>
                </c:pt>
                <c:pt idx="35">
                  <c:v>0.00236399792067199</c:v>
                </c:pt>
                <c:pt idx="36">
                  <c:v>0.000792867187266254</c:v>
                </c:pt>
                <c:pt idx="37">
                  <c:v>0.988740714110832</c:v>
                </c:pt>
                <c:pt idx="38">
                  <c:v>0.000835781491565063</c:v>
                </c:pt>
                <c:pt idx="39">
                  <c:v>0.0058411214953271</c:v>
                </c:pt>
                <c:pt idx="40">
                  <c:v>0.00104868656305873</c:v>
                </c:pt>
                <c:pt idx="41">
                  <c:v>0.254478960864265</c:v>
                </c:pt>
                <c:pt idx="42">
                  <c:v>0.402620520273544</c:v>
                </c:pt>
                <c:pt idx="43">
                  <c:v>0.913490299388052</c:v>
                </c:pt>
                <c:pt idx="44">
                  <c:v>0.911058893435428</c:v>
                </c:pt>
                <c:pt idx="45">
                  <c:v>0.974381368267831</c:v>
                </c:pt>
                <c:pt idx="46">
                  <c:v>0.906167400881057</c:v>
                </c:pt>
                <c:pt idx="47">
                  <c:v>0.916442120073802</c:v>
                </c:pt>
                <c:pt idx="48">
                  <c:v>0.993653342397196</c:v>
                </c:pt>
                <c:pt idx="49">
                  <c:v>0.993508781358797</c:v>
                </c:pt>
                <c:pt idx="50">
                  <c:v>0.912541677353167</c:v>
                </c:pt>
                <c:pt idx="51">
                  <c:v>0.00595402488495461</c:v>
                </c:pt>
                <c:pt idx="52">
                  <c:v>0.253957880360786</c:v>
                </c:pt>
                <c:pt idx="53">
                  <c:v>0.00858369098712446</c:v>
                </c:pt>
                <c:pt idx="54">
                  <c:v>0.0173160173160173</c:v>
                </c:pt>
                <c:pt idx="55">
                  <c:v>0.5319628794321</c:v>
                </c:pt>
                <c:pt idx="56">
                  <c:v>0.000248077400148846</c:v>
                </c:pt>
                <c:pt idx="57">
                  <c:v>0.0</c:v>
                </c:pt>
                <c:pt idx="58">
                  <c:v>0.292305007852033</c:v>
                </c:pt>
                <c:pt idx="59">
                  <c:v>0.0585840553838115</c:v>
                </c:pt>
                <c:pt idx="60">
                  <c:v>0.084417750034609</c:v>
                </c:pt>
                <c:pt idx="61">
                  <c:v>6.038975548188E-6</c:v>
                </c:pt>
                <c:pt idx="62">
                  <c:v>0.052624234436778</c:v>
                </c:pt>
                <c:pt idx="63">
                  <c:v>0.894761013777853</c:v>
                </c:pt>
                <c:pt idx="64">
                  <c:v>0.000112759911596229</c:v>
                </c:pt>
                <c:pt idx="65">
                  <c:v>4.40118493440542E-5</c:v>
                </c:pt>
                <c:pt idx="66">
                  <c:v>0.0199887311042614</c:v>
                </c:pt>
                <c:pt idx="67">
                  <c:v>0.858017474118322</c:v>
                </c:pt>
                <c:pt idx="68">
                  <c:v>2.35302817919318E-5</c:v>
                </c:pt>
                <c:pt idx="69">
                  <c:v>0.118145306224507</c:v>
                </c:pt>
                <c:pt idx="70">
                  <c:v>0.454115049414562</c:v>
                </c:pt>
                <c:pt idx="71">
                  <c:v>0.00012276511685007</c:v>
                </c:pt>
                <c:pt idx="72">
                  <c:v>0.332</c:v>
                </c:pt>
                <c:pt idx="73">
                  <c:v>0.447489767369566</c:v>
                </c:pt>
                <c:pt idx="74">
                  <c:v>0.129928636211752</c:v>
                </c:pt>
                <c:pt idx="75">
                  <c:v>0.0958136105331406</c:v>
                </c:pt>
                <c:pt idx="76">
                  <c:v>0.0408591067685301</c:v>
                </c:pt>
                <c:pt idx="77">
                  <c:v>0.0018660737025645</c:v>
                </c:pt>
                <c:pt idx="78">
                  <c:v>0.555530238631484</c:v>
                </c:pt>
                <c:pt idx="79">
                  <c:v>0.0176938733751898</c:v>
                </c:pt>
                <c:pt idx="80">
                  <c:v>0.080506506358257</c:v>
                </c:pt>
                <c:pt idx="81">
                  <c:v>0.232745906761655</c:v>
                </c:pt>
                <c:pt idx="82">
                  <c:v>0.453322119428091</c:v>
                </c:pt>
                <c:pt idx="83">
                  <c:v>0.264684014869888</c:v>
                </c:pt>
                <c:pt idx="84">
                  <c:v>0.181268945332915</c:v>
                </c:pt>
                <c:pt idx="85">
                  <c:v>0.241515390686661</c:v>
                </c:pt>
                <c:pt idx="86">
                  <c:v>0.114190953493727</c:v>
                </c:pt>
                <c:pt idx="87">
                  <c:v>0.0851564142300528</c:v>
                </c:pt>
                <c:pt idx="88">
                  <c:v>0.297757666407912</c:v>
                </c:pt>
                <c:pt idx="89">
                  <c:v>3.45806576549473E-6</c:v>
                </c:pt>
                <c:pt idx="90">
                  <c:v>0.551565790836585</c:v>
                </c:pt>
                <c:pt idx="91">
                  <c:v>0.325065745591115</c:v>
                </c:pt>
                <c:pt idx="92">
                  <c:v>0.222290389237402</c:v>
                </c:pt>
                <c:pt idx="93">
                  <c:v>0.320341194664605</c:v>
                </c:pt>
                <c:pt idx="94">
                  <c:v>0.479204096601194</c:v>
                </c:pt>
                <c:pt idx="95">
                  <c:v>0.295735349137018</c:v>
                </c:pt>
                <c:pt idx="96">
                  <c:v>0.549201459805136</c:v>
                </c:pt>
                <c:pt idx="97">
                  <c:v>0.52490762694525</c:v>
                </c:pt>
                <c:pt idx="98">
                  <c:v>0.373635053215647</c:v>
                </c:pt>
                <c:pt idx="99">
                  <c:v>0.457613433120908</c:v>
                </c:pt>
                <c:pt idx="100">
                  <c:v>0.494465995231147</c:v>
                </c:pt>
                <c:pt idx="101">
                  <c:v>0.367913576957122</c:v>
                </c:pt>
                <c:pt idx="102">
                  <c:v>0.438051513449785</c:v>
                </c:pt>
                <c:pt idx="103">
                  <c:v>0.59057355358088</c:v>
                </c:pt>
                <c:pt idx="104">
                  <c:v>0.401939686938066</c:v>
                </c:pt>
                <c:pt idx="105">
                  <c:v>0.0127058590096091</c:v>
                </c:pt>
                <c:pt idx="106">
                  <c:v>0.411867022212597</c:v>
                </c:pt>
                <c:pt idx="107">
                  <c:v>0.464056308686608</c:v>
                </c:pt>
                <c:pt idx="108">
                  <c:v>0.289158455190705</c:v>
                </c:pt>
                <c:pt idx="109">
                  <c:v>0.0154612044387912</c:v>
                </c:pt>
                <c:pt idx="110">
                  <c:v>1.34477889593653E-5</c:v>
                </c:pt>
                <c:pt idx="111">
                  <c:v>0.482123586543424</c:v>
                </c:pt>
                <c:pt idx="112">
                  <c:v>0.375248564470362</c:v>
                </c:pt>
                <c:pt idx="113">
                  <c:v>0.0142560636500313</c:v>
                </c:pt>
                <c:pt idx="114">
                  <c:v>0.366607156718156</c:v>
                </c:pt>
                <c:pt idx="115">
                  <c:v>0.234801888141897</c:v>
                </c:pt>
                <c:pt idx="116">
                  <c:v>0.18918374202217</c:v>
                </c:pt>
                <c:pt idx="117">
                  <c:v>0.00202839756592292</c:v>
                </c:pt>
                <c:pt idx="118">
                  <c:v>0.00139484796581139</c:v>
                </c:pt>
                <c:pt idx="119">
                  <c:v>0.160443429085053</c:v>
                </c:pt>
                <c:pt idx="120">
                  <c:v>0.00147058823529412</c:v>
                </c:pt>
                <c:pt idx="121">
                  <c:v>0.000240096038415366</c:v>
                </c:pt>
                <c:pt idx="122">
                  <c:v>0.19863073371183</c:v>
                </c:pt>
                <c:pt idx="123">
                  <c:v>0.000144801621778164</c:v>
                </c:pt>
                <c:pt idx="124">
                  <c:v>0.000135199080646252</c:v>
                </c:pt>
                <c:pt idx="125">
                  <c:v>2.96630280018984E-5</c:v>
                </c:pt>
                <c:pt idx="126">
                  <c:v>5.31011045029737E-5</c:v>
                </c:pt>
                <c:pt idx="127">
                  <c:v>9.47597839476926E-6</c:v>
                </c:pt>
              </c:numCache>
            </c:numRef>
          </c:val>
        </c:ser>
        <c:ser>
          <c:idx val="7"/>
          <c:order val="7"/>
          <c:tx>
            <c:strRef>
              <c:f>ChartByARC!$I$1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ChartByARC!$I$2:$I$129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0.00384615384615385</c:v>
                </c:pt>
                <c:pt idx="5">
                  <c:v>0.00395256916996047</c:v>
                </c:pt>
                <c:pt idx="6">
                  <c:v>0.00440528634361233</c:v>
                </c:pt>
                <c:pt idx="7">
                  <c:v>0.0</c:v>
                </c:pt>
                <c:pt idx="8">
                  <c:v>0.859641322069068</c:v>
                </c:pt>
                <c:pt idx="9">
                  <c:v>0.973409408978361</c:v>
                </c:pt>
                <c:pt idx="10">
                  <c:v>0.636454226419999</c:v>
                </c:pt>
                <c:pt idx="11">
                  <c:v>0.0131004366812227</c:v>
                </c:pt>
                <c:pt idx="12">
                  <c:v>0.0</c:v>
                </c:pt>
                <c:pt idx="13">
                  <c:v>0.00432900432900433</c:v>
                </c:pt>
                <c:pt idx="14">
                  <c:v>0.00425531914893617</c:v>
                </c:pt>
                <c:pt idx="15">
                  <c:v>0.00840336134453781</c:v>
                </c:pt>
                <c:pt idx="16">
                  <c:v>0.00425531914893617</c:v>
                </c:pt>
                <c:pt idx="17">
                  <c:v>0.686528497409326</c:v>
                </c:pt>
                <c:pt idx="18">
                  <c:v>0.0</c:v>
                </c:pt>
                <c:pt idx="19">
                  <c:v>0.0017680856162582</c:v>
                </c:pt>
                <c:pt idx="20">
                  <c:v>2.98545783488627E-6</c:v>
                </c:pt>
                <c:pt idx="21">
                  <c:v>0.00772200772200772</c:v>
                </c:pt>
                <c:pt idx="22">
                  <c:v>0.0040983606557377</c:v>
                </c:pt>
                <c:pt idx="23">
                  <c:v>0.0131004366812227</c:v>
                </c:pt>
                <c:pt idx="24">
                  <c:v>0.423156401320051</c:v>
                </c:pt>
                <c:pt idx="25">
                  <c:v>0.00235294117647059</c:v>
                </c:pt>
                <c:pt idx="26">
                  <c:v>0.00408163265306122</c:v>
                </c:pt>
                <c:pt idx="27">
                  <c:v>0.00425531914893617</c:v>
                </c:pt>
                <c:pt idx="28">
                  <c:v>0.0</c:v>
                </c:pt>
                <c:pt idx="29">
                  <c:v>0.107150095502478</c:v>
                </c:pt>
                <c:pt idx="30">
                  <c:v>0.0532078544928061</c:v>
                </c:pt>
                <c:pt idx="31">
                  <c:v>0.0045621901027829</c:v>
                </c:pt>
                <c:pt idx="32">
                  <c:v>0.00295440432058109</c:v>
                </c:pt>
                <c:pt idx="33">
                  <c:v>0.00333735594234766</c:v>
                </c:pt>
                <c:pt idx="34">
                  <c:v>0.00972586796097271</c:v>
                </c:pt>
                <c:pt idx="35">
                  <c:v>0.996179647339368</c:v>
                </c:pt>
                <c:pt idx="36">
                  <c:v>0.00080782694551656</c:v>
                </c:pt>
                <c:pt idx="37">
                  <c:v>0.00986465923072393</c:v>
                </c:pt>
                <c:pt idx="38">
                  <c:v>0.000373052682930329</c:v>
                </c:pt>
                <c:pt idx="39">
                  <c:v>0.0</c:v>
                </c:pt>
                <c:pt idx="40">
                  <c:v>0.000790812818044285</c:v>
                </c:pt>
                <c:pt idx="41">
                  <c:v>0.00233721467905334</c:v>
                </c:pt>
                <c:pt idx="42">
                  <c:v>0.00289541577945269</c:v>
                </c:pt>
                <c:pt idx="43">
                  <c:v>0.00437693806426827</c:v>
                </c:pt>
                <c:pt idx="44">
                  <c:v>0.0033221245391565</c:v>
                </c:pt>
                <c:pt idx="45">
                  <c:v>0.00480349344978166</c:v>
                </c:pt>
                <c:pt idx="46">
                  <c:v>0.00393722466960352</c:v>
                </c:pt>
                <c:pt idx="47">
                  <c:v>0.00289366446765865</c:v>
                </c:pt>
                <c:pt idx="48">
                  <c:v>0.00056258460745073</c:v>
                </c:pt>
                <c:pt idx="49">
                  <c:v>0.0007166018739139</c:v>
                </c:pt>
                <c:pt idx="50">
                  <c:v>0.00302371728243409</c:v>
                </c:pt>
                <c:pt idx="51">
                  <c:v>0.0</c:v>
                </c:pt>
                <c:pt idx="52">
                  <c:v>0.00105571405230812</c:v>
                </c:pt>
                <c:pt idx="53">
                  <c:v>0.0</c:v>
                </c:pt>
                <c:pt idx="54">
                  <c:v>0.012987012987013</c:v>
                </c:pt>
                <c:pt idx="55">
                  <c:v>0.0020704699227271</c:v>
                </c:pt>
                <c:pt idx="56">
                  <c:v>0.972049946249897</c:v>
                </c:pt>
                <c:pt idx="57">
                  <c:v>0.0</c:v>
                </c:pt>
                <c:pt idx="58">
                  <c:v>0.683999302041528</c:v>
                </c:pt>
                <c:pt idx="59">
                  <c:v>0.921746418774764</c:v>
                </c:pt>
                <c:pt idx="60">
                  <c:v>0.0476597993933978</c:v>
                </c:pt>
                <c:pt idx="61">
                  <c:v>0.115377647335906</c:v>
                </c:pt>
                <c:pt idx="62">
                  <c:v>0.922071478409179</c:v>
                </c:pt>
                <c:pt idx="63">
                  <c:v>0.0632760673583943</c:v>
                </c:pt>
                <c:pt idx="64">
                  <c:v>0.108980199359524</c:v>
                </c:pt>
                <c:pt idx="65">
                  <c:v>0.109938214134575</c:v>
                </c:pt>
                <c:pt idx="66">
                  <c:v>0.627114047853637</c:v>
                </c:pt>
                <c:pt idx="67">
                  <c:v>0.0734465678875874</c:v>
                </c:pt>
                <c:pt idx="68">
                  <c:v>0.12836777158147</c:v>
                </c:pt>
                <c:pt idx="69">
                  <c:v>0.265480004375752</c:v>
                </c:pt>
                <c:pt idx="70">
                  <c:v>0.467660265596637</c:v>
                </c:pt>
                <c:pt idx="71">
                  <c:v>0.212357611065229</c:v>
                </c:pt>
                <c:pt idx="72">
                  <c:v>0.094</c:v>
                </c:pt>
                <c:pt idx="73">
                  <c:v>0.0877095670142053</c:v>
                </c:pt>
                <c:pt idx="74">
                  <c:v>0.0477558594682324</c:v>
                </c:pt>
                <c:pt idx="75">
                  <c:v>0.201886608554151</c:v>
                </c:pt>
                <c:pt idx="76">
                  <c:v>0.122044557110125</c:v>
                </c:pt>
                <c:pt idx="77">
                  <c:v>0.142443625962424</c:v>
                </c:pt>
                <c:pt idx="78">
                  <c:v>0.334364511125328</c:v>
                </c:pt>
                <c:pt idx="79">
                  <c:v>0.16203409543707</c:v>
                </c:pt>
                <c:pt idx="80">
                  <c:v>0.571556477074596</c:v>
                </c:pt>
                <c:pt idx="81">
                  <c:v>0.648581427321585</c:v>
                </c:pt>
                <c:pt idx="82">
                  <c:v>0.329688814129521</c:v>
                </c:pt>
                <c:pt idx="83">
                  <c:v>0.426022304832714</c:v>
                </c:pt>
                <c:pt idx="84">
                  <c:v>0.20932371694366</c:v>
                </c:pt>
                <c:pt idx="85">
                  <c:v>0.611286503551697</c:v>
                </c:pt>
                <c:pt idx="86">
                  <c:v>0.170186603175536</c:v>
                </c:pt>
                <c:pt idx="87">
                  <c:v>0.132396004947373</c:v>
                </c:pt>
                <c:pt idx="88">
                  <c:v>0.543287830307161</c:v>
                </c:pt>
                <c:pt idx="89">
                  <c:v>0.827615421590088</c:v>
                </c:pt>
                <c:pt idx="90">
                  <c:v>0.271139039464144</c:v>
                </c:pt>
                <c:pt idx="91">
                  <c:v>0.497278833530889</c:v>
                </c:pt>
                <c:pt idx="92">
                  <c:v>0.540263671512892</c:v>
                </c:pt>
                <c:pt idx="93">
                  <c:v>0.497644017011405</c:v>
                </c:pt>
                <c:pt idx="94">
                  <c:v>0.197697344072781</c:v>
                </c:pt>
                <c:pt idx="95">
                  <c:v>0.442210171875211</c:v>
                </c:pt>
                <c:pt idx="96">
                  <c:v>0.0918337964978069</c:v>
                </c:pt>
                <c:pt idx="97">
                  <c:v>0.26291718319352</c:v>
                </c:pt>
                <c:pt idx="98">
                  <c:v>0.414124360721126</c:v>
                </c:pt>
                <c:pt idx="99">
                  <c:v>0.150918578200698</c:v>
                </c:pt>
                <c:pt idx="100">
                  <c:v>0.281891068822988</c:v>
                </c:pt>
                <c:pt idx="101">
                  <c:v>0.130816847225158</c:v>
                </c:pt>
                <c:pt idx="102">
                  <c:v>0.174228168523791</c:v>
                </c:pt>
                <c:pt idx="103">
                  <c:v>0.144409779288188</c:v>
                </c:pt>
                <c:pt idx="104">
                  <c:v>0.324366948677888</c:v>
                </c:pt>
                <c:pt idx="105">
                  <c:v>0.712768219053828</c:v>
                </c:pt>
                <c:pt idx="106">
                  <c:v>0.063463594894216</c:v>
                </c:pt>
                <c:pt idx="107">
                  <c:v>0.167141286437854</c:v>
                </c:pt>
                <c:pt idx="108">
                  <c:v>0.205147766624993</c:v>
                </c:pt>
                <c:pt idx="109">
                  <c:v>0.670862757138471</c:v>
                </c:pt>
                <c:pt idx="110">
                  <c:v>0.650577134276173</c:v>
                </c:pt>
                <c:pt idx="111">
                  <c:v>0.151808755219819</c:v>
                </c:pt>
                <c:pt idx="112">
                  <c:v>0.254351274660947</c:v>
                </c:pt>
                <c:pt idx="113">
                  <c:v>0.560144223733053</c:v>
                </c:pt>
                <c:pt idx="114">
                  <c:v>0.200807265388496</c:v>
                </c:pt>
                <c:pt idx="115">
                  <c:v>0.288656844514376</c:v>
                </c:pt>
                <c:pt idx="116">
                  <c:v>0.327376553577427</c:v>
                </c:pt>
                <c:pt idx="117">
                  <c:v>0.0</c:v>
                </c:pt>
                <c:pt idx="118">
                  <c:v>0.0949980497566435</c:v>
                </c:pt>
                <c:pt idx="119">
                  <c:v>0.272124639526609</c:v>
                </c:pt>
                <c:pt idx="120">
                  <c:v>0.00147058823529412</c:v>
                </c:pt>
                <c:pt idx="121">
                  <c:v>0.272509003601441</c:v>
                </c:pt>
                <c:pt idx="122">
                  <c:v>0.0937359334388476</c:v>
                </c:pt>
                <c:pt idx="123">
                  <c:v>0.0</c:v>
                </c:pt>
                <c:pt idx="124">
                  <c:v>3.37997701615629E-5</c:v>
                </c:pt>
                <c:pt idx="125">
                  <c:v>0.0</c:v>
                </c:pt>
                <c:pt idx="126">
                  <c:v>1.77003681676579E-5</c:v>
                </c:pt>
                <c:pt idx="12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ChartByARC!$J$1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MapReduceLazySequence</c:v>
                </c:pt>
                <c:pt idx="4">
                  <c:v>StringWalk</c:v>
                </c:pt>
                <c:pt idx="5">
                  <c:v>MonteCarloPi</c:v>
                </c:pt>
                <c:pt idx="6">
                  <c:v>ArrayValueProp4</c:v>
                </c:pt>
                <c:pt idx="7">
                  <c:v>TypeFlood</c:v>
                </c:pt>
                <c:pt idx="8">
                  <c:v>MonteCarloE</c:v>
                </c:pt>
                <c:pt idx="9">
                  <c:v>DictionarySwap</c:v>
                </c:pt>
                <c:pt idx="10">
                  <c:v>StaticArray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ArrayValueProp3</c:v>
                </c:pt>
                <c:pt idx="14">
                  <c:v>ByteSwap</c:v>
                </c:pt>
                <c:pt idx="15">
                  <c:v>Fibonacci</c:v>
                </c:pt>
                <c:pt idx="16">
                  <c:v>GlobalClass</c:v>
                </c:pt>
                <c:pt idx="17">
                  <c:v>Memset</c:v>
                </c:pt>
                <c:pt idx="18">
                  <c:v>PolymorphicCalls</c:v>
                </c:pt>
                <c:pt idx="19">
                  <c:v>StringEqualPointerComparison</c:v>
                </c:pt>
                <c:pt idx="20">
                  <c:v>CharacterLiteralsSmall</c:v>
                </c:pt>
                <c:pt idx="21">
                  <c:v>ProtocolDispatch2</c:v>
                </c:pt>
                <c:pt idx="22">
                  <c:v>UTF8Decode</c:v>
                </c:pt>
                <c:pt idx="23">
                  <c:v>MapReduceLazyCollectionShort</c:v>
                </c:pt>
                <c:pt idx="24">
                  <c:v>Join</c:v>
                </c:pt>
                <c:pt idx="25">
                  <c:v>Ackermann</c:v>
                </c:pt>
                <c:pt idx="26">
                  <c:v>MapReduceLazyCollection</c:v>
                </c:pt>
                <c:pt idx="27">
                  <c:v>ReversedArray</c:v>
                </c:pt>
                <c:pt idx="28">
                  <c:v>DeadArray</c:v>
                </c:pt>
                <c:pt idx="29">
                  <c:v>OpenClose</c:v>
                </c:pt>
                <c:pt idx="30">
                  <c:v>Array2D</c:v>
                </c:pt>
                <c:pt idx="31">
                  <c:v>ArrayAppendUTF16</c:v>
                </c:pt>
                <c:pt idx="32">
                  <c:v>ArrayAppendLatin1</c:v>
                </c:pt>
                <c:pt idx="33">
                  <c:v>ArrayAppendASCII</c:v>
                </c:pt>
                <c:pt idx="34">
                  <c:v>PopFrontArrayGeneric</c:v>
                </c:pt>
                <c:pt idx="35">
                  <c:v>NopDeinit</c:v>
                </c:pt>
                <c:pt idx="36">
                  <c:v>ArrayOfGenericPOD</c:v>
                </c:pt>
                <c:pt idx="37">
                  <c:v>PopFrontArray</c:v>
                </c:pt>
                <c:pt idx="38">
                  <c:v>ArrayAppendReserved</c:v>
                </c:pt>
                <c:pt idx="39">
                  <c:v>BitCount</c:v>
                </c:pt>
                <c:pt idx="40">
                  <c:v>ArrayOfPOD</c:v>
                </c:pt>
                <c:pt idx="41">
                  <c:v>ArrayAppendLazyMap</c:v>
                </c:pt>
                <c:pt idx="42">
                  <c:v>ArrayAppendRepeatCol</c:v>
                </c:pt>
                <c:pt idx="43">
                  <c:v>ArrayAppendToGeneric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ArrayAppendToFromGeneric</c:v>
                </c:pt>
                <c:pt idx="47">
                  <c:v>ArrayAppendArrayOfInt</c:v>
                </c:pt>
                <c:pt idx="48">
                  <c:v>ArrayAppendOptionals</c:v>
                </c:pt>
                <c:pt idx="49">
                  <c:v>ArrayAppendGenericStructs</c:v>
                </c:pt>
                <c:pt idx="50">
                  <c:v>ArrayPlusEqualArrayOfInt</c:v>
                </c:pt>
                <c:pt idx="51">
                  <c:v>IterateData</c:v>
                </c:pt>
                <c:pt idx="52">
                  <c:v>ArrayAppend</c:v>
                </c:pt>
                <c:pt idx="53">
                  <c:v>ReversedDictionary</c:v>
                </c:pt>
                <c:pt idx="54">
                  <c:v>ClassArrayGetter</c:v>
                </c:pt>
                <c:pt idx="55">
                  <c:v>ArrayAppendSequence</c:v>
                </c:pt>
                <c:pt idx="56">
                  <c:v>Histogram</c:v>
                </c:pt>
                <c:pt idx="57">
                  <c:v>Chars</c:v>
                </c:pt>
                <c:pt idx="58">
                  <c:v>Walsh</c:v>
                </c:pt>
                <c:pt idx="59">
                  <c:v>MapReduce</c:v>
                </c:pt>
                <c:pt idx="60">
                  <c:v>ArraySubscript</c:v>
                </c:pt>
                <c:pt idx="61">
                  <c:v>Calculator</c:v>
                </c:pt>
                <c:pt idx="62">
                  <c:v>MapReduceAnyCollection</c:v>
                </c:pt>
                <c:pt idx="63">
                  <c:v>ObserverPartiallyAppliedMethod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AnyHashableWithAClass</c:v>
                </c:pt>
                <c:pt idx="67">
                  <c:v>ObserverClosure</c:v>
                </c:pt>
                <c:pt idx="68">
                  <c:v>Phonebook</c:v>
                </c:pt>
                <c:pt idx="69">
                  <c:v>ErrorHandling</c:v>
                </c:pt>
                <c:pt idx="70">
                  <c:v>MapReduceString</c:v>
                </c:pt>
                <c:pt idx="71">
                  <c:v>SortStringsUnicode</c:v>
                </c:pt>
                <c:pt idx="72">
                  <c:v>RC4</c:v>
                </c:pt>
                <c:pt idx="73">
                  <c:v>DictionaryLiteral</c:v>
                </c:pt>
                <c:pt idx="74">
                  <c:v>CharacterLiteralsLarge</c:v>
                </c:pt>
                <c:pt idx="75">
                  <c:v>Dictionary2</c:v>
                </c:pt>
                <c:pt idx="76">
                  <c:v>SortLettersInPlace</c:v>
                </c:pt>
                <c:pt idx="77">
                  <c:v>Dictionary</c:v>
                </c:pt>
                <c:pt idx="78">
                  <c:v>MapReduceSequence</c:v>
                </c:pt>
                <c:pt idx="79">
                  <c:v>Dictionary3</c:v>
                </c:pt>
                <c:pt idx="80">
                  <c:v>SuperChars</c:v>
                </c:pt>
                <c:pt idx="81">
                  <c:v>RangeAssignment</c:v>
                </c:pt>
                <c:pt idx="82">
                  <c:v>XorLoop</c:v>
                </c:pt>
                <c:pt idx="83">
                  <c:v>PopFrontUnsafePointer</c:v>
                </c:pt>
                <c:pt idx="84">
                  <c:v>Dictionary2OfObjects</c:v>
                </c:pt>
                <c:pt idx="85">
                  <c:v>DictionaryRemove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StrToInt</c:v>
                </c:pt>
                <c:pt idx="90">
                  <c:v>TwoSum</c:v>
                </c:pt>
                <c:pt idx="91">
                  <c:v>StringInterpolation</c:v>
                </c:pt>
                <c:pt idx="92">
                  <c:v>ReversedBidirectional</c:v>
                </c:pt>
                <c:pt idx="93">
                  <c:v>StrComplexWalk</c:v>
                </c:pt>
                <c:pt idx="94">
                  <c:v>ArrayOfGenericRef</c:v>
                </c:pt>
                <c:pt idx="95">
                  <c:v>HashTest</c:v>
                </c:pt>
                <c:pt idx="96">
                  <c:v>ArrayOfRef</c:v>
                </c:pt>
                <c:pt idx="97">
                  <c:v>Prims</c:v>
                </c:pt>
                <c:pt idx="98">
                  <c:v>MapReduceShortString</c:v>
                </c:pt>
                <c:pt idx="99">
                  <c:v>ArrayPlusEqualFiveElementCollection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ObserverUnappliedMethod</c:v>
                </c:pt>
                <c:pt idx="105">
                  <c:v>SetUnion_OfObjects</c:v>
                </c:pt>
                <c:pt idx="106">
                  <c:v>SevenBoom</c:v>
                </c:pt>
                <c:pt idx="107">
                  <c:v>ArrayLiteral</c:v>
                </c:pt>
                <c:pt idx="108">
                  <c:v>NSError</c:v>
                </c:pt>
                <c:pt idx="109">
                  <c:v>SetExclusiveOr_OfObjects</c:v>
                </c:pt>
                <c:pt idx="110">
                  <c:v>StackPromo</c:v>
                </c:pt>
                <c:pt idx="111">
                  <c:v>RGBHistogram</c:v>
                </c:pt>
                <c:pt idx="112">
                  <c:v>DictionarySwapOfObjects</c:v>
                </c:pt>
                <c:pt idx="113">
                  <c:v>DictionaryRemoveOfObjects</c:v>
                </c:pt>
                <c:pt idx="114">
                  <c:v>RGBHistogramOfObjects</c:v>
                </c:pt>
                <c:pt idx="115">
                  <c:v>SetExclusiveOr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ArrayAppendStrings</c:v>
                </c:pt>
                <c:pt idx="119">
                  <c:v>StringWithCString</c:v>
                </c:pt>
                <c:pt idx="120">
                  <c:v>SetIntersect</c:v>
                </c:pt>
                <c:pt idx="121">
                  <c:v>ObserverForwarderStruct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SetIsSubsetOf_OfObjects</c:v>
                </c:pt>
                <c:pt idx="125">
                  <c:v>SetIsSubsetOf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2.99005507681451E-6</c:v>
                </c:pt>
                <c:pt idx="29">
                  <c:v>3.07081923315502E-6</c:v>
                </c:pt>
                <c:pt idx="30">
                  <c:v>2.26223871142883E-5</c:v>
                </c:pt>
                <c:pt idx="31">
                  <c:v>0.000172929328499697</c:v>
                </c:pt>
                <c:pt idx="32">
                  <c:v>0.000197587550102557</c:v>
                </c:pt>
                <c:pt idx="33">
                  <c:v>0.000276486603410869</c:v>
                </c:pt>
                <c:pt idx="34">
                  <c:v>0.000424075082957753</c:v>
                </c:pt>
                <c:pt idx="35">
                  <c:v>0.000429067685427376</c:v>
                </c:pt>
                <c:pt idx="36">
                  <c:v>0.000598390330012267</c:v>
                </c:pt>
                <c:pt idx="37">
                  <c:v>0.000622933240771445</c:v>
                </c:pt>
                <c:pt idx="38">
                  <c:v>0.000878826031903178</c:v>
                </c:pt>
                <c:pt idx="39">
                  <c:v>0.00116822429906542</c:v>
                </c:pt>
                <c:pt idx="40">
                  <c:v>0.00125498555907028</c:v>
                </c:pt>
                <c:pt idx="41">
                  <c:v>0.00142082475093531</c:v>
                </c:pt>
                <c:pt idx="42">
                  <c:v>0.00179132727211275</c:v>
                </c:pt>
                <c:pt idx="43">
                  <c:v>0.00207184215581351</c:v>
                </c:pt>
                <c:pt idx="44">
                  <c:v>0.00218774055017623</c:v>
                </c:pt>
                <c:pt idx="45">
                  <c:v>0.00232896652110626</c:v>
                </c:pt>
                <c:pt idx="46">
                  <c:v>0.00250550660792951</c:v>
                </c:pt>
                <c:pt idx="47">
                  <c:v>0.00250872745131874</c:v>
                </c:pt>
                <c:pt idx="48">
                  <c:v>0.00264297560375291</c:v>
                </c:pt>
                <c:pt idx="49">
                  <c:v>0.00268128534489451</c:v>
                </c:pt>
                <c:pt idx="50">
                  <c:v>0.00307771223390613</c:v>
                </c:pt>
                <c:pt idx="51">
                  <c:v>0.00422161884915155</c:v>
                </c:pt>
                <c:pt idx="52">
                  <c:v>0.00426893896548401</c:v>
                </c:pt>
                <c:pt idx="53">
                  <c:v>0.00429184549356223</c:v>
                </c:pt>
                <c:pt idx="54">
                  <c:v>0.00432900432900433</c:v>
                </c:pt>
                <c:pt idx="55">
                  <c:v>0.0060318281932509</c:v>
                </c:pt>
                <c:pt idx="56">
                  <c:v>0.00744232200446539</c:v>
                </c:pt>
                <c:pt idx="57">
                  <c:v>0.011919286158557</c:v>
                </c:pt>
                <c:pt idx="58">
                  <c:v>0.0149014133659047</c:v>
                </c:pt>
                <c:pt idx="59">
                  <c:v>0.0170135411677624</c:v>
                </c:pt>
                <c:pt idx="60">
                  <c:v>0.0178425351439107</c:v>
                </c:pt>
                <c:pt idx="61">
                  <c:v>0.0196176120682887</c:v>
                </c:pt>
                <c:pt idx="62">
                  <c:v>0.0215210481432669</c:v>
                </c:pt>
                <c:pt idx="63">
                  <c:v>0.0234733798265011</c:v>
                </c:pt>
                <c:pt idx="64">
                  <c:v>0.0372648955843219</c:v>
                </c:pt>
                <c:pt idx="65">
                  <c:v>0.0403046974185358</c:v>
                </c:pt>
                <c:pt idx="66">
                  <c:v>0.0417521626336675</c:v>
                </c:pt>
                <c:pt idx="67">
                  <c:v>0.0539741927254948</c:v>
                </c:pt>
                <c:pt idx="68">
                  <c:v>0.0628090450403208</c:v>
                </c:pt>
                <c:pt idx="69">
                  <c:v>0.0676366250449296</c:v>
                </c:pt>
                <c:pt idx="70">
                  <c:v>0.0754965340806556</c:v>
                </c:pt>
                <c:pt idx="71">
                  <c:v>0.0765198693481544</c:v>
                </c:pt>
                <c:pt idx="72">
                  <c:v>0.078</c:v>
                </c:pt>
                <c:pt idx="73">
                  <c:v>0.0784659130736902</c:v>
                </c:pt>
                <c:pt idx="74">
                  <c:v>0.0856275955892883</c:v>
                </c:pt>
                <c:pt idx="75">
                  <c:v>0.0908343539043728</c:v>
                </c:pt>
                <c:pt idx="76">
                  <c:v>0.0918755353747797</c:v>
                </c:pt>
                <c:pt idx="77">
                  <c:v>0.103334443508414</c:v>
                </c:pt>
                <c:pt idx="78">
                  <c:v>0.107905599032504</c:v>
                </c:pt>
                <c:pt idx="79">
                  <c:v>0.109948630690201</c:v>
                </c:pt>
                <c:pt idx="80">
                  <c:v>0.11365426430692</c:v>
                </c:pt>
                <c:pt idx="81">
                  <c:v>0.115560554930634</c:v>
                </c:pt>
                <c:pt idx="82">
                  <c:v>0.116484440706476</c:v>
                </c:pt>
                <c:pt idx="83">
                  <c:v>0.121189591078067</c:v>
                </c:pt>
                <c:pt idx="84">
                  <c:v>0.12413086652033</c:v>
                </c:pt>
                <c:pt idx="85">
                  <c:v>0.13121546961326</c:v>
                </c:pt>
                <c:pt idx="86">
                  <c:v>0.133625314148822</c:v>
                </c:pt>
                <c:pt idx="87">
                  <c:v>0.134459039955415</c:v>
                </c:pt>
                <c:pt idx="88">
                  <c:v>0.158152993669967</c:v>
                </c:pt>
                <c:pt idx="89">
                  <c:v>0.171554642626193</c:v>
                </c:pt>
                <c:pt idx="90">
                  <c:v>0.17453302489383</c:v>
                </c:pt>
                <c:pt idx="91">
                  <c:v>0.176572052494509</c:v>
                </c:pt>
                <c:pt idx="92">
                  <c:v>0.178920436733332</c:v>
                </c:pt>
                <c:pt idx="93">
                  <c:v>0.18047433790837</c:v>
                </c:pt>
                <c:pt idx="94">
                  <c:v>0.189481263163561</c:v>
                </c:pt>
                <c:pt idx="95">
                  <c:v>0.191406690196397</c:v>
                </c:pt>
                <c:pt idx="96">
                  <c:v>0.203247731610138</c:v>
                </c:pt>
                <c:pt idx="97">
                  <c:v>0.209202402301202</c:v>
                </c:pt>
                <c:pt idx="98">
                  <c:v>0.209920423355646</c:v>
                </c:pt>
                <c:pt idx="99">
                  <c:v>0.215544635260206</c:v>
                </c:pt>
                <c:pt idx="100">
                  <c:v>0.222356667497064</c:v>
                </c:pt>
                <c:pt idx="101">
                  <c:v>0.222593855191784</c:v>
                </c:pt>
                <c:pt idx="102">
                  <c:v>0.249488510786429</c:v>
                </c:pt>
                <c:pt idx="103">
                  <c:v>0.263856003416994</c:v>
                </c:pt>
                <c:pt idx="104">
                  <c:v>0.269522153111458</c:v>
                </c:pt>
                <c:pt idx="105">
                  <c:v>0.272725984296607</c:v>
                </c:pt>
                <c:pt idx="106">
                  <c:v>0.284117519661058</c:v>
                </c:pt>
                <c:pt idx="107">
                  <c:v>0.288207399195329</c:v>
                </c:pt>
                <c:pt idx="108">
                  <c:v>0.309517057369159</c:v>
                </c:pt>
                <c:pt idx="109">
                  <c:v>0.311877713934822</c:v>
                </c:pt>
                <c:pt idx="110">
                  <c:v>0.348396351166596</c:v>
                </c:pt>
                <c:pt idx="111">
                  <c:v>0.360132313611411</c:v>
                </c:pt>
                <c:pt idx="112">
                  <c:v>0.368970216949304</c:v>
                </c:pt>
                <c:pt idx="113">
                  <c:v>0.423916658905549</c:v>
                </c:pt>
                <c:pt idx="114">
                  <c:v>0.431074940738839</c:v>
                </c:pt>
                <c:pt idx="115">
                  <c:v>0.459018738377914</c:v>
                </c:pt>
                <c:pt idx="116">
                  <c:v>0.467450453476654</c:v>
                </c:pt>
                <c:pt idx="117">
                  <c:v>0.498985801217039</c:v>
                </c:pt>
                <c:pt idx="118">
                  <c:v>0.55244458765072</c:v>
                </c:pt>
                <c:pt idx="119">
                  <c:v>0.558630762892776</c:v>
                </c:pt>
                <c:pt idx="120">
                  <c:v>0.63235294117647</c:v>
                </c:pt>
                <c:pt idx="121">
                  <c:v>0.666986794717887</c:v>
                </c:pt>
                <c:pt idx="122">
                  <c:v>0.705760211415876</c:v>
                </c:pt>
                <c:pt idx="123">
                  <c:v>0.98110338835795</c:v>
                </c:pt>
                <c:pt idx="124">
                  <c:v>0.99178665585074</c:v>
                </c:pt>
                <c:pt idx="125">
                  <c:v>0.99296986236355</c:v>
                </c:pt>
                <c:pt idx="126">
                  <c:v>0.995645709430756</c:v>
                </c:pt>
                <c:pt idx="127">
                  <c:v>0.997583625509334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34287312"/>
        <c:axId val="1434289632"/>
      </c:barChart>
      <c:catAx>
        <c:axId val="14342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89632"/>
        <c:crosses val="autoZero"/>
        <c:auto val="1"/>
        <c:lblAlgn val="ctr"/>
        <c:lblOffset val="100"/>
        <c:noMultiLvlLbl val="0"/>
      </c:catAx>
      <c:valAx>
        <c:axId val="14342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5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6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3" connectionId="1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13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default-new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9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4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2" connectionId="1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-assume-single-threaded-callgraph_2" connectionId="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-default" connectionId="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-assume-single-threaded_1" connectionId="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-assume-single-threaded" connectionId="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0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4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8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2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5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force-single-threaded-runtime-benchmark-new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1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7" connectionId="2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selection sqref="A1:K129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191</v>
      </c>
      <c r="C2">
        <v>5</v>
      </c>
      <c r="D2">
        <v>0</v>
      </c>
      <c r="E2">
        <v>212</v>
      </c>
      <c r="F2">
        <v>1</v>
      </c>
      <c r="G2">
        <v>13</v>
      </c>
      <c r="H2">
        <v>2</v>
      </c>
      <c r="I2">
        <v>1</v>
      </c>
      <c r="J2">
        <v>0</v>
      </c>
      <c r="K2">
        <v>0</v>
      </c>
      <c r="L2">
        <f>J2+K2</f>
        <v>0</v>
      </c>
      <c r="M2">
        <f>SUM(B2:K2)</f>
        <v>425</v>
      </c>
      <c r="O2">
        <f t="shared" ref="O2:X2" si="1">SUM(B2:B106)</f>
        <v>3106021</v>
      </c>
      <c r="P2">
        <f t="shared" si="1"/>
        <v>994094</v>
      </c>
      <c r="Q2">
        <f t="shared" si="1"/>
        <v>324586</v>
      </c>
      <c r="R2">
        <f t="shared" si="1"/>
        <v>193037</v>
      </c>
      <c r="S2">
        <f t="shared" si="1"/>
        <v>47833</v>
      </c>
      <c r="T2">
        <f t="shared" si="1"/>
        <v>1710032</v>
      </c>
      <c r="U2">
        <f t="shared" si="1"/>
        <v>3666712</v>
      </c>
      <c r="V2">
        <f t="shared" si="1"/>
        <v>2302061</v>
      </c>
      <c r="W2">
        <f t="shared" si="1"/>
        <v>0</v>
      </c>
      <c r="X2">
        <f t="shared" si="1"/>
        <v>1731762</v>
      </c>
      <c r="Y2">
        <f>SUM(W2:X2)</f>
        <v>1731762</v>
      </c>
    </row>
    <row r="3" spans="1:25" x14ac:dyDescent="0.2">
      <c r="A3" t="s">
        <v>2</v>
      </c>
      <c r="B3">
        <v>90748</v>
      </c>
      <c r="C3">
        <v>8</v>
      </c>
      <c r="D3">
        <v>0</v>
      </c>
      <c r="E3">
        <v>206</v>
      </c>
      <c r="F3">
        <v>10</v>
      </c>
      <c r="G3">
        <v>12</v>
      </c>
      <c r="H3">
        <v>120119</v>
      </c>
      <c r="I3">
        <v>42710</v>
      </c>
      <c r="J3">
        <v>0</v>
      </c>
      <c r="K3">
        <v>72674</v>
      </c>
      <c r="L3">
        <f t="shared" ref="L3:L66" si="2">J3+K3</f>
        <v>72674</v>
      </c>
      <c r="M3">
        <f t="shared" ref="M3:M66" si="3">SUM(B3:K3)</f>
        <v>326487</v>
      </c>
    </row>
    <row r="4" spans="1:25" x14ac:dyDescent="0.2">
      <c r="A4" t="s">
        <v>100</v>
      </c>
      <c r="B4">
        <v>13433</v>
      </c>
      <c r="C4">
        <v>4815</v>
      </c>
      <c r="D4">
        <v>0</v>
      </c>
      <c r="E4">
        <v>84981</v>
      </c>
      <c r="F4">
        <v>22</v>
      </c>
      <c r="G4">
        <v>14</v>
      </c>
      <c r="H4">
        <v>6634</v>
      </c>
      <c r="I4">
        <v>208131</v>
      </c>
      <c r="J4">
        <v>0</v>
      </c>
      <c r="K4">
        <v>13857</v>
      </c>
      <c r="L4">
        <f t="shared" si="2"/>
        <v>13857</v>
      </c>
      <c r="M4">
        <f t="shared" si="3"/>
        <v>331887</v>
      </c>
    </row>
    <row r="5" spans="1:25" x14ac:dyDescent="0.2">
      <c r="A5" t="s">
        <v>3</v>
      </c>
      <c r="B5">
        <v>41596</v>
      </c>
      <c r="C5">
        <v>8</v>
      </c>
      <c r="D5">
        <v>0</v>
      </c>
      <c r="E5">
        <v>209</v>
      </c>
      <c r="F5">
        <v>3</v>
      </c>
      <c r="G5">
        <v>13</v>
      </c>
      <c r="H5">
        <v>22</v>
      </c>
      <c r="I5">
        <v>2352</v>
      </c>
      <c r="J5">
        <v>0</v>
      </c>
      <c r="K5">
        <v>1</v>
      </c>
      <c r="L5">
        <f t="shared" si="2"/>
        <v>1</v>
      </c>
      <c r="M5">
        <f t="shared" si="3"/>
        <v>44204</v>
      </c>
    </row>
    <row r="6" spans="1:25" x14ac:dyDescent="0.2">
      <c r="A6" t="s">
        <v>4</v>
      </c>
      <c r="B6">
        <v>176562</v>
      </c>
      <c r="C6">
        <v>7</v>
      </c>
      <c r="D6">
        <v>1</v>
      </c>
      <c r="E6">
        <v>212</v>
      </c>
      <c r="F6">
        <v>17</v>
      </c>
      <c r="G6">
        <v>11</v>
      </c>
      <c r="H6">
        <v>60620</v>
      </c>
      <c r="I6">
        <v>252</v>
      </c>
      <c r="J6">
        <v>0</v>
      </c>
      <c r="K6">
        <v>1019</v>
      </c>
      <c r="L6">
        <f t="shared" si="2"/>
        <v>1019</v>
      </c>
      <c r="M6">
        <f t="shared" si="3"/>
        <v>238701</v>
      </c>
    </row>
    <row r="7" spans="1:25" x14ac:dyDescent="0.2">
      <c r="A7" t="s">
        <v>119</v>
      </c>
      <c r="B7">
        <v>0</v>
      </c>
      <c r="C7">
        <v>263741</v>
      </c>
      <c r="D7">
        <v>0</v>
      </c>
      <c r="E7">
        <v>209</v>
      </c>
      <c r="F7">
        <v>856</v>
      </c>
      <c r="G7">
        <v>12</v>
      </c>
      <c r="H7">
        <v>41500</v>
      </c>
      <c r="I7">
        <v>1026</v>
      </c>
      <c r="J7">
        <v>0</v>
      </c>
      <c r="K7">
        <v>85</v>
      </c>
      <c r="L7">
        <f t="shared" si="2"/>
        <v>85</v>
      </c>
      <c r="M7">
        <f t="shared" si="3"/>
        <v>307429</v>
      </c>
    </row>
    <row r="8" spans="1:25" x14ac:dyDescent="0.2">
      <c r="A8" t="s">
        <v>101</v>
      </c>
      <c r="B8">
        <v>265</v>
      </c>
      <c r="C8">
        <v>5</v>
      </c>
      <c r="D8">
        <v>1</v>
      </c>
      <c r="E8">
        <v>213</v>
      </c>
      <c r="F8">
        <v>5394</v>
      </c>
      <c r="G8">
        <v>10</v>
      </c>
      <c r="H8">
        <v>69042</v>
      </c>
      <c r="I8">
        <v>218</v>
      </c>
      <c r="J8">
        <v>0</v>
      </c>
      <c r="K8">
        <v>189</v>
      </c>
      <c r="L8">
        <f t="shared" si="2"/>
        <v>189</v>
      </c>
      <c r="M8">
        <f t="shared" si="3"/>
        <v>75337</v>
      </c>
    </row>
    <row r="9" spans="1:25" x14ac:dyDescent="0.2">
      <c r="A9" t="s">
        <v>120</v>
      </c>
      <c r="B9">
        <v>0</v>
      </c>
      <c r="C9">
        <v>332</v>
      </c>
      <c r="D9">
        <v>1</v>
      </c>
      <c r="E9">
        <v>207</v>
      </c>
      <c r="F9">
        <v>5628</v>
      </c>
      <c r="G9">
        <v>10</v>
      </c>
      <c r="H9">
        <v>67463</v>
      </c>
      <c r="I9">
        <v>246</v>
      </c>
      <c r="J9">
        <v>0</v>
      </c>
      <c r="K9">
        <v>162</v>
      </c>
      <c r="L9">
        <f t="shared" si="2"/>
        <v>162</v>
      </c>
      <c r="M9">
        <f t="shared" si="3"/>
        <v>74049</v>
      </c>
    </row>
    <row r="10" spans="1:25" x14ac:dyDescent="0.2">
      <c r="A10" t="s">
        <v>102</v>
      </c>
      <c r="B10">
        <v>272</v>
      </c>
      <c r="C10">
        <v>5</v>
      </c>
      <c r="D10">
        <v>0</v>
      </c>
      <c r="E10">
        <v>211</v>
      </c>
      <c r="F10">
        <v>17</v>
      </c>
      <c r="G10">
        <v>13</v>
      </c>
      <c r="H10">
        <v>166370</v>
      </c>
      <c r="I10">
        <v>120</v>
      </c>
      <c r="J10">
        <v>0</v>
      </c>
      <c r="K10">
        <v>449</v>
      </c>
      <c r="L10">
        <f t="shared" si="2"/>
        <v>449</v>
      </c>
      <c r="M10">
        <f t="shared" si="3"/>
        <v>167457</v>
      </c>
    </row>
    <row r="11" spans="1:25" x14ac:dyDescent="0.2">
      <c r="A11" t="s">
        <v>121</v>
      </c>
      <c r="B11">
        <v>0</v>
      </c>
      <c r="C11">
        <v>312931</v>
      </c>
      <c r="D11">
        <v>0</v>
      </c>
      <c r="E11">
        <v>221</v>
      </c>
      <c r="F11">
        <v>420</v>
      </c>
      <c r="G11">
        <v>12</v>
      </c>
      <c r="H11">
        <v>4257</v>
      </c>
      <c r="I11">
        <v>942</v>
      </c>
      <c r="J11">
        <v>0</v>
      </c>
      <c r="K11">
        <v>63</v>
      </c>
      <c r="L11">
        <f t="shared" si="2"/>
        <v>63</v>
      </c>
      <c r="M11">
        <f t="shared" si="3"/>
        <v>318846</v>
      </c>
    </row>
    <row r="12" spans="1:25" x14ac:dyDescent="0.2">
      <c r="A12" t="s">
        <v>103</v>
      </c>
      <c r="B12">
        <v>82399</v>
      </c>
      <c r="C12">
        <v>7</v>
      </c>
      <c r="D12">
        <v>0</v>
      </c>
      <c r="E12">
        <v>207</v>
      </c>
      <c r="F12">
        <v>5603</v>
      </c>
      <c r="G12">
        <v>13</v>
      </c>
      <c r="H12">
        <v>30269</v>
      </c>
      <c r="I12">
        <v>278</v>
      </c>
      <c r="J12">
        <v>0</v>
      </c>
      <c r="K12">
        <v>169</v>
      </c>
      <c r="L12">
        <f t="shared" si="2"/>
        <v>169</v>
      </c>
      <c r="M12">
        <f t="shared" si="3"/>
        <v>118945</v>
      </c>
    </row>
    <row r="13" spans="1:25" x14ac:dyDescent="0.2">
      <c r="A13" t="s">
        <v>104</v>
      </c>
      <c r="B13">
        <v>296</v>
      </c>
      <c r="C13">
        <v>7</v>
      </c>
      <c r="D13">
        <v>1</v>
      </c>
      <c r="E13">
        <v>206</v>
      </c>
      <c r="F13">
        <v>15</v>
      </c>
      <c r="G13">
        <v>11</v>
      </c>
      <c r="H13">
        <v>169558</v>
      </c>
      <c r="I13">
        <v>96</v>
      </c>
      <c r="J13">
        <v>0</v>
      </c>
      <c r="K13">
        <v>451</v>
      </c>
      <c r="L13">
        <f t="shared" si="2"/>
        <v>451</v>
      </c>
      <c r="M13">
        <f t="shared" si="3"/>
        <v>170641</v>
      </c>
    </row>
    <row r="14" spans="1:25" x14ac:dyDescent="0.2">
      <c r="A14" t="s">
        <v>105</v>
      </c>
      <c r="B14">
        <v>46897</v>
      </c>
      <c r="C14">
        <v>8</v>
      </c>
      <c r="D14">
        <v>0</v>
      </c>
      <c r="E14">
        <v>214</v>
      </c>
      <c r="F14">
        <v>5477</v>
      </c>
      <c r="G14">
        <v>12</v>
      </c>
      <c r="H14">
        <v>35737</v>
      </c>
      <c r="I14">
        <v>257</v>
      </c>
      <c r="J14">
        <v>0</v>
      </c>
      <c r="K14">
        <v>159</v>
      </c>
      <c r="L14">
        <f t="shared" si="2"/>
        <v>159</v>
      </c>
      <c r="M14">
        <f t="shared" si="3"/>
        <v>88761</v>
      </c>
    </row>
    <row r="15" spans="1:25" x14ac:dyDescent="0.2">
      <c r="A15" t="s">
        <v>5</v>
      </c>
      <c r="B15">
        <v>277948</v>
      </c>
      <c r="C15">
        <v>6</v>
      </c>
      <c r="D15">
        <v>0</v>
      </c>
      <c r="E15">
        <v>217</v>
      </c>
      <c r="F15">
        <v>16</v>
      </c>
      <c r="G15">
        <v>12</v>
      </c>
      <c r="H15">
        <v>233</v>
      </c>
      <c r="I15">
        <v>104</v>
      </c>
      <c r="J15">
        <v>0</v>
      </c>
      <c r="K15">
        <v>245</v>
      </c>
      <c r="L15">
        <f t="shared" si="2"/>
        <v>245</v>
      </c>
      <c r="M15">
        <f t="shared" si="3"/>
        <v>278781</v>
      </c>
    </row>
    <row r="16" spans="1:25" x14ac:dyDescent="0.2">
      <c r="A16" t="s">
        <v>106</v>
      </c>
      <c r="B16">
        <v>86841</v>
      </c>
      <c r="C16">
        <v>7</v>
      </c>
      <c r="D16">
        <v>0</v>
      </c>
      <c r="E16">
        <v>205</v>
      </c>
      <c r="F16">
        <v>15</v>
      </c>
      <c r="G16">
        <v>11</v>
      </c>
      <c r="H16">
        <v>100716</v>
      </c>
      <c r="I16">
        <v>392</v>
      </c>
      <c r="J16">
        <v>0</v>
      </c>
      <c r="K16">
        <v>1142</v>
      </c>
      <c r="L16">
        <f t="shared" si="2"/>
        <v>1142</v>
      </c>
      <c r="M16">
        <f t="shared" si="3"/>
        <v>189329</v>
      </c>
    </row>
    <row r="17" spans="1:13" x14ac:dyDescent="0.2">
      <c r="A17" t="s">
        <v>107</v>
      </c>
      <c r="B17">
        <v>82589</v>
      </c>
      <c r="C17">
        <v>7</v>
      </c>
      <c r="D17">
        <v>1</v>
      </c>
      <c r="E17">
        <v>210</v>
      </c>
      <c r="F17">
        <v>8</v>
      </c>
      <c r="G17">
        <v>13</v>
      </c>
      <c r="H17">
        <v>329</v>
      </c>
      <c r="I17">
        <v>22407</v>
      </c>
      <c r="J17">
        <v>0</v>
      </c>
      <c r="K17">
        <v>130304</v>
      </c>
      <c r="L17">
        <f t="shared" si="2"/>
        <v>130304</v>
      </c>
      <c r="M17">
        <f t="shared" si="3"/>
        <v>235868</v>
      </c>
    </row>
    <row r="18" spans="1:13" x14ac:dyDescent="0.2">
      <c r="A18" t="s">
        <v>122</v>
      </c>
      <c r="B18">
        <v>2</v>
      </c>
      <c r="C18">
        <v>324</v>
      </c>
      <c r="D18">
        <v>0</v>
      </c>
      <c r="E18">
        <v>207</v>
      </c>
      <c r="F18">
        <v>5804</v>
      </c>
      <c r="G18">
        <v>11</v>
      </c>
      <c r="H18">
        <v>65824</v>
      </c>
      <c r="I18">
        <v>286</v>
      </c>
      <c r="J18">
        <v>0</v>
      </c>
      <c r="K18">
        <v>182</v>
      </c>
      <c r="L18">
        <f t="shared" si="2"/>
        <v>182</v>
      </c>
      <c r="M18">
        <f t="shared" si="3"/>
        <v>72640</v>
      </c>
    </row>
    <row r="19" spans="1:13" x14ac:dyDescent="0.2">
      <c r="A19" t="s">
        <v>123</v>
      </c>
      <c r="B19">
        <v>0</v>
      </c>
      <c r="C19">
        <v>322</v>
      </c>
      <c r="D19">
        <v>0</v>
      </c>
      <c r="E19">
        <v>210</v>
      </c>
      <c r="F19">
        <v>5291</v>
      </c>
      <c r="G19">
        <v>12</v>
      </c>
      <c r="H19">
        <v>66577</v>
      </c>
      <c r="I19">
        <v>319</v>
      </c>
      <c r="J19">
        <v>0</v>
      </c>
      <c r="K19">
        <v>151</v>
      </c>
      <c r="L19">
        <f t="shared" si="2"/>
        <v>151</v>
      </c>
      <c r="M19">
        <f t="shared" si="3"/>
        <v>72882</v>
      </c>
    </row>
    <row r="20" spans="1:13" x14ac:dyDescent="0.2">
      <c r="A20" t="s">
        <v>124</v>
      </c>
      <c r="B20">
        <v>1</v>
      </c>
      <c r="C20">
        <v>311267</v>
      </c>
      <c r="D20">
        <v>0</v>
      </c>
      <c r="E20">
        <v>218</v>
      </c>
      <c r="F20">
        <v>512</v>
      </c>
      <c r="G20">
        <v>11</v>
      </c>
      <c r="H20">
        <v>4534</v>
      </c>
      <c r="I20">
        <v>1451</v>
      </c>
      <c r="J20">
        <v>0</v>
      </c>
      <c r="K20">
        <v>55</v>
      </c>
      <c r="L20">
        <f t="shared" si="2"/>
        <v>55</v>
      </c>
      <c r="M20">
        <f t="shared" si="3"/>
        <v>318049</v>
      </c>
    </row>
    <row r="21" spans="1:13" x14ac:dyDescent="0.2">
      <c r="A21" t="s">
        <v>6</v>
      </c>
      <c r="B21">
        <v>39142</v>
      </c>
      <c r="C21">
        <v>7</v>
      </c>
      <c r="D21">
        <v>0</v>
      </c>
      <c r="E21">
        <v>203</v>
      </c>
      <c r="F21">
        <v>1</v>
      </c>
      <c r="G21">
        <v>14</v>
      </c>
      <c r="H21">
        <v>1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39368</v>
      </c>
    </row>
    <row r="22" spans="1:13" x14ac:dyDescent="0.2">
      <c r="A22" t="s">
        <v>7</v>
      </c>
      <c r="B22">
        <v>26216</v>
      </c>
      <c r="C22">
        <v>6</v>
      </c>
      <c r="D22">
        <v>0</v>
      </c>
      <c r="E22">
        <v>211</v>
      </c>
      <c r="F22">
        <v>16</v>
      </c>
      <c r="G22">
        <v>13</v>
      </c>
      <c r="H22">
        <v>152365</v>
      </c>
      <c r="I22">
        <v>54878</v>
      </c>
      <c r="J22">
        <v>0</v>
      </c>
      <c r="K22">
        <v>94628</v>
      </c>
      <c r="L22">
        <f t="shared" si="2"/>
        <v>94628</v>
      </c>
      <c r="M22">
        <f t="shared" si="3"/>
        <v>328333</v>
      </c>
    </row>
    <row r="23" spans="1:13" x14ac:dyDescent="0.2">
      <c r="A23" t="s">
        <v>8</v>
      </c>
      <c r="B23">
        <v>66462</v>
      </c>
      <c r="C23">
        <v>8</v>
      </c>
      <c r="D23">
        <v>0</v>
      </c>
      <c r="E23">
        <v>213</v>
      </c>
      <c r="F23">
        <v>5</v>
      </c>
      <c r="G23">
        <v>11</v>
      </c>
      <c r="H23">
        <v>53</v>
      </c>
      <c r="I23">
        <v>54</v>
      </c>
      <c r="J23">
        <v>0</v>
      </c>
      <c r="K23">
        <v>40</v>
      </c>
      <c r="L23">
        <f t="shared" si="2"/>
        <v>40</v>
      </c>
      <c r="M23">
        <f t="shared" si="3"/>
        <v>66846</v>
      </c>
    </row>
    <row r="24" spans="1:13" x14ac:dyDescent="0.2">
      <c r="A24" t="s">
        <v>9</v>
      </c>
      <c r="B24">
        <v>16466</v>
      </c>
      <c r="C24">
        <v>433</v>
      </c>
      <c r="D24">
        <v>0</v>
      </c>
      <c r="E24">
        <v>2595</v>
      </c>
      <c r="F24">
        <v>350</v>
      </c>
      <c r="G24">
        <v>13</v>
      </c>
      <c r="H24">
        <v>71215</v>
      </c>
      <c r="I24">
        <v>29380</v>
      </c>
      <c r="J24">
        <v>0</v>
      </c>
      <c r="K24">
        <v>28159</v>
      </c>
      <c r="L24">
        <f t="shared" si="2"/>
        <v>28159</v>
      </c>
      <c r="M24">
        <f t="shared" si="3"/>
        <v>148611</v>
      </c>
    </row>
    <row r="25" spans="1:13" x14ac:dyDescent="0.2">
      <c r="A25" t="s">
        <v>10</v>
      </c>
      <c r="B25">
        <v>57756</v>
      </c>
      <c r="C25">
        <v>9</v>
      </c>
      <c r="D25">
        <v>0</v>
      </c>
      <c r="E25">
        <v>211</v>
      </c>
      <c r="F25">
        <v>2</v>
      </c>
      <c r="G25">
        <v>10</v>
      </c>
      <c r="H25">
        <v>61</v>
      </c>
      <c r="I25">
        <v>46</v>
      </c>
      <c r="J25">
        <v>0</v>
      </c>
      <c r="K25">
        <v>73</v>
      </c>
      <c r="L25">
        <f t="shared" si="2"/>
        <v>73</v>
      </c>
      <c r="M25">
        <f t="shared" si="3"/>
        <v>58168</v>
      </c>
    </row>
    <row r="26" spans="1:13" x14ac:dyDescent="0.2">
      <c r="A26" t="s">
        <v>11</v>
      </c>
      <c r="B26">
        <v>22635</v>
      </c>
      <c r="C26">
        <v>11</v>
      </c>
      <c r="D26">
        <v>0</v>
      </c>
      <c r="E26">
        <v>204</v>
      </c>
      <c r="F26">
        <v>393</v>
      </c>
      <c r="G26">
        <v>11</v>
      </c>
      <c r="H26">
        <v>82015</v>
      </c>
      <c r="I26">
        <v>13714</v>
      </c>
      <c r="J26">
        <v>0</v>
      </c>
      <c r="K26">
        <v>30352</v>
      </c>
      <c r="L26">
        <f t="shared" si="2"/>
        <v>30352</v>
      </c>
      <c r="M26">
        <f t="shared" si="3"/>
        <v>149335</v>
      </c>
    </row>
    <row r="27" spans="1:13" x14ac:dyDescent="0.2">
      <c r="A27" t="s">
        <v>125</v>
      </c>
      <c r="B27">
        <v>1</v>
      </c>
      <c r="C27">
        <v>271</v>
      </c>
      <c r="D27">
        <v>0</v>
      </c>
      <c r="E27">
        <v>217</v>
      </c>
      <c r="F27">
        <v>5526</v>
      </c>
      <c r="G27">
        <v>12</v>
      </c>
      <c r="H27">
        <v>67602</v>
      </c>
      <c r="I27">
        <v>224</v>
      </c>
      <c r="J27">
        <v>0</v>
      </c>
      <c r="K27">
        <v>228</v>
      </c>
      <c r="L27">
        <f t="shared" si="2"/>
        <v>228</v>
      </c>
      <c r="M27">
        <f t="shared" si="3"/>
        <v>74081</v>
      </c>
    </row>
    <row r="28" spans="1:13" x14ac:dyDescent="0.2">
      <c r="A28" t="s">
        <v>126</v>
      </c>
      <c r="B28">
        <v>0</v>
      </c>
      <c r="C28">
        <v>37806</v>
      </c>
      <c r="D28">
        <v>0</v>
      </c>
      <c r="E28">
        <v>207</v>
      </c>
      <c r="F28">
        <v>2500</v>
      </c>
      <c r="G28">
        <v>12</v>
      </c>
      <c r="H28">
        <v>105414</v>
      </c>
      <c r="I28">
        <v>34765</v>
      </c>
      <c r="J28">
        <v>0</v>
      </c>
      <c r="K28">
        <v>49652</v>
      </c>
      <c r="L28">
        <f t="shared" si="2"/>
        <v>49652</v>
      </c>
      <c r="M28">
        <f t="shared" si="3"/>
        <v>230356</v>
      </c>
    </row>
    <row r="29" spans="1:13" x14ac:dyDescent="0.2">
      <c r="A29" t="s">
        <v>127</v>
      </c>
      <c r="B29">
        <v>1</v>
      </c>
      <c r="C29">
        <v>41210</v>
      </c>
      <c r="D29">
        <v>0</v>
      </c>
      <c r="E29">
        <v>213</v>
      </c>
      <c r="F29">
        <v>656</v>
      </c>
      <c r="G29">
        <v>12</v>
      </c>
      <c r="H29">
        <v>133388</v>
      </c>
      <c r="I29">
        <v>53053</v>
      </c>
      <c r="J29">
        <v>0</v>
      </c>
      <c r="K29">
        <v>75970</v>
      </c>
      <c r="L29">
        <f t="shared" si="2"/>
        <v>75970</v>
      </c>
      <c r="M29">
        <f t="shared" si="3"/>
        <v>304503</v>
      </c>
    </row>
    <row r="30" spans="1:13" x14ac:dyDescent="0.2">
      <c r="A30" t="s">
        <v>12</v>
      </c>
      <c r="B30">
        <v>269626</v>
      </c>
      <c r="C30">
        <v>7</v>
      </c>
      <c r="D30">
        <v>0</v>
      </c>
      <c r="E30">
        <v>211</v>
      </c>
      <c r="F30">
        <v>331</v>
      </c>
      <c r="G30">
        <v>11</v>
      </c>
      <c r="H30">
        <v>26831</v>
      </c>
      <c r="I30">
        <v>15148</v>
      </c>
      <c r="J30">
        <v>0</v>
      </c>
      <c r="K30">
        <v>5671</v>
      </c>
      <c r="L30">
        <f t="shared" si="2"/>
        <v>5671</v>
      </c>
      <c r="M30">
        <f t="shared" si="3"/>
        <v>317836</v>
      </c>
    </row>
    <row r="31" spans="1:13" x14ac:dyDescent="0.2">
      <c r="A31" t="s">
        <v>13</v>
      </c>
      <c r="B31">
        <v>0</v>
      </c>
      <c r="C31">
        <v>6</v>
      </c>
      <c r="D31">
        <v>0</v>
      </c>
      <c r="E31">
        <v>208</v>
      </c>
      <c r="F31">
        <v>0</v>
      </c>
      <c r="G31">
        <v>12</v>
      </c>
      <c r="H31">
        <v>0</v>
      </c>
      <c r="I31">
        <v>3</v>
      </c>
      <c r="J31">
        <v>0</v>
      </c>
      <c r="K31">
        <v>0</v>
      </c>
      <c r="L31">
        <f t="shared" si="2"/>
        <v>0</v>
      </c>
      <c r="M31">
        <f t="shared" si="3"/>
        <v>229</v>
      </c>
    </row>
    <row r="32" spans="1:13" x14ac:dyDescent="0.2">
      <c r="A32" t="s">
        <v>14</v>
      </c>
      <c r="B32">
        <v>0</v>
      </c>
      <c r="C32">
        <v>8</v>
      </c>
      <c r="D32">
        <v>0</v>
      </c>
      <c r="E32">
        <v>205</v>
      </c>
      <c r="F32">
        <v>0</v>
      </c>
      <c r="G32">
        <v>12</v>
      </c>
      <c r="H32">
        <v>2</v>
      </c>
      <c r="I32">
        <v>0</v>
      </c>
      <c r="J32">
        <v>0</v>
      </c>
      <c r="K32">
        <v>0</v>
      </c>
      <c r="L32">
        <f t="shared" si="2"/>
        <v>0</v>
      </c>
      <c r="M32">
        <f t="shared" si="3"/>
        <v>227</v>
      </c>
    </row>
    <row r="33" spans="1:13" x14ac:dyDescent="0.2">
      <c r="A33" t="s">
        <v>15</v>
      </c>
      <c r="B33">
        <v>0</v>
      </c>
      <c r="C33">
        <v>7</v>
      </c>
      <c r="D33">
        <v>0</v>
      </c>
      <c r="E33">
        <v>209</v>
      </c>
      <c r="F33">
        <v>0</v>
      </c>
      <c r="G33">
        <v>13</v>
      </c>
      <c r="H33">
        <v>1</v>
      </c>
      <c r="I33">
        <v>1</v>
      </c>
      <c r="J33">
        <v>0</v>
      </c>
      <c r="K33">
        <v>0</v>
      </c>
      <c r="L33">
        <f t="shared" si="2"/>
        <v>0</v>
      </c>
      <c r="M33">
        <f t="shared" si="3"/>
        <v>231</v>
      </c>
    </row>
    <row r="34" spans="1:13" x14ac:dyDescent="0.2">
      <c r="A34" t="s">
        <v>16</v>
      </c>
      <c r="B34">
        <v>0</v>
      </c>
      <c r="C34">
        <v>7</v>
      </c>
      <c r="D34">
        <v>0</v>
      </c>
      <c r="E34">
        <v>208</v>
      </c>
      <c r="F34">
        <v>0</v>
      </c>
      <c r="G34">
        <v>11</v>
      </c>
      <c r="H34">
        <v>0</v>
      </c>
      <c r="I34">
        <v>1</v>
      </c>
      <c r="J34">
        <v>0</v>
      </c>
      <c r="K34">
        <v>0</v>
      </c>
      <c r="L34">
        <f t="shared" si="2"/>
        <v>0</v>
      </c>
      <c r="M34">
        <f t="shared" si="3"/>
        <v>227</v>
      </c>
    </row>
    <row r="35" spans="1:13" x14ac:dyDescent="0.2">
      <c r="A35" t="s">
        <v>17</v>
      </c>
      <c r="B35">
        <v>626</v>
      </c>
      <c r="C35">
        <v>6</v>
      </c>
      <c r="D35">
        <v>0</v>
      </c>
      <c r="E35">
        <v>208</v>
      </c>
      <c r="F35">
        <v>0</v>
      </c>
      <c r="G35">
        <v>10</v>
      </c>
      <c r="H35">
        <v>5</v>
      </c>
      <c r="I35">
        <v>0</v>
      </c>
      <c r="J35">
        <v>0</v>
      </c>
      <c r="K35">
        <v>1</v>
      </c>
      <c r="L35">
        <f t="shared" si="2"/>
        <v>1</v>
      </c>
      <c r="M35">
        <f t="shared" si="3"/>
        <v>856</v>
      </c>
    </row>
    <row r="36" spans="1:13" x14ac:dyDescent="0.2">
      <c r="A36" t="s">
        <v>18</v>
      </c>
      <c r="B36">
        <v>1</v>
      </c>
      <c r="C36">
        <v>7</v>
      </c>
      <c r="D36">
        <v>0</v>
      </c>
      <c r="E36">
        <v>212</v>
      </c>
      <c r="F36">
        <v>0</v>
      </c>
      <c r="G36">
        <v>13</v>
      </c>
      <c r="H36">
        <v>1</v>
      </c>
      <c r="I36">
        <v>1</v>
      </c>
      <c r="J36">
        <v>0</v>
      </c>
      <c r="K36">
        <v>0</v>
      </c>
      <c r="L36">
        <f t="shared" si="2"/>
        <v>0</v>
      </c>
      <c r="M36">
        <f t="shared" si="3"/>
        <v>235</v>
      </c>
    </row>
    <row r="37" spans="1:13" x14ac:dyDescent="0.2">
      <c r="A37" t="s">
        <v>19</v>
      </c>
      <c r="B37">
        <v>8234</v>
      </c>
      <c r="C37">
        <v>1934</v>
      </c>
      <c r="D37">
        <v>0</v>
      </c>
      <c r="E37">
        <v>6175</v>
      </c>
      <c r="F37">
        <v>15</v>
      </c>
      <c r="G37">
        <v>270114</v>
      </c>
      <c r="H37">
        <v>2</v>
      </c>
      <c r="I37">
        <v>38211</v>
      </c>
      <c r="J37">
        <v>0</v>
      </c>
      <c r="K37">
        <v>6497</v>
      </c>
      <c r="L37">
        <f t="shared" si="2"/>
        <v>6497</v>
      </c>
      <c r="M37">
        <f t="shared" si="3"/>
        <v>331182</v>
      </c>
    </row>
    <row r="38" spans="1:13" x14ac:dyDescent="0.2">
      <c r="A38" t="s">
        <v>20</v>
      </c>
      <c r="B38">
        <v>337736</v>
      </c>
      <c r="C38">
        <v>7</v>
      </c>
      <c r="D38">
        <v>0</v>
      </c>
      <c r="E38">
        <v>207</v>
      </c>
      <c r="F38">
        <v>13</v>
      </c>
      <c r="G38">
        <v>14</v>
      </c>
      <c r="H38">
        <v>1</v>
      </c>
      <c r="I38">
        <v>0</v>
      </c>
      <c r="J38">
        <v>0</v>
      </c>
      <c r="K38">
        <v>0</v>
      </c>
      <c r="L38">
        <f t="shared" si="2"/>
        <v>0</v>
      </c>
      <c r="M38">
        <f t="shared" si="3"/>
        <v>337978</v>
      </c>
    </row>
    <row r="39" spans="1:13" x14ac:dyDescent="0.2">
      <c r="A39" t="s">
        <v>128</v>
      </c>
      <c r="B39">
        <v>246685</v>
      </c>
      <c r="C39">
        <v>6</v>
      </c>
      <c r="D39">
        <v>0</v>
      </c>
      <c r="E39">
        <v>202</v>
      </c>
      <c r="F39">
        <v>22</v>
      </c>
      <c r="G39">
        <v>11</v>
      </c>
      <c r="H39">
        <v>43550</v>
      </c>
      <c r="I39">
        <v>16007</v>
      </c>
      <c r="J39">
        <v>0</v>
      </c>
      <c r="K39">
        <v>28701</v>
      </c>
      <c r="L39">
        <f t="shared" si="2"/>
        <v>28701</v>
      </c>
      <c r="M39">
        <f t="shared" si="3"/>
        <v>335184</v>
      </c>
    </row>
    <row r="40" spans="1:13" x14ac:dyDescent="0.2">
      <c r="A40" t="s">
        <v>129</v>
      </c>
      <c r="B40">
        <v>285309</v>
      </c>
      <c r="C40">
        <v>7</v>
      </c>
      <c r="D40">
        <v>0</v>
      </c>
      <c r="E40">
        <v>207</v>
      </c>
      <c r="F40">
        <v>19</v>
      </c>
      <c r="G40">
        <v>9</v>
      </c>
      <c r="H40">
        <v>49405</v>
      </c>
      <c r="I40">
        <v>1</v>
      </c>
      <c r="J40">
        <v>0</v>
      </c>
      <c r="K40">
        <v>0</v>
      </c>
      <c r="L40">
        <f t="shared" si="2"/>
        <v>0</v>
      </c>
      <c r="M40">
        <f t="shared" si="3"/>
        <v>334957</v>
      </c>
    </row>
    <row r="41" spans="1:13" x14ac:dyDescent="0.2">
      <c r="A41" t="s">
        <v>21</v>
      </c>
      <c r="B41">
        <v>164963</v>
      </c>
      <c r="C41">
        <v>7</v>
      </c>
      <c r="D41">
        <v>0</v>
      </c>
      <c r="E41">
        <v>224</v>
      </c>
      <c r="F41">
        <v>11</v>
      </c>
      <c r="G41">
        <v>10</v>
      </c>
      <c r="H41">
        <v>0</v>
      </c>
      <c r="I41">
        <v>0</v>
      </c>
      <c r="J41">
        <v>0</v>
      </c>
      <c r="K41">
        <v>1993</v>
      </c>
      <c r="L41">
        <f t="shared" si="2"/>
        <v>1993</v>
      </c>
      <c r="M41">
        <f t="shared" si="3"/>
        <v>167208</v>
      </c>
    </row>
    <row r="42" spans="1:13" x14ac:dyDescent="0.2">
      <c r="A42" t="s">
        <v>22</v>
      </c>
      <c r="B42">
        <v>0</v>
      </c>
      <c r="C42">
        <v>7</v>
      </c>
      <c r="D42">
        <v>0</v>
      </c>
      <c r="E42">
        <v>203</v>
      </c>
      <c r="F42">
        <v>1</v>
      </c>
      <c r="G42">
        <v>12</v>
      </c>
      <c r="H42">
        <v>4</v>
      </c>
      <c r="I42">
        <v>3</v>
      </c>
      <c r="J42">
        <v>0</v>
      </c>
      <c r="K42">
        <v>1</v>
      </c>
      <c r="L42">
        <f t="shared" si="2"/>
        <v>1</v>
      </c>
      <c r="M42">
        <f t="shared" si="3"/>
        <v>231</v>
      </c>
    </row>
    <row r="43" spans="1:13" x14ac:dyDescent="0.2">
      <c r="A43" t="s">
        <v>23</v>
      </c>
      <c r="B43">
        <v>334186</v>
      </c>
      <c r="C43">
        <v>8</v>
      </c>
      <c r="D43">
        <v>1</v>
      </c>
      <c r="E43">
        <v>216</v>
      </c>
      <c r="F43">
        <v>20</v>
      </c>
      <c r="G43">
        <v>10</v>
      </c>
      <c r="H43">
        <v>0</v>
      </c>
      <c r="I43">
        <v>0</v>
      </c>
      <c r="J43">
        <v>0</v>
      </c>
      <c r="K43">
        <v>1</v>
      </c>
      <c r="L43">
        <f t="shared" si="2"/>
        <v>1</v>
      </c>
      <c r="M43">
        <f t="shared" si="3"/>
        <v>334442</v>
      </c>
    </row>
    <row r="44" spans="1:13" x14ac:dyDescent="0.2">
      <c r="A44" t="s">
        <v>24</v>
      </c>
      <c r="B44">
        <v>0</v>
      </c>
      <c r="C44">
        <v>1640</v>
      </c>
      <c r="D44">
        <v>0</v>
      </c>
      <c r="E44">
        <v>11593</v>
      </c>
      <c r="F44">
        <v>21</v>
      </c>
      <c r="G44">
        <v>140356</v>
      </c>
      <c r="H44">
        <v>381</v>
      </c>
      <c r="I44">
        <v>29083</v>
      </c>
      <c r="J44">
        <v>0</v>
      </c>
      <c r="K44">
        <v>21098</v>
      </c>
      <c r="L44">
        <f t="shared" si="2"/>
        <v>21098</v>
      </c>
      <c r="M44">
        <f t="shared" si="3"/>
        <v>204172</v>
      </c>
    </row>
    <row r="45" spans="1:13" x14ac:dyDescent="0.2">
      <c r="A45" t="s">
        <v>25</v>
      </c>
      <c r="B45">
        <v>1</v>
      </c>
      <c r="C45">
        <v>1511</v>
      </c>
      <c r="D45">
        <v>0</v>
      </c>
      <c r="E45">
        <v>7179</v>
      </c>
      <c r="F45">
        <v>17</v>
      </c>
      <c r="G45">
        <v>135585</v>
      </c>
      <c r="H45">
        <v>22610</v>
      </c>
      <c r="I45">
        <v>47641</v>
      </c>
      <c r="J45">
        <v>0</v>
      </c>
      <c r="K45">
        <v>21435</v>
      </c>
      <c r="L45">
        <f t="shared" si="2"/>
        <v>21435</v>
      </c>
      <c r="M45">
        <f t="shared" si="3"/>
        <v>235979</v>
      </c>
    </row>
    <row r="46" spans="1:13" x14ac:dyDescent="0.2">
      <c r="A46" t="s">
        <v>26</v>
      </c>
      <c r="B46">
        <v>1</v>
      </c>
      <c r="C46">
        <v>1280</v>
      </c>
      <c r="D46">
        <v>0</v>
      </c>
      <c r="E46">
        <v>5572</v>
      </c>
      <c r="F46">
        <v>36</v>
      </c>
      <c r="G46">
        <v>109177</v>
      </c>
      <c r="H46">
        <v>43355</v>
      </c>
      <c r="I46">
        <v>50065</v>
      </c>
      <c r="J46">
        <v>0</v>
      </c>
      <c r="K46">
        <v>29689</v>
      </c>
      <c r="L46">
        <f t="shared" si="2"/>
        <v>29689</v>
      </c>
      <c r="M46">
        <f t="shared" si="3"/>
        <v>239175</v>
      </c>
    </row>
    <row r="47" spans="1:13" x14ac:dyDescent="0.2">
      <c r="A47" t="s">
        <v>27</v>
      </c>
      <c r="B47">
        <v>0</v>
      </c>
      <c r="C47">
        <v>1872</v>
      </c>
      <c r="D47">
        <v>0</v>
      </c>
      <c r="E47">
        <v>8725</v>
      </c>
      <c r="F47">
        <v>18</v>
      </c>
      <c r="G47">
        <v>121302</v>
      </c>
      <c r="H47">
        <v>3286</v>
      </c>
      <c r="I47">
        <v>30092</v>
      </c>
      <c r="J47">
        <v>0</v>
      </c>
      <c r="K47">
        <v>20419</v>
      </c>
      <c r="L47">
        <f t="shared" si="2"/>
        <v>20419</v>
      </c>
      <c r="M47">
        <f t="shared" si="3"/>
        <v>185714</v>
      </c>
    </row>
    <row r="48" spans="1:13" x14ac:dyDescent="0.2">
      <c r="A48" t="s">
        <v>28</v>
      </c>
      <c r="B48">
        <v>1</v>
      </c>
      <c r="C48">
        <v>1514</v>
      </c>
      <c r="D48">
        <v>0</v>
      </c>
      <c r="E48">
        <v>6574</v>
      </c>
      <c r="F48">
        <v>18</v>
      </c>
      <c r="G48">
        <v>124441</v>
      </c>
      <c r="H48">
        <v>17419</v>
      </c>
      <c r="I48">
        <v>27082</v>
      </c>
      <c r="J48">
        <v>0</v>
      </c>
      <c r="K48">
        <v>27504</v>
      </c>
      <c r="L48">
        <f t="shared" si="2"/>
        <v>27504</v>
      </c>
      <c r="M48">
        <f t="shared" si="3"/>
        <v>204553</v>
      </c>
    </row>
    <row r="49" spans="1:13" x14ac:dyDescent="0.2">
      <c r="A49" t="s">
        <v>29</v>
      </c>
      <c r="B49">
        <v>126506</v>
      </c>
      <c r="C49">
        <v>5</v>
      </c>
      <c r="D49">
        <v>0</v>
      </c>
      <c r="E49">
        <v>227</v>
      </c>
      <c r="F49">
        <v>13</v>
      </c>
      <c r="G49">
        <v>12</v>
      </c>
      <c r="H49">
        <v>146829</v>
      </c>
      <c r="I49">
        <v>28779</v>
      </c>
      <c r="J49">
        <v>0</v>
      </c>
      <c r="K49">
        <v>25746</v>
      </c>
      <c r="L49">
        <f t="shared" si="2"/>
        <v>25746</v>
      </c>
      <c r="M49">
        <f t="shared" si="3"/>
        <v>328117</v>
      </c>
    </row>
    <row r="50" spans="1:13" x14ac:dyDescent="0.2">
      <c r="A50" t="s">
        <v>30</v>
      </c>
      <c r="B50">
        <v>0</v>
      </c>
      <c r="C50">
        <v>1476</v>
      </c>
      <c r="D50">
        <v>0</v>
      </c>
      <c r="E50">
        <v>7967</v>
      </c>
      <c r="F50">
        <v>21</v>
      </c>
      <c r="G50">
        <v>109335</v>
      </c>
      <c r="H50">
        <v>23309</v>
      </c>
      <c r="I50">
        <v>34739</v>
      </c>
      <c r="J50">
        <v>0</v>
      </c>
      <c r="K50">
        <v>27276</v>
      </c>
      <c r="L50">
        <f t="shared" si="2"/>
        <v>27276</v>
      </c>
      <c r="M50">
        <f t="shared" si="3"/>
        <v>204123</v>
      </c>
    </row>
    <row r="51" spans="1:13" x14ac:dyDescent="0.2">
      <c r="A51" t="s">
        <v>31</v>
      </c>
      <c r="B51">
        <v>1</v>
      </c>
      <c r="C51">
        <v>7</v>
      </c>
      <c r="D51">
        <v>0</v>
      </c>
      <c r="E51">
        <v>211</v>
      </c>
      <c r="F51">
        <v>13</v>
      </c>
      <c r="G51">
        <v>11</v>
      </c>
      <c r="H51">
        <v>3672</v>
      </c>
      <c r="I51">
        <v>9294</v>
      </c>
      <c r="J51">
        <v>0</v>
      </c>
      <c r="K51">
        <v>1995</v>
      </c>
      <c r="L51">
        <f t="shared" si="2"/>
        <v>1995</v>
      </c>
      <c r="M51">
        <f t="shared" si="3"/>
        <v>15204</v>
      </c>
    </row>
    <row r="52" spans="1:13" x14ac:dyDescent="0.2">
      <c r="A52" t="s">
        <v>32</v>
      </c>
      <c r="B52">
        <v>2</v>
      </c>
      <c r="C52">
        <v>9</v>
      </c>
      <c r="D52">
        <v>0</v>
      </c>
      <c r="E52">
        <v>215</v>
      </c>
      <c r="F52">
        <v>16</v>
      </c>
      <c r="G52">
        <v>11</v>
      </c>
      <c r="H52">
        <v>2143</v>
      </c>
      <c r="I52">
        <v>84202</v>
      </c>
      <c r="J52">
        <v>0</v>
      </c>
      <c r="K52">
        <v>63724</v>
      </c>
      <c r="L52">
        <f t="shared" si="2"/>
        <v>63724</v>
      </c>
      <c r="M52">
        <f t="shared" si="3"/>
        <v>150322</v>
      </c>
    </row>
    <row r="53" spans="1:13" x14ac:dyDescent="0.2">
      <c r="A53" t="s">
        <v>33</v>
      </c>
      <c r="B53">
        <v>1</v>
      </c>
      <c r="C53">
        <v>6</v>
      </c>
      <c r="D53">
        <v>1</v>
      </c>
      <c r="E53">
        <v>207</v>
      </c>
      <c r="F53">
        <v>16</v>
      </c>
      <c r="G53">
        <v>13</v>
      </c>
      <c r="H53">
        <v>3</v>
      </c>
      <c r="I53">
        <v>9042</v>
      </c>
      <c r="J53">
        <v>0</v>
      </c>
      <c r="K53">
        <v>0</v>
      </c>
      <c r="L53">
        <f t="shared" si="2"/>
        <v>0</v>
      </c>
      <c r="M53">
        <f t="shared" si="3"/>
        <v>9289</v>
      </c>
    </row>
    <row r="54" spans="1:13" x14ac:dyDescent="0.2">
      <c r="A54" t="s">
        <v>34</v>
      </c>
      <c r="B54">
        <v>1</v>
      </c>
      <c r="C54">
        <v>6</v>
      </c>
      <c r="D54">
        <v>0</v>
      </c>
      <c r="E54">
        <v>220</v>
      </c>
      <c r="F54">
        <v>18</v>
      </c>
      <c r="G54">
        <v>11</v>
      </c>
      <c r="H54">
        <v>67180</v>
      </c>
      <c r="I54">
        <v>45536</v>
      </c>
      <c r="J54">
        <v>0</v>
      </c>
      <c r="K54">
        <v>66056</v>
      </c>
      <c r="L54">
        <f t="shared" si="2"/>
        <v>66056</v>
      </c>
      <c r="M54">
        <f t="shared" si="3"/>
        <v>179028</v>
      </c>
    </row>
    <row r="55" spans="1:13" x14ac:dyDescent="0.2">
      <c r="A55" t="s">
        <v>35</v>
      </c>
      <c r="B55">
        <v>0</v>
      </c>
      <c r="C55">
        <v>1201</v>
      </c>
      <c r="D55">
        <v>0</v>
      </c>
      <c r="E55">
        <v>3937</v>
      </c>
      <c r="F55">
        <v>12</v>
      </c>
      <c r="G55">
        <v>170416</v>
      </c>
      <c r="H55">
        <v>37800</v>
      </c>
      <c r="I55">
        <v>84939</v>
      </c>
      <c r="J55">
        <v>0</v>
      </c>
      <c r="K55">
        <v>21640</v>
      </c>
      <c r="L55">
        <f t="shared" si="2"/>
        <v>21640</v>
      </c>
      <c r="M55">
        <f t="shared" si="3"/>
        <v>319945</v>
      </c>
    </row>
    <row r="56" spans="1:13" x14ac:dyDescent="0.2">
      <c r="A56" t="s">
        <v>36</v>
      </c>
      <c r="B56">
        <v>0</v>
      </c>
      <c r="C56">
        <v>7</v>
      </c>
      <c r="D56">
        <v>0</v>
      </c>
      <c r="E56">
        <v>214</v>
      </c>
      <c r="F56">
        <v>1</v>
      </c>
      <c r="G56">
        <v>12</v>
      </c>
      <c r="H56">
        <v>2</v>
      </c>
      <c r="I56">
        <v>2</v>
      </c>
      <c r="J56">
        <v>0</v>
      </c>
      <c r="K56">
        <v>0</v>
      </c>
      <c r="L56">
        <f t="shared" si="2"/>
        <v>0</v>
      </c>
      <c r="M56">
        <f t="shared" si="3"/>
        <v>238</v>
      </c>
    </row>
    <row r="57" spans="1:13" x14ac:dyDescent="0.2">
      <c r="A57" t="s">
        <v>37</v>
      </c>
      <c r="B57">
        <v>0</v>
      </c>
      <c r="C57">
        <v>7</v>
      </c>
      <c r="D57">
        <v>0</v>
      </c>
      <c r="E57">
        <v>216</v>
      </c>
      <c r="F57">
        <v>0</v>
      </c>
      <c r="G57">
        <v>11</v>
      </c>
      <c r="H57">
        <v>0</v>
      </c>
      <c r="I57">
        <v>1</v>
      </c>
      <c r="J57">
        <v>0</v>
      </c>
      <c r="K57">
        <v>0</v>
      </c>
      <c r="L57">
        <f t="shared" si="2"/>
        <v>0</v>
      </c>
      <c r="M57">
        <f t="shared" si="3"/>
        <v>235</v>
      </c>
    </row>
    <row r="58" spans="1:13" x14ac:dyDescent="0.2">
      <c r="A58" t="s">
        <v>38</v>
      </c>
      <c r="B58">
        <v>0</v>
      </c>
      <c r="C58">
        <v>9</v>
      </c>
      <c r="D58">
        <v>1</v>
      </c>
      <c r="E58">
        <v>217</v>
      </c>
      <c r="F58">
        <v>20</v>
      </c>
      <c r="G58">
        <v>11</v>
      </c>
      <c r="H58">
        <v>27359</v>
      </c>
      <c r="I58">
        <v>12911</v>
      </c>
      <c r="J58">
        <v>0</v>
      </c>
      <c r="K58">
        <v>97210</v>
      </c>
      <c r="L58">
        <f t="shared" si="2"/>
        <v>97210</v>
      </c>
      <c r="M58">
        <f t="shared" si="3"/>
        <v>137738</v>
      </c>
    </row>
    <row r="59" spans="1:13" x14ac:dyDescent="0.2">
      <c r="A59" t="s">
        <v>39</v>
      </c>
      <c r="B59">
        <v>0</v>
      </c>
      <c r="C59">
        <v>28</v>
      </c>
      <c r="D59">
        <v>0</v>
      </c>
      <c r="E59">
        <v>344</v>
      </c>
      <c r="F59">
        <v>20</v>
      </c>
      <c r="G59">
        <v>15281</v>
      </c>
      <c r="H59">
        <v>65608</v>
      </c>
      <c r="I59">
        <v>98103</v>
      </c>
      <c r="J59">
        <v>0</v>
      </c>
      <c r="K59">
        <v>42463</v>
      </c>
      <c r="L59">
        <f t="shared" si="2"/>
        <v>42463</v>
      </c>
      <c r="M59">
        <f t="shared" si="3"/>
        <v>221847</v>
      </c>
    </row>
    <row r="60" spans="1:13" x14ac:dyDescent="0.2">
      <c r="A60" t="s">
        <v>40</v>
      </c>
      <c r="B60">
        <v>0</v>
      </c>
      <c r="C60">
        <v>8</v>
      </c>
      <c r="D60">
        <v>0</v>
      </c>
      <c r="E60">
        <v>212</v>
      </c>
      <c r="F60">
        <v>15</v>
      </c>
      <c r="G60">
        <v>10</v>
      </c>
      <c r="H60">
        <v>3</v>
      </c>
      <c r="I60">
        <v>11755</v>
      </c>
      <c r="J60">
        <v>0</v>
      </c>
      <c r="K60">
        <v>90</v>
      </c>
      <c r="L60">
        <f t="shared" si="2"/>
        <v>90</v>
      </c>
      <c r="M60">
        <f t="shared" si="3"/>
        <v>12093</v>
      </c>
    </row>
    <row r="61" spans="1:13" x14ac:dyDescent="0.2">
      <c r="A61" t="s">
        <v>41</v>
      </c>
      <c r="B61">
        <v>0</v>
      </c>
      <c r="C61">
        <v>7</v>
      </c>
      <c r="D61">
        <v>0</v>
      </c>
      <c r="E61">
        <v>219</v>
      </c>
      <c r="F61">
        <v>21</v>
      </c>
      <c r="G61">
        <v>12</v>
      </c>
      <c r="H61">
        <v>2</v>
      </c>
      <c r="I61">
        <v>0</v>
      </c>
      <c r="J61">
        <v>0</v>
      </c>
      <c r="K61">
        <v>13551</v>
      </c>
      <c r="L61">
        <f t="shared" si="2"/>
        <v>13551</v>
      </c>
      <c r="M61">
        <f t="shared" si="3"/>
        <v>13812</v>
      </c>
    </row>
    <row r="62" spans="1:13" x14ac:dyDescent="0.2">
      <c r="A62" t="s">
        <v>108</v>
      </c>
      <c r="B62">
        <v>1</v>
      </c>
      <c r="C62">
        <v>8</v>
      </c>
      <c r="D62">
        <v>275710</v>
      </c>
      <c r="E62">
        <v>214</v>
      </c>
      <c r="F62">
        <v>22</v>
      </c>
      <c r="G62">
        <v>11</v>
      </c>
      <c r="H62">
        <v>1660</v>
      </c>
      <c r="I62">
        <v>0</v>
      </c>
      <c r="J62">
        <v>0</v>
      </c>
      <c r="K62">
        <v>1177</v>
      </c>
      <c r="L62">
        <f t="shared" si="2"/>
        <v>1177</v>
      </c>
      <c r="M62">
        <f t="shared" si="3"/>
        <v>278803</v>
      </c>
    </row>
    <row r="63" spans="1:13" x14ac:dyDescent="0.2">
      <c r="A63" t="s">
        <v>42</v>
      </c>
      <c r="B63">
        <v>0</v>
      </c>
      <c r="C63">
        <v>28</v>
      </c>
      <c r="D63">
        <v>0</v>
      </c>
      <c r="E63">
        <v>211</v>
      </c>
      <c r="F63">
        <v>573</v>
      </c>
      <c r="G63">
        <v>12</v>
      </c>
      <c r="H63">
        <v>36582</v>
      </c>
      <c r="I63">
        <v>27440</v>
      </c>
      <c r="J63">
        <v>0</v>
      </c>
      <c r="K63">
        <v>0</v>
      </c>
      <c r="L63">
        <f t="shared" si="2"/>
        <v>0</v>
      </c>
      <c r="M63">
        <f t="shared" si="3"/>
        <v>64846</v>
      </c>
    </row>
    <row r="64" spans="1:13" x14ac:dyDescent="0.2">
      <c r="A64" t="s">
        <v>43</v>
      </c>
      <c r="B64">
        <v>1</v>
      </c>
      <c r="C64">
        <v>18</v>
      </c>
      <c r="D64">
        <v>0</v>
      </c>
      <c r="E64">
        <v>214</v>
      </c>
      <c r="F64">
        <v>10</v>
      </c>
      <c r="G64">
        <v>11</v>
      </c>
      <c r="H64">
        <v>1</v>
      </c>
      <c r="I64">
        <v>0</v>
      </c>
      <c r="J64">
        <v>0</v>
      </c>
      <c r="K64">
        <v>105275</v>
      </c>
      <c r="L64">
        <f t="shared" si="2"/>
        <v>105275</v>
      </c>
      <c r="M64">
        <f t="shared" si="3"/>
        <v>105530</v>
      </c>
    </row>
    <row r="65" spans="1:13" x14ac:dyDescent="0.2">
      <c r="A65" t="s">
        <v>44</v>
      </c>
      <c r="B65">
        <v>1</v>
      </c>
      <c r="C65">
        <v>13</v>
      </c>
      <c r="D65">
        <v>0</v>
      </c>
      <c r="E65">
        <v>208</v>
      </c>
      <c r="F65">
        <v>12</v>
      </c>
      <c r="G65">
        <v>10</v>
      </c>
      <c r="H65">
        <v>5382</v>
      </c>
      <c r="I65">
        <v>84679</v>
      </c>
      <c r="J65">
        <v>0</v>
      </c>
      <c r="K65">
        <v>1563</v>
      </c>
      <c r="L65">
        <f t="shared" si="2"/>
        <v>1563</v>
      </c>
      <c r="M65">
        <f t="shared" si="3"/>
        <v>91868</v>
      </c>
    </row>
    <row r="66" spans="1:13" x14ac:dyDescent="0.2">
      <c r="A66" t="s">
        <v>130</v>
      </c>
      <c r="B66">
        <v>0</v>
      </c>
      <c r="C66">
        <v>8</v>
      </c>
      <c r="D66">
        <v>0</v>
      </c>
      <c r="E66">
        <v>211</v>
      </c>
      <c r="F66">
        <v>14</v>
      </c>
      <c r="G66">
        <v>11</v>
      </c>
      <c r="H66">
        <v>3394</v>
      </c>
      <c r="I66">
        <v>59469</v>
      </c>
      <c r="J66">
        <v>0</v>
      </c>
      <c r="K66">
        <v>1388</v>
      </c>
      <c r="L66">
        <f t="shared" si="2"/>
        <v>1388</v>
      </c>
      <c r="M66">
        <f t="shared" si="3"/>
        <v>64495</v>
      </c>
    </row>
    <row r="67" spans="1:13" x14ac:dyDescent="0.2">
      <c r="A67" t="s">
        <v>131</v>
      </c>
      <c r="B67">
        <v>0</v>
      </c>
      <c r="C67">
        <v>6</v>
      </c>
      <c r="D67">
        <v>0</v>
      </c>
      <c r="E67">
        <v>206</v>
      </c>
      <c r="F67">
        <v>16</v>
      </c>
      <c r="G67">
        <v>13</v>
      </c>
      <c r="H67">
        <v>3</v>
      </c>
      <c r="I67">
        <v>1</v>
      </c>
      <c r="J67">
        <v>0</v>
      </c>
      <c r="K67">
        <v>0</v>
      </c>
      <c r="L67">
        <f t="shared" ref="L67:L129" si="4">J67+K67</f>
        <v>0</v>
      </c>
      <c r="M67">
        <f t="shared" ref="M67:M129" si="5">SUM(B67:K67)</f>
        <v>245</v>
      </c>
    </row>
    <row r="68" spans="1:13" x14ac:dyDescent="0.2">
      <c r="A68" t="s">
        <v>132</v>
      </c>
      <c r="B68">
        <v>0</v>
      </c>
      <c r="C68">
        <v>6</v>
      </c>
      <c r="D68">
        <v>1</v>
      </c>
      <c r="E68">
        <v>206</v>
      </c>
      <c r="F68">
        <v>2</v>
      </c>
      <c r="G68">
        <v>10</v>
      </c>
      <c r="H68">
        <v>1</v>
      </c>
      <c r="I68">
        <v>3</v>
      </c>
      <c r="J68">
        <v>0</v>
      </c>
      <c r="K68">
        <v>0</v>
      </c>
      <c r="L68">
        <f t="shared" si="4"/>
        <v>0</v>
      </c>
      <c r="M68">
        <f t="shared" si="5"/>
        <v>229</v>
      </c>
    </row>
    <row r="69" spans="1:13" x14ac:dyDescent="0.2">
      <c r="A69" t="s">
        <v>133</v>
      </c>
      <c r="B69">
        <v>2</v>
      </c>
      <c r="C69">
        <v>6</v>
      </c>
      <c r="D69">
        <v>0</v>
      </c>
      <c r="E69">
        <v>207</v>
      </c>
      <c r="F69">
        <v>22</v>
      </c>
      <c r="G69">
        <v>10</v>
      </c>
      <c r="H69">
        <v>0</v>
      </c>
      <c r="I69">
        <v>0</v>
      </c>
      <c r="J69">
        <v>0</v>
      </c>
      <c r="K69">
        <v>0</v>
      </c>
      <c r="L69">
        <f t="shared" si="4"/>
        <v>0</v>
      </c>
      <c r="M69">
        <f t="shared" si="5"/>
        <v>247</v>
      </c>
    </row>
    <row r="70" spans="1:13" x14ac:dyDescent="0.2">
      <c r="A70" t="s">
        <v>134</v>
      </c>
      <c r="B70">
        <v>0</v>
      </c>
      <c r="C70">
        <v>14</v>
      </c>
      <c r="D70">
        <v>1</v>
      </c>
      <c r="E70">
        <v>206</v>
      </c>
      <c r="F70">
        <v>18</v>
      </c>
      <c r="G70">
        <v>12</v>
      </c>
      <c r="H70">
        <v>63391</v>
      </c>
      <c r="I70">
        <v>38154</v>
      </c>
      <c r="J70">
        <v>0</v>
      </c>
      <c r="K70">
        <v>12313</v>
      </c>
      <c r="L70">
        <f t="shared" si="4"/>
        <v>12313</v>
      </c>
      <c r="M70">
        <f t="shared" si="5"/>
        <v>114109</v>
      </c>
    </row>
    <row r="71" spans="1:13" x14ac:dyDescent="0.2">
      <c r="A71" t="s">
        <v>135</v>
      </c>
      <c r="B71">
        <v>0</v>
      </c>
      <c r="C71">
        <v>6</v>
      </c>
      <c r="D71">
        <v>0</v>
      </c>
      <c r="E71">
        <v>213</v>
      </c>
      <c r="F71">
        <v>20</v>
      </c>
      <c r="G71">
        <v>14</v>
      </c>
      <c r="H71">
        <v>97258</v>
      </c>
      <c r="I71">
        <v>55446</v>
      </c>
      <c r="J71">
        <v>0</v>
      </c>
      <c r="K71">
        <v>43736</v>
      </c>
      <c r="L71">
        <f t="shared" si="4"/>
        <v>43736</v>
      </c>
      <c r="M71">
        <f t="shared" si="5"/>
        <v>196693</v>
      </c>
    </row>
    <row r="72" spans="1:13" x14ac:dyDescent="0.2">
      <c r="A72" t="s">
        <v>136</v>
      </c>
      <c r="B72">
        <v>1</v>
      </c>
      <c r="C72">
        <v>8</v>
      </c>
      <c r="D72">
        <v>1</v>
      </c>
      <c r="E72">
        <v>210</v>
      </c>
      <c r="F72">
        <v>5</v>
      </c>
      <c r="G72">
        <v>10</v>
      </c>
      <c r="H72">
        <v>37844</v>
      </c>
      <c r="I72">
        <v>41945</v>
      </c>
      <c r="J72">
        <v>0</v>
      </c>
      <c r="K72">
        <v>21262</v>
      </c>
      <c r="L72">
        <f t="shared" si="4"/>
        <v>21262</v>
      </c>
      <c r="M72">
        <f t="shared" si="5"/>
        <v>101286</v>
      </c>
    </row>
    <row r="73" spans="1:13" x14ac:dyDescent="0.2">
      <c r="A73" t="s">
        <v>137</v>
      </c>
      <c r="B73">
        <v>0</v>
      </c>
      <c r="C73">
        <v>15</v>
      </c>
      <c r="D73">
        <v>0</v>
      </c>
      <c r="E73">
        <v>213</v>
      </c>
      <c r="F73">
        <v>17</v>
      </c>
      <c r="G73">
        <v>12</v>
      </c>
      <c r="H73">
        <v>42779</v>
      </c>
      <c r="I73">
        <v>44055</v>
      </c>
      <c r="J73">
        <v>0</v>
      </c>
      <c r="K73">
        <v>7112</v>
      </c>
      <c r="L73">
        <f t="shared" si="4"/>
        <v>7112</v>
      </c>
      <c r="M73">
        <f t="shared" si="5"/>
        <v>94203</v>
      </c>
    </row>
    <row r="74" spans="1:13" x14ac:dyDescent="0.2">
      <c r="A74" t="s">
        <v>45</v>
      </c>
      <c r="B74">
        <v>0</v>
      </c>
      <c r="C74">
        <v>8</v>
      </c>
      <c r="D74">
        <v>0</v>
      </c>
      <c r="E74">
        <v>208</v>
      </c>
      <c r="F74">
        <v>13</v>
      </c>
      <c r="G74">
        <v>13</v>
      </c>
      <c r="H74">
        <v>0</v>
      </c>
      <c r="I74">
        <v>530</v>
      </c>
      <c r="J74">
        <v>0</v>
      </c>
      <c r="K74">
        <v>0</v>
      </c>
      <c r="L74">
        <f t="shared" si="4"/>
        <v>0</v>
      </c>
      <c r="M74">
        <f t="shared" si="5"/>
        <v>772</v>
      </c>
    </row>
    <row r="75" spans="1:13" x14ac:dyDescent="0.2">
      <c r="A75" t="s">
        <v>46</v>
      </c>
      <c r="B75">
        <v>1</v>
      </c>
      <c r="C75">
        <v>7</v>
      </c>
      <c r="D75">
        <v>0</v>
      </c>
      <c r="E75">
        <v>209</v>
      </c>
      <c r="F75">
        <v>30</v>
      </c>
      <c r="G75">
        <v>10</v>
      </c>
      <c r="H75">
        <v>690</v>
      </c>
      <c r="I75">
        <v>5800</v>
      </c>
      <c r="J75">
        <v>0</v>
      </c>
      <c r="K75">
        <v>0</v>
      </c>
      <c r="L75">
        <f t="shared" si="4"/>
        <v>0</v>
      </c>
      <c r="M75">
        <f t="shared" si="5"/>
        <v>6747</v>
      </c>
    </row>
    <row r="76" spans="1:13" x14ac:dyDescent="0.2">
      <c r="A76" t="s">
        <v>47</v>
      </c>
      <c r="B76">
        <v>0</v>
      </c>
      <c r="C76">
        <v>5</v>
      </c>
      <c r="D76">
        <v>1</v>
      </c>
      <c r="E76">
        <v>214</v>
      </c>
      <c r="F76">
        <v>17</v>
      </c>
      <c r="G76">
        <v>13</v>
      </c>
      <c r="H76">
        <v>2</v>
      </c>
      <c r="I76">
        <v>1</v>
      </c>
      <c r="J76">
        <v>0</v>
      </c>
      <c r="K76">
        <v>0</v>
      </c>
      <c r="L76">
        <f t="shared" si="4"/>
        <v>0</v>
      </c>
      <c r="M76">
        <f t="shared" si="5"/>
        <v>253</v>
      </c>
    </row>
    <row r="77" spans="1:13" x14ac:dyDescent="0.2">
      <c r="A77" t="s">
        <v>48</v>
      </c>
      <c r="B77">
        <v>0</v>
      </c>
      <c r="C77">
        <v>11</v>
      </c>
      <c r="D77">
        <v>48860</v>
      </c>
      <c r="E77">
        <v>209</v>
      </c>
      <c r="F77">
        <v>23</v>
      </c>
      <c r="G77">
        <v>12</v>
      </c>
      <c r="H77">
        <v>72394</v>
      </c>
      <c r="I77">
        <v>51361</v>
      </c>
      <c r="J77">
        <v>0</v>
      </c>
      <c r="K77">
        <v>77491</v>
      </c>
      <c r="L77">
        <f t="shared" si="4"/>
        <v>77491</v>
      </c>
      <c r="M77">
        <f t="shared" si="5"/>
        <v>250361</v>
      </c>
    </row>
    <row r="78" spans="1:13" x14ac:dyDescent="0.2">
      <c r="A78" t="s">
        <v>49</v>
      </c>
      <c r="B78">
        <v>1</v>
      </c>
      <c r="C78">
        <v>11</v>
      </c>
      <c r="D78">
        <v>0</v>
      </c>
      <c r="E78">
        <v>210</v>
      </c>
      <c r="F78">
        <v>15</v>
      </c>
      <c r="G78">
        <v>12</v>
      </c>
      <c r="H78">
        <v>573</v>
      </c>
      <c r="I78">
        <v>241460</v>
      </c>
      <c r="J78">
        <v>0</v>
      </c>
      <c r="K78">
        <v>104</v>
      </c>
      <c r="L78">
        <f t="shared" si="4"/>
        <v>104</v>
      </c>
      <c r="M78">
        <f t="shared" si="5"/>
        <v>242386</v>
      </c>
    </row>
    <row r="79" spans="1:13" x14ac:dyDescent="0.2">
      <c r="A79" t="s">
        <v>50</v>
      </c>
      <c r="B79">
        <v>2</v>
      </c>
      <c r="C79">
        <v>8</v>
      </c>
      <c r="D79">
        <v>0</v>
      </c>
      <c r="E79">
        <v>221</v>
      </c>
      <c r="F79">
        <v>10</v>
      </c>
      <c r="G79">
        <v>9</v>
      </c>
      <c r="H79">
        <v>127206</v>
      </c>
      <c r="I79">
        <v>31105</v>
      </c>
      <c r="J79">
        <v>0</v>
      </c>
      <c r="K79">
        <v>56833</v>
      </c>
      <c r="L79">
        <f t="shared" si="4"/>
        <v>56833</v>
      </c>
      <c r="M79">
        <f t="shared" si="5"/>
        <v>215394</v>
      </c>
    </row>
    <row r="80" spans="1:13" x14ac:dyDescent="0.2">
      <c r="A80" t="s">
        <v>109</v>
      </c>
      <c r="B80">
        <v>2</v>
      </c>
      <c r="C80">
        <v>13</v>
      </c>
      <c r="D80">
        <v>0</v>
      </c>
      <c r="E80">
        <v>203</v>
      </c>
      <c r="F80">
        <v>456</v>
      </c>
      <c r="G80">
        <v>11</v>
      </c>
      <c r="H80">
        <v>40362</v>
      </c>
      <c r="I80">
        <v>3455</v>
      </c>
      <c r="J80">
        <v>0</v>
      </c>
      <c r="K80">
        <v>2539</v>
      </c>
      <c r="L80">
        <f t="shared" si="4"/>
        <v>2539</v>
      </c>
      <c r="M80">
        <f t="shared" si="5"/>
        <v>47041</v>
      </c>
    </row>
    <row r="81" spans="1:13" x14ac:dyDescent="0.2">
      <c r="A81" t="s">
        <v>110</v>
      </c>
      <c r="B81">
        <v>1</v>
      </c>
      <c r="C81">
        <v>8</v>
      </c>
      <c r="D81">
        <v>0</v>
      </c>
      <c r="E81">
        <v>211</v>
      </c>
      <c r="F81">
        <v>19</v>
      </c>
      <c r="G81">
        <v>12</v>
      </c>
      <c r="H81">
        <v>1</v>
      </c>
      <c r="I81">
        <v>1135</v>
      </c>
      <c r="J81">
        <v>0</v>
      </c>
      <c r="K81">
        <v>2778</v>
      </c>
      <c r="L81">
        <f t="shared" si="4"/>
        <v>2778</v>
      </c>
      <c r="M81">
        <f t="shared" si="5"/>
        <v>4165</v>
      </c>
    </row>
    <row r="82" spans="1:13" x14ac:dyDescent="0.2">
      <c r="A82" t="s">
        <v>111</v>
      </c>
      <c r="B82">
        <v>0</v>
      </c>
      <c r="C82">
        <v>33</v>
      </c>
      <c r="D82">
        <v>0</v>
      </c>
      <c r="E82">
        <v>204</v>
      </c>
      <c r="F82">
        <v>838</v>
      </c>
      <c r="G82">
        <v>12</v>
      </c>
      <c r="H82">
        <v>52603</v>
      </c>
      <c r="I82">
        <v>3720</v>
      </c>
      <c r="J82">
        <v>0</v>
      </c>
      <c r="K82">
        <v>1380</v>
      </c>
      <c r="L82">
        <f t="shared" si="4"/>
        <v>1380</v>
      </c>
      <c r="M82">
        <f t="shared" si="5"/>
        <v>58790</v>
      </c>
    </row>
    <row r="83" spans="1:13" x14ac:dyDescent="0.2">
      <c r="A83" t="s">
        <v>112</v>
      </c>
      <c r="B83">
        <v>1</v>
      </c>
      <c r="C83">
        <v>32</v>
      </c>
      <c r="D83">
        <v>0</v>
      </c>
      <c r="E83">
        <v>209</v>
      </c>
      <c r="F83">
        <v>30</v>
      </c>
      <c r="G83">
        <v>11</v>
      </c>
      <c r="H83">
        <v>27270</v>
      </c>
      <c r="I83">
        <v>22007</v>
      </c>
      <c r="J83">
        <v>0</v>
      </c>
      <c r="K83">
        <v>18286</v>
      </c>
      <c r="L83">
        <f t="shared" si="4"/>
        <v>18286</v>
      </c>
      <c r="M83">
        <f t="shared" si="5"/>
        <v>67846</v>
      </c>
    </row>
    <row r="84" spans="1:13" x14ac:dyDescent="0.2">
      <c r="A84" t="s">
        <v>51</v>
      </c>
      <c r="B84">
        <v>0</v>
      </c>
      <c r="C84">
        <v>2613</v>
      </c>
      <c r="D84">
        <v>0</v>
      </c>
      <c r="E84">
        <v>7609</v>
      </c>
      <c r="F84">
        <v>15</v>
      </c>
      <c r="G84">
        <v>280514</v>
      </c>
      <c r="H84">
        <v>1</v>
      </c>
      <c r="I84">
        <v>34893</v>
      </c>
      <c r="J84">
        <v>0</v>
      </c>
      <c r="K84">
        <v>1</v>
      </c>
      <c r="L84">
        <f t="shared" si="4"/>
        <v>1</v>
      </c>
      <c r="M84">
        <f t="shared" si="5"/>
        <v>325646</v>
      </c>
    </row>
    <row r="85" spans="1:13" x14ac:dyDescent="0.2">
      <c r="A85" t="s">
        <v>52</v>
      </c>
      <c r="B85">
        <v>1</v>
      </c>
      <c r="C85">
        <v>1843</v>
      </c>
      <c r="D85">
        <v>1</v>
      </c>
      <c r="E85">
        <v>6335</v>
      </c>
      <c r="F85">
        <v>16</v>
      </c>
      <c r="G85">
        <v>232413</v>
      </c>
      <c r="H85">
        <v>7</v>
      </c>
      <c r="I85">
        <v>38188</v>
      </c>
      <c r="J85">
        <v>0</v>
      </c>
      <c r="K85">
        <v>18685</v>
      </c>
      <c r="L85">
        <f t="shared" si="4"/>
        <v>18685</v>
      </c>
      <c r="M85">
        <f t="shared" si="5"/>
        <v>297489</v>
      </c>
    </row>
    <row r="86" spans="1:13" x14ac:dyDescent="0.2">
      <c r="A86" t="s">
        <v>53</v>
      </c>
      <c r="B86">
        <v>2</v>
      </c>
      <c r="C86">
        <v>6</v>
      </c>
      <c r="D86">
        <v>0</v>
      </c>
      <c r="E86">
        <v>204</v>
      </c>
      <c r="F86">
        <v>2</v>
      </c>
      <c r="G86">
        <v>12</v>
      </c>
      <c r="H86">
        <v>1</v>
      </c>
      <c r="I86">
        <v>0</v>
      </c>
      <c r="J86">
        <v>0</v>
      </c>
      <c r="K86">
        <v>0</v>
      </c>
      <c r="L86">
        <f t="shared" si="4"/>
        <v>0</v>
      </c>
      <c r="M86">
        <f t="shared" si="5"/>
        <v>227</v>
      </c>
    </row>
    <row r="87" spans="1:13" x14ac:dyDescent="0.2">
      <c r="A87" t="s">
        <v>54</v>
      </c>
      <c r="B87">
        <v>1</v>
      </c>
      <c r="C87">
        <v>7</v>
      </c>
      <c r="D87">
        <v>1</v>
      </c>
      <c r="E87">
        <v>209</v>
      </c>
      <c r="F87">
        <v>20</v>
      </c>
      <c r="G87">
        <v>11</v>
      </c>
      <c r="H87">
        <v>319034</v>
      </c>
      <c r="I87">
        <v>3183</v>
      </c>
      <c r="J87">
        <v>0</v>
      </c>
      <c r="K87">
        <v>201</v>
      </c>
      <c r="L87">
        <f t="shared" si="4"/>
        <v>201</v>
      </c>
      <c r="M87">
        <f t="shared" si="5"/>
        <v>322667</v>
      </c>
    </row>
    <row r="88" spans="1:13" x14ac:dyDescent="0.2">
      <c r="A88" t="s">
        <v>55</v>
      </c>
      <c r="B88">
        <v>1</v>
      </c>
      <c r="C88">
        <v>6</v>
      </c>
      <c r="D88">
        <v>0</v>
      </c>
      <c r="E88">
        <v>213</v>
      </c>
      <c r="F88">
        <v>21</v>
      </c>
      <c r="G88">
        <v>11</v>
      </c>
      <c r="H88">
        <v>319525</v>
      </c>
      <c r="I88">
        <v>3142</v>
      </c>
      <c r="J88">
        <v>0</v>
      </c>
      <c r="K88">
        <v>137</v>
      </c>
      <c r="L88">
        <f t="shared" si="4"/>
        <v>137</v>
      </c>
      <c r="M88">
        <f t="shared" si="5"/>
        <v>323056</v>
      </c>
    </row>
    <row r="89" spans="1:13" x14ac:dyDescent="0.2">
      <c r="A89" t="s">
        <v>56</v>
      </c>
      <c r="B89">
        <v>1</v>
      </c>
      <c r="C89">
        <v>7</v>
      </c>
      <c r="D89">
        <v>0</v>
      </c>
      <c r="E89">
        <v>208</v>
      </c>
      <c r="F89">
        <v>24</v>
      </c>
      <c r="G89">
        <v>13</v>
      </c>
      <c r="H89">
        <v>356</v>
      </c>
      <c r="I89">
        <v>573</v>
      </c>
      <c r="J89">
        <v>0</v>
      </c>
      <c r="K89">
        <v>163</v>
      </c>
      <c r="L89">
        <f t="shared" si="4"/>
        <v>163</v>
      </c>
      <c r="M89">
        <f t="shared" si="5"/>
        <v>1345</v>
      </c>
    </row>
    <row r="90" spans="1:13" x14ac:dyDescent="0.2">
      <c r="A90" t="s">
        <v>57</v>
      </c>
      <c r="B90">
        <v>0</v>
      </c>
      <c r="C90">
        <v>7</v>
      </c>
      <c r="D90">
        <v>0</v>
      </c>
      <c r="E90">
        <v>209</v>
      </c>
      <c r="F90">
        <v>20</v>
      </c>
      <c r="G90">
        <v>11</v>
      </c>
      <c r="H90">
        <v>43613</v>
      </c>
      <c r="I90">
        <v>21845</v>
      </c>
      <c r="J90">
        <v>0</v>
      </c>
      <c r="K90">
        <v>17382</v>
      </c>
      <c r="L90">
        <f t="shared" si="4"/>
        <v>17382</v>
      </c>
      <c r="M90">
        <f t="shared" si="5"/>
        <v>83087</v>
      </c>
    </row>
    <row r="91" spans="1:13" x14ac:dyDescent="0.2">
      <c r="A91" t="s">
        <v>58</v>
      </c>
      <c r="B91">
        <v>203396</v>
      </c>
      <c r="C91">
        <v>6</v>
      </c>
      <c r="D91">
        <v>1</v>
      </c>
      <c r="E91">
        <v>210</v>
      </c>
      <c r="F91">
        <v>18</v>
      </c>
      <c r="G91">
        <v>12</v>
      </c>
      <c r="H91">
        <v>1</v>
      </c>
      <c r="I91">
        <v>0</v>
      </c>
      <c r="J91">
        <v>0</v>
      </c>
      <c r="K91">
        <v>0</v>
      </c>
      <c r="L91">
        <f t="shared" si="4"/>
        <v>0</v>
      </c>
      <c r="M91">
        <f t="shared" si="5"/>
        <v>203644</v>
      </c>
    </row>
    <row r="92" spans="1:13" x14ac:dyDescent="0.2">
      <c r="A92" t="s">
        <v>59</v>
      </c>
      <c r="B92">
        <v>1</v>
      </c>
      <c r="C92">
        <v>7</v>
      </c>
      <c r="D92">
        <v>0</v>
      </c>
      <c r="E92">
        <v>206</v>
      </c>
      <c r="F92">
        <v>31</v>
      </c>
      <c r="G92">
        <v>10</v>
      </c>
      <c r="H92">
        <v>2</v>
      </c>
      <c r="I92">
        <v>2</v>
      </c>
      <c r="J92">
        <v>0</v>
      </c>
      <c r="K92">
        <v>0</v>
      </c>
      <c r="L92">
        <f t="shared" si="4"/>
        <v>0</v>
      </c>
      <c r="M92">
        <f t="shared" si="5"/>
        <v>259</v>
      </c>
    </row>
    <row r="93" spans="1:13" x14ac:dyDescent="0.2">
      <c r="A93" t="s">
        <v>60</v>
      </c>
      <c r="B93">
        <v>0</v>
      </c>
      <c r="C93">
        <v>6</v>
      </c>
      <c r="D93">
        <v>0</v>
      </c>
      <c r="E93">
        <v>210</v>
      </c>
      <c r="F93">
        <v>20</v>
      </c>
      <c r="G93">
        <v>12</v>
      </c>
      <c r="H93">
        <v>166</v>
      </c>
      <c r="I93">
        <v>47</v>
      </c>
      <c r="J93">
        <v>0</v>
      </c>
      <c r="K93">
        <v>39</v>
      </c>
      <c r="L93">
        <f t="shared" si="4"/>
        <v>39</v>
      </c>
      <c r="M93">
        <f t="shared" si="5"/>
        <v>500</v>
      </c>
    </row>
    <row r="94" spans="1:13" x14ac:dyDescent="0.2">
      <c r="A94" t="s">
        <v>61</v>
      </c>
      <c r="B94">
        <v>1</v>
      </c>
      <c r="C94">
        <v>7</v>
      </c>
      <c r="D94">
        <v>0</v>
      </c>
      <c r="E94">
        <v>210</v>
      </c>
      <c r="F94">
        <v>22</v>
      </c>
      <c r="G94">
        <v>13</v>
      </c>
      <c r="H94">
        <v>20551</v>
      </c>
      <c r="I94">
        <v>6471</v>
      </c>
      <c r="J94">
        <v>0</v>
      </c>
      <c r="K94">
        <v>15351</v>
      </c>
      <c r="L94">
        <f t="shared" si="4"/>
        <v>15351</v>
      </c>
      <c r="M94">
        <f t="shared" si="5"/>
        <v>42626</v>
      </c>
    </row>
    <row r="95" spans="1:13" x14ac:dyDescent="0.2">
      <c r="A95" t="s">
        <v>62</v>
      </c>
      <c r="B95">
        <v>1</v>
      </c>
      <c r="C95">
        <v>7</v>
      </c>
      <c r="D95">
        <v>0</v>
      </c>
      <c r="E95">
        <v>211</v>
      </c>
      <c r="F95">
        <v>21</v>
      </c>
      <c r="G95">
        <v>13</v>
      </c>
      <c r="H95">
        <v>61399</v>
      </c>
      <c r="I95">
        <v>33631</v>
      </c>
      <c r="J95">
        <v>0</v>
      </c>
      <c r="K95">
        <v>72196</v>
      </c>
      <c r="L95">
        <f t="shared" si="4"/>
        <v>72196</v>
      </c>
      <c r="M95">
        <f t="shared" si="5"/>
        <v>167479</v>
      </c>
    </row>
    <row r="96" spans="1:13" x14ac:dyDescent="0.2">
      <c r="A96" t="s">
        <v>63</v>
      </c>
      <c r="B96">
        <v>0</v>
      </c>
      <c r="C96">
        <v>6</v>
      </c>
      <c r="D96">
        <v>1</v>
      </c>
      <c r="E96">
        <v>217</v>
      </c>
      <c r="F96">
        <v>13</v>
      </c>
      <c r="G96">
        <v>12</v>
      </c>
      <c r="H96">
        <v>18622</v>
      </c>
      <c r="I96">
        <v>51893</v>
      </c>
      <c r="J96">
        <v>0</v>
      </c>
      <c r="K96">
        <v>9246</v>
      </c>
      <c r="L96">
        <f t="shared" si="4"/>
        <v>9246</v>
      </c>
      <c r="M96">
        <f t="shared" si="5"/>
        <v>80010</v>
      </c>
    </row>
    <row r="97" spans="1:13" x14ac:dyDescent="0.2">
      <c r="A97" t="s">
        <v>64</v>
      </c>
      <c r="B97">
        <v>0</v>
      </c>
      <c r="C97">
        <v>6</v>
      </c>
      <c r="D97">
        <v>0</v>
      </c>
      <c r="E97">
        <v>207</v>
      </c>
      <c r="F97">
        <v>17</v>
      </c>
      <c r="G97">
        <v>12</v>
      </c>
      <c r="H97">
        <v>3</v>
      </c>
      <c r="I97">
        <v>1</v>
      </c>
      <c r="J97">
        <v>0</v>
      </c>
      <c r="K97">
        <v>56250</v>
      </c>
      <c r="L97">
        <f t="shared" si="4"/>
        <v>56250</v>
      </c>
      <c r="M97">
        <f t="shared" si="5"/>
        <v>56496</v>
      </c>
    </row>
    <row r="98" spans="1:13" x14ac:dyDescent="0.2">
      <c r="A98" t="s">
        <v>138</v>
      </c>
      <c r="B98">
        <v>0</v>
      </c>
      <c r="C98">
        <v>6</v>
      </c>
      <c r="D98">
        <v>0</v>
      </c>
      <c r="E98">
        <v>213</v>
      </c>
      <c r="F98">
        <v>1</v>
      </c>
      <c r="G98">
        <v>13</v>
      </c>
      <c r="H98">
        <v>1</v>
      </c>
      <c r="I98">
        <v>1</v>
      </c>
      <c r="J98">
        <v>0</v>
      </c>
      <c r="K98">
        <v>0</v>
      </c>
      <c r="L98">
        <f t="shared" si="4"/>
        <v>0</v>
      </c>
      <c r="M98">
        <f t="shared" si="5"/>
        <v>235</v>
      </c>
    </row>
    <row r="99" spans="1:13" x14ac:dyDescent="0.2">
      <c r="A99" t="s">
        <v>139</v>
      </c>
      <c r="B99">
        <v>0</v>
      </c>
      <c r="C99">
        <v>3045</v>
      </c>
      <c r="D99">
        <v>0</v>
      </c>
      <c r="E99">
        <v>14286</v>
      </c>
      <c r="F99">
        <v>17</v>
      </c>
      <c r="G99">
        <v>14</v>
      </c>
      <c r="H99">
        <v>65944</v>
      </c>
      <c r="I99">
        <v>160273</v>
      </c>
      <c r="J99">
        <v>0</v>
      </c>
      <c r="K99">
        <v>53078</v>
      </c>
      <c r="L99">
        <f t="shared" si="4"/>
        <v>53078</v>
      </c>
      <c r="M99">
        <f t="shared" si="5"/>
        <v>296657</v>
      </c>
    </row>
    <row r="100" spans="1:13" x14ac:dyDescent="0.2">
      <c r="A100" t="s">
        <v>140</v>
      </c>
      <c r="B100">
        <v>0</v>
      </c>
      <c r="C100">
        <v>7</v>
      </c>
      <c r="D100">
        <v>0</v>
      </c>
      <c r="E100">
        <v>210</v>
      </c>
      <c r="F100">
        <v>1</v>
      </c>
      <c r="G100">
        <v>12</v>
      </c>
      <c r="H100">
        <v>2</v>
      </c>
      <c r="I100">
        <v>0</v>
      </c>
      <c r="J100">
        <v>0</v>
      </c>
      <c r="K100">
        <v>1</v>
      </c>
      <c r="L100">
        <f t="shared" si="4"/>
        <v>1</v>
      </c>
      <c r="M100">
        <f t="shared" si="5"/>
        <v>233</v>
      </c>
    </row>
    <row r="101" spans="1:13" x14ac:dyDescent="0.2">
      <c r="A101" t="s">
        <v>65</v>
      </c>
      <c r="B101">
        <v>1</v>
      </c>
      <c r="C101">
        <v>6</v>
      </c>
      <c r="D101">
        <v>0</v>
      </c>
      <c r="E101">
        <v>212</v>
      </c>
      <c r="F101">
        <v>14</v>
      </c>
      <c r="G101">
        <v>12</v>
      </c>
      <c r="H101">
        <v>3283</v>
      </c>
      <c r="I101">
        <v>4036</v>
      </c>
      <c r="J101">
        <v>0</v>
      </c>
      <c r="K101">
        <v>6418</v>
      </c>
      <c r="L101">
        <f t="shared" si="4"/>
        <v>6418</v>
      </c>
      <c r="M101">
        <f t="shared" si="5"/>
        <v>13982</v>
      </c>
    </row>
    <row r="102" spans="1:13" x14ac:dyDescent="0.2">
      <c r="A102" t="s">
        <v>66</v>
      </c>
      <c r="B102">
        <v>1</v>
      </c>
      <c r="C102">
        <v>7</v>
      </c>
      <c r="D102">
        <v>0</v>
      </c>
      <c r="E102">
        <v>205</v>
      </c>
      <c r="F102">
        <v>21</v>
      </c>
      <c r="G102">
        <v>12</v>
      </c>
      <c r="H102">
        <v>2115</v>
      </c>
      <c r="I102">
        <v>91770</v>
      </c>
      <c r="J102">
        <v>0</v>
      </c>
      <c r="K102">
        <v>42663</v>
      </c>
      <c r="L102">
        <f t="shared" si="4"/>
        <v>42663</v>
      </c>
      <c r="M102">
        <f t="shared" si="5"/>
        <v>136794</v>
      </c>
    </row>
    <row r="103" spans="1:13" x14ac:dyDescent="0.2">
      <c r="A103" t="s">
        <v>67</v>
      </c>
      <c r="B103">
        <v>1</v>
      </c>
      <c r="C103">
        <v>7</v>
      </c>
      <c r="D103">
        <v>0</v>
      </c>
      <c r="E103">
        <v>212</v>
      </c>
      <c r="F103">
        <v>16</v>
      </c>
      <c r="G103">
        <v>12</v>
      </c>
      <c r="H103">
        <v>1</v>
      </c>
      <c r="I103">
        <v>1</v>
      </c>
      <c r="J103">
        <v>0</v>
      </c>
      <c r="K103">
        <v>430</v>
      </c>
      <c r="L103">
        <f t="shared" si="4"/>
        <v>430</v>
      </c>
      <c r="M103">
        <f t="shared" si="5"/>
        <v>680</v>
      </c>
    </row>
    <row r="104" spans="1:13" x14ac:dyDescent="0.2">
      <c r="A104" t="s">
        <v>68</v>
      </c>
      <c r="B104">
        <v>0</v>
      </c>
      <c r="C104">
        <v>6</v>
      </c>
      <c r="D104">
        <v>0</v>
      </c>
      <c r="E104">
        <v>214</v>
      </c>
      <c r="F104">
        <v>14</v>
      </c>
      <c r="G104">
        <v>12</v>
      </c>
      <c r="H104">
        <v>1</v>
      </c>
      <c r="I104">
        <v>0</v>
      </c>
      <c r="J104">
        <v>0</v>
      </c>
      <c r="K104">
        <v>246</v>
      </c>
      <c r="L104">
        <f t="shared" si="4"/>
        <v>246</v>
      </c>
      <c r="M104">
        <f t="shared" si="5"/>
        <v>493</v>
      </c>
    </row>
    <row r="105" spans="1:13" x14ac:dyDescent="0.2">
      <c r="A105" t="s">
        <v>69</v>
      </c>
      <c r="B105">
        <v>0</v>
      </c>
      <c r="C105">
        <v>7</v>
      </c>
      <c r="D105">
        <v>0</v>
      </c>
      <c r="E105">
        <v>206</v>
      </c>
      <c r="F105">
        <v>12</v>
      </c>
      <c r="G105">
        <v>11</v>
      </c>
      <c r="H105">
        <v>1</v>
      </c>
      <c r="I105">
        <v>0</v>
      </c>
      <c r="J105">
        <v>0</v>
      </c>
      <c r="K105">
        <v>33475</v>
      </c>
      <c r="L105">
        <f t="shared" si="4"/>
        <v>33475</v>
      </c>
      <c r="M105">
        <f t="shared" si="5"/>
        <v>33712</v>
      </c>
    </row>
    <row r="106" spans="1:13" x14ac:dyDescent="0.2">
      <c r="A106" t="s">
        <v>70</v>
      </c>
      <c r="B106">
        <v>0</v>
      </c>
      <c r="C106">
        <v>7</v>
      </c>
      <c r="D106">
        <v>0</v>
      </c>
      <c r="E106">
        <v>211</v>
      </c>
      <c r="F106">
        <v>9</v>
      </c>
      <c r="G106">
        <v>11</v>
      </c>
      <c r="H106">
        <v>4</v>
      </c>
      <c r="I106">
        <v>1</v>
      </c>
      <c r="J106">
        <v>0</v>
      </c>
      <c r="K106">
        <v>29343</v>
      </c>
      <c r="L106">
        <f t="shared" si="4"/>
        <v>29343</v>
      </c>
      <c r="M106">
        <f t="shared" si="5"/>
        <v>29586</v>
      </c>
    </row>
    <row r="107" spans="1:13" x14ac:dyDescent="0.2">
      <c r="A107" t="s">
        <v>71</v>
      </c>
      <c r="B107">
        <v>0</v>
      </c>
      <c r="C107">
        <v>8</v>
      </c>
      <c r="D107">
        <v>1</v>
      </c>
      <c r="E107">
        <v>205</v>
      </c>
      <c r="F107">
        <v>13</v>
      </c>
      <c r="G107">
        <v>11</v>
      </c>
      <c r="H107">
        <v>2816</v>
      </c>
      <c r="I107">
        <v>4873</v>
      </c>
      <c r="J107">
        <v>0</v>
      </c>
      <c r="K107">
        <v>6958</v>
      </c>
      <c r="L107">
        <f t="shared" si="4"/>
        <v>6958</v>
      </c>
      <c r="M107">
        <f t="shared" si="5"/>
        <v>14885</v>
      </c>
    </row>
    <row r="108" spans="1:13" x14ac:dyDescent="0.2">
      <c r="A108" t="s">
        <v>72</v>
      </c>
      <c r="B108">
        <v>1</v>
      </c>
      <c r="C108">
        <v>7</v>
      </c>
      <c r="D108">
        <v>0</v>
      </c>
      <c r="E108">
        <v>212</v>
      </c>
      <c r="F108">
        <v>21</v>
      </c>
      <c r="G108">
        <v>13</v>
      </c>
      <c r="H108">
        <v>1793</v>
      </c>
      <c r="I108">
        <v>100583</v>
      </c>
      <c r="J108">
        <v>0</v>
      </c>
      <c r="K108">
        <v>38486</v>
      </c>
      <c r="L108">
        <f t="shared" si="4"/>
        <v>38486</v>
      </c>
      <c r="M108">
        <f t="shared" si="5"/>
        <v>141116</v>
      </c>
    </row>
    <row r="109" spans="1:13" x14ac:dyDescent="0.2">
      <c r="A109" t="s">
        <v>73</v>
      </c>
      <c r="B109">
        <v>2</v>
      </c>
      <c r="C109">
        <v>8</v>
      </c>
      <c r="D109">
        <v>70828</v>
      </c>
      <c r="E109">
        <v>220</v>
      </c>
      <c r="F109">
        <v>17</v>
      </c>
      <c r="G109">
        <v>10</v>
      </c>
      <c r="H109">
        <v>121710</v>
      </c>
      <c r="I109">
        <v>18754</v>
      </c>
      <c r="J109">
        <v>0</v>
      </c>
      <c r="K109">
        <v>83959</v>
      </c>
      <c r="L109">
        <f t="shared" si="4"/>
        <v>83959</v>
      </c>
      <c r="M109">
        <f t="shared" si="5"/>
        <v>295508</v>
      </c>
    </row>
    <row r="110" spans="1:13" x14ac:dyDescent="0.2">
      <c r="A110" t="s">
        <v>74</v>
      </c>
      <c r="B110">
        <v>0</v>
      </c>
      <c r="C110">
        <v>29</v>
      </c>
      <c r="D110">
        <v>1</v>
      </c>
      <c r="E110">
        <v>200</v>
      </c>
      <c r="F110">
        <v>12</v>
      </c>
      <c r="G110">
        <v>12</v>
      </c>
      <c r="H110">
        <v>13388</v>
      </c>
      <c r="I110">
        <v>66</v>
      </c>
      <c r="J110">
        <v>0</v>
      </c>
      <c r="K110">
        <v>32</v>
      </c>
      <c r="L110">
        <f t="shared" si="4"/>
        <v>32</v>
      </c>
      <c r="M110">
        <f t="shared" si="5"/>
        <v>13740</v>
      </c>
    </row>
    <row r="111" spans="1:13" x14ac:dyDescent="0.2">
      <c r="A111" t="s">
        <v>75</v>
      </c>
      <c r="B111">
        <v>1</v>
      </c>
      <c r="C111">
        <v>1613</v>
      </c>
      <c r="D111">
        <v>1</v>
      </c>
      <c r="E111">
        <v>5887</v>
      </c>
      <c r="F111">
        <v>22</v>
      </c>
      <c r="G111">
        <v>206490</v>
      </c>
      <c r="H111">
        <v>11734</v>
      </c>
      <c r="I111">
        <v>35049</v>
      </c>
      <c r="J111">
        <v>0</v>
      </c>
      <c r="K111">
        <v>26385</v>
      </c>
      <c r="L111">
        <f t="shared" si="4"/>
        <v>26385</v>
      </c>
      <c r="M111">
        <f t="shared" si="5"/>
        <v>287182</v>
      </c>
    </row>
    <row r="112" spans="1:13" x14ac:dyDescent="0.2">
      <c r="A112" t="s">
        <v>141</v>
      </c>
      <c r="B112">
        <v>0</v>
      </c>
      <c r="C112">
        <v>1184</v>
      </c>
      <c r="D112">
        <v>0</v>
      </c>
      <c r="E112">
        <v>6941</v>
      </c>
      <c r="F112">
        <v>19</v>
      </c>
      <c r="G112">
        <v>181117</v>
      </c>
      <c r="H112">
        <v>25</v>
      </c>
      <c r="I112">
        <v>24162</v>
      </c>
      <c r="J112">
        <v>0</v>
      </c>
      <c r="K112">
        <v>8262</v>
      </c>
      <c r="L112">
        <f t="shared" si="4"/>
        <v>8262</v>
      </c>
      <c r="M112">
        <f t="shared" si="5"/>
        <v>221710</v>
      </c>
    </row>
    <row r="113" spans="1:13" x14ac:dyDescent="0.2">
      <c r="A113" t="s">
        <v>76</v>
      </c>
      <c r="B113">
        <v>0</v>
      </c>
      <c r="C113">
        <v>1547</v>
      </c>
      <c r="D113">
        <v>0</v>
      </c>
      <c r="E113">
        <v>6256</v>
      </c>
      <c r="F113">
        <v>13</v>
      </c>
      <c r="G113">
        <v>243168</v>
      </c>
      <c r="H113">
        <v>13</v>
      </c>
      <c r="I113">
        <v>32473</v>
      </c>
      <c r="J113">
        <v>0</v>
      </c>
      <c r="K113">
        <v>11905</v>
      </c>
      <c r="L113">
        <f t="shared" si="4"/>
        <v>11905</v>
      </c>
      <c r="M113">
        <f t="shared" si="5"/>
        <v>295375</v>
      </c>
    </row>
    <row r="114" spans="1:13" x14ac:dyDescent="0.2">
      <c r="A114" t="s">
        <v>77</v>
      </c>
      <c r="B114">
        <v>0</v>
      </c>
      <c r="C114">
        <v>2775</v>
      </c>
      <c r="D114">
        <v>0</v>
      </c>
      <c r="E114">
        <v>15242</v>
      </c>
      <c r="F114">
        <v>17</v>
      </c>
      <c r="G114">
        <v>173087</v>
      </c>
      <c r="H114">
        <v>33</v>
      </c>
      <c r="I114">
        <v>57083</v>
      </c>
      <c r="J114">
        <v>0</v>
      </c>
      <c r="K114">
        <v>20569</v>
      </c>
      <c r="L114">
        <f t="shared" si="4"/>
        <v>20569</v>
      </c>
      <c r="M114">
        <f t="shared" si="5"/>
        <v>268806</v>
      </c>
    </row>
    <row r="115" spans="1:13" x14ac:dyDescent="0.2">
      <c r="A115" t="s">
        <v>78</v>
      </c>
      <c r="B115">
        <v>0</v>
      </c>
      <c r="C115">
        <v>5</v>
      </c>
      <c r="D115">
        <v>0</v>
      </c>
      <c r="E115">
        <v>198</v>
      </c>
      <c r="F115">
        <v>12</v>
      </c>
      <c r="G115">
        <v>11</v>
      </c>
      <c r="H115">
        <v>3</v>
      </c>
      <c r="I115">
        <v>145134</v>
      </c>
      <c r="J115">
        <v>0</v>
      </c>
      <c r="K115">
        <v>77722</v>
      </c>
      <c r="L115">
        <f t="shared" si="4"/>
        <v>77722</v>
      </c>
      <c r="M115">
        <f t="shared" si="5"/>
        <v>223085</v>
      </c>
    </row>
    <row r="116" spans="1:13" x14ac:dyDescent="0.2">
      <c r="A116" t="s">
        <v>79</v>
      </c>
      <c r="B116">
        <v>3</v>
      </c>
      <c r="C116">
        <v>68</v>
      </c>
      <c r="D116">
        <v>1</v>
      </c>
      <c r="E116">
        <v>506</v>
      </c>
      <c r="F116">
        <v>16</v>
      </c>
      <c r="G116">
        <v>11</v>
      </c>
      <c r="H116">
        <v>32959</v>
      </c>
      <c r="I116">
        <v>58760</v>
      </c>
      <c r="J116">
        <v>0</v>
      </c>
      <c r="K116">
        <v>0</v>
      </c>
      <c r="L116">
        <f t="shared" si="4"/>
        <v>0</v>
      </c>
      <c r="M116">
        <f t="shared" si="5"/>
        <v>92324</v>
      </c>
    </row>
    <row r="117" spans="1:13" x14ac:dyDescent="0.2">
      <c r="A117" t="s">
        <v>80</v>
      </c>
      <c r="B117">
        <v>1</v>
      </c>
      <c r="C117">
        <v>10</v>
      </c>
      <c r="D117">
        <v>0</v>
      </c>
      <c r="E117">
        <v>208</v>
      </c>
      <c r="F117">
        <v>25</v>
      </c>
      <c r="G117">
        <v>11</v>
      </c>
      <c r="H117">
        <v>53028</v>
      </c>
      <c r="I117">
        <v>82378</v>
      </c>
      <c r="J117">
        <v>0</v>
      </c>
      <c r="K117">
        <v>29875</v>
      </c>
      <c r="L117">
        <f t="shared" si="4"/>
        <v>29875</v>
      </c>
      <c r="M117">
        <f t="shared" si="5"/>
        <v>165536</v>
      </c>
    </row>
    <row r="118" spans="1:13" x14ac:dyDescent="0.2">
      <c r="A118" t="s">
        <v>81</v>
      </c>
      <c r="B118">
        <v>0</v>
      </c>
      <c r="C118">
        <v>8</v>
      </c>
      <c r="D118">
        <v>0</v>
      </c>
      <c r="E118">
        <v>203</v>
      </c>
      <c r="F118">
        <v>17</v>
      </c>
      <c r="G118">
        <v>11</v>
      </c>
      <c r="H118">
        <v>1</v>
      </c>
      <c r="I118">
        <v>239329</v>
      </c>
      <c r="J118">
        <v>0</v>
      </c>
      <c r="K118">
        <v>49610</v>
      </c>
      <c r="L118">
        <f t="shared" si="4"/>
        <v>49610</v>
      </c>
      <c r="M118">
        <f t="shared" si="5"/>
        <v>289179</v>
      </c>
    </row>
    <row r="119" spans="1:13" x14ac:dyDescent="0.2">
      <c r="A119" t="s">
        <v>82</v>
      </c>
      <c r="B119">
        <v>1</v>
      </c>
      <c r="C119">
        <v>6</v>
      </c>
      <c r="D119">
        <v>1</v>
      </c>
      <c r="E119">
        <v>213</v>
      </c>
      <c r="F119">
        <v>21</v>
      </c>
      <c r="G119">
        <v>12</v>
      </c>
      <c r="H119">
        <v>94360</v>
      </c>
      <c r="I119">
        <v>172169</v>
      </c>
      <c r="J119">
        <v>0</v>
      </c>
      <c r="K119">
        <v>50119</v>
      </c>
      <c r="L119">
        <f t="shared" si="4"/>
        <v>50119</v>
      </c>
      <c r="M119">
        <f t="shared" si="5"/>
        <v>316902</v>
      </c>
    </row>
    <row r="120" spans="1:13" x14ac:dyDescent="0.2">
      <c r="A120" t="s">
        <v>83</v>
      </c>
      <c r="B120">
        <v>1</v>
      </c>
      <c r="C120">
        <v>79</v>
      </c>
      <c r="D120">
        <v>0</v>
      </c>
      <c r="E120">
        <v>365</v>
      </c>
      <c r="F120">
        <v>15</v>
      </c>
      <c r="G120">
        <v>341111</v>
      </c>
      <c r="H120">
        <v>2</v>
      </c>
      <c r="I120">
        <v>605</v>
      </c>
      <c r="J120">
        <v>0</v>
      </c>
      <c r="K120">
        <v>0</v>
      </c>
      <c r="L120">
        <f t="shared" si="4"/>
        <v>0</v>
      </c>
      <c r="M120">
        <f t="shared" si="5"/>
        <v>342178</v>
      </c>
    </row>
    <row r="121" spans="1:13" x14ac:dyDescent="0.2">
      <c r="A121" t="s">
        <v>84</v>
      </c>
      <c r="B121">
        <v>1</v>
      </c>
      <c r="C121">
        <v>6</v>
      </c>
      <c r="D121">
        <v>0</v>
      </c>
      <c r="E121">
        <v>219</v>
      </c>
      <c r="F121">
        <v>16</v>
      </c>
      <c r="G121">
        <v>13</v>
      </c>
      <c r="H121">
        <v>76513</v>
      </c>
      <c r="I121">
        <v>117048</v>
      </c>
      <c r="J121">
        <v>0</v>
      </c>
      <c r="K121">
        <v>41561</v>
      </c>
      <c r="L121">
        <f t="shared" si="4"/>
        <v>41561</v>
      </c>
      <c r="M121">
        <f t="shared" si="5"/>
        <v>235377</v>
      </c>
    </row>
    <row r="122" spans="1:13" x14ac:dyDescent="0.2">
      <c r="A122" t="s">
        <v>85</v>
      </c>
      <c r="B122">
        <v>0</v>
      </c>
      <c r="C122">
        <v>9</v>
      </c>
      <c r="D122">
        <v>0</v>
      </c>
      <c r="E122">
        <v>210</v>
      </c>
      <c r="F122">
        <v>28</v>
      </c>
      <c r="G122">
        <v>11</v>
      </c>
      <c r="H122">
        <v>1</v>
      </c>
      <c r="I122">
        <v>1</v>
      </c>
      <c r="J122">
        <v>0</v>
      </c>
      <c r="K122">
        <v>0</v>
      </c>
      <c r="L122">
        <f t="shared" si="4"/>
        <v>0</v>
      </c>
      <c r="M122">
        <f t="shared" si="5"/>
        <v>260</v>
      </c>
    </row>
    <row r="123" spans="1:13" x14ac:dyDescent="0.2">
      <c r="A123" t="s">
        <v>86</v>
      </c>
      <c r="B123">
        <v>0</v>
      </c>
      <c r="C123">
        <v>7</v>
      </c>
      <c r="D123">
        <v>0</v>
      </c>
      <c r="E123">
        <v>210</v>
      </c>
      <c r="F123">
        <v>6</v>
      </c>
      <c r="G123">
        <v>12</v>
      </c>
      <c r="H123">
        <v>4284</v>
      </c>
      <c r="I123">
        <v>7266</v>
      </c>
      <c r="J123">
        <v>0</v>
      </c>
      <c r="K123">
        <v>14916</v>
      </c>
      <c r="L123">
        <f t="shared" si="4"/>
        <v>14916</v>
      </c>
      <c r="M123">
        <f t="shared" si="5"/>
        <v>26701</v>
      </c>
    </row>
    <row r="124" spans="1:13" x14ac:dyDescent="0.2">
      <c r="A124" t="s">
        <v>87</v>
      </c>
      <c r="B124">
        <v>0</v>
      </c>
      <c r="C124">
        <v>229</v>
      </c>
      <c r="D124">
        <v>0</v>
      </c>
      <c r="E124">
        <v>1020</v>
      </c>
      <c r="F124">
        <v>7</v>
      </c>
      <c r="G124">
        <v>33546</v>
      </c>
      <c r="H124">
        <v>11959</v>
      </c>
      <c r="I124">
        <v>84903</v>
      </c>
      <c r="J124">
        <v>0</v>
      </c>
      <c r="K124">
        <v>16883</v>
      </c>
      <c r="L124">
        <f t="shared" si="4"/>
        <v>16883</v>
      </c>
      <c r="M124">
        <f t="shared" si="5"/>
        <v>148547</v>
      </c>
    </row>
    <row r="125" spans="1:13" x14ac:dyDescent="0.2">
      <c r="A125" t="s">
        <v>88</v>
      </c>
      <c r="B125">
        <v>0</v>
      </c>
      <c r="C125">
        <v>5</v>
      </c>
      <c r="D125">
        <v>0</v>
      </c>
      <c r="E125">
        <v>209</v>
      </c>
      <c r="F125">
        <v>13</v>
      </c>
      <c r="G125">
        <v>13</v>
      </c>
      <c r="H125">
        <v>47925</v>
      </c>
      <c r="I125">
        <v>23559</v>
      </c>
      <c r="J125">
        <v>0</v>
      </c>
      <c r="K125">
        <v>15165</v>
      </c>
      <c r="L125">
        <f t="shared" si="4"/>
        <v>15165</v>
      </c>
      <c r="M125">
        <f t="shared" si="5"/>
        <v>86889</v>
      </c>
    </row>
    <row r="126" spans="1:13" x14ac:dyDescent="0.2">
      <c r="A126" t="s">
        <v>89</v>
      </c>
      <c r="B126">
        <v>0</v>
      </c>
      <c r="C126">
        <v>7</v>
      </c>
      <c r="D126">
        <v>0</v>
      </c>
      <c r="E126">
        <v>209</v>
      </c>
      <c r="F126">
        <v>1</v>
      </c>
      <c r="G126">
        <v>12</v>
      </c>
      <c r="H126">
        <v>1</v>
      </c>
      <c r="I126">
        <v>0</v>
      </c>
      <c r="J126">
        <v>0</v>
      </c>
      <c r="K126">
        <v>0</v>
      </c>
      <c r="L126">
        <f t="shared" si="4"/>
        <v>0</v>
      </c>
      <c r="M126">
        <f t="shared" si="5"/>
        <v>230</v>
      </c>
    </row>
    <row r="127" spans="1:13" x14ac:dyDescent="0.2">
      <c r="A127" t="s">
        <v>90</v>
      </c>
      <c r="B127">
        <v>0</v>
      </c>
      <c r="C127">
        <v>8</v>
      </c>
      <c r="D127">
        <v>0</v>
      </c>
      <c r="E127">
        <v>221</v>
      </c>
      <c r="F127">
        <v>1</v>
      </c>
      <c r="G127">
        <v>12</v>
      </c>
      <c r="H127">
        <v>1</v>
      </c>
      <c r="I127">
        <v>1</v>
      </c>
      <c r="J127">
        <v>0</v>
      </c>
      <c r="K127">
        <v>0</v>
      </c>
      <c r="L127">
        <f t="shared" si="4"/>
        <v>0</v>
      </c>
      <c r="M127">
        <f t="shared" si="5"/>
        <v>244</v>
      </c>
    </row>
    <row r="128" spans="1:13" x14ac:dyDescent="0.2">
      <c r="A128" t="s">
        <v>91</v>
      </c>
      <c r="B128">
        <v>0</v>
      </c>
      <c r="C128">
        <v>7</v>
      </c>
      <c r="D128">
        <v>0</v>
      </c>
      <c r="E128">
        <v>214</v>
      </c>
      <c r="F128">
        <v>19</v>
      </c>
      <c r="G128">
        <v>12</v>
      </c>
      <c r="H128">
        <v>8376</v>
      </c>
      <c r="I128">
        <v>19600</v>
      </c>
      <c r="J128">
        <v>0</v>
      </c>
      <c r="K128">
        <v>427</v>
      </c>
      <c r="L128">
        <f t="shared" si="4"/>
        <v>427</v>
      </c>
      <c r="M128">
        <f t="shared" si="5"/>
        <v>28655</v>
      </c>
    </row>
    <row r="129" spans="1:13" x14ac:dyDescent="0.2">
      <c r="A129" t="s">
        <v>92</v>
      </c>
      <c r="B129">
        <v>1</v>
      </c>
      <c r="C129">
        <v>7</v>
      </c>
      <c r="D129">
        <v>0</v>
      </c>
      <c r="E129">
        <v>210</v>
      </c>
      <c r="F129">
        <v>12</v>
      </c>
      <c r="G129">
        <v>9</v>
      </c>
      <c r="H129">
        <v>1078</v>
      </c>
      <c r="I129">
        <v>784</v>
      </c>
      <c r="J129">
        <v>0</v>
      </c>
      <c r="K129">
        <v>277</v>
      </c>
      <c r="L129">
        <f t="shared" si="4"/>
        <v>277</v>
      </c>
      <c r="M129">
        <f t="shared" si="5"/>
        <v>2378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31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0.99928397706359584</v>
      </c>
      <c r="C2">
        <f>output.csv!C38/output.csv!$M38</f>
        <v>2.0711407251359557E-5</v>
      </c>
      <c r="D2">
        <f>output.csv!D38/output.csv!$M38</f>
        <v>0</v>
      </c>
      <c r="E2">
        <f>output.csv!E38/output.csv!$M38</f>
        <v>6.1246590014734682E-4</v>
      </c>
      <c r="F2">
        <f>output.csv!F38/output.csv!$M38</f>
        <v>3.8464042038239178E-5</v>
      </c>
      <c r="G2">
        <f>output.csv!G38/output.csv!$M38</f>
        <v>4.1422814502719114E-5</v>
      </c>
      <c r="H2">
        <f>output.csv!H38/output.csv!$M38</f>
        <v>2.9587724644799365E-6</v>
      </c>
      <c r="I2">
        <f>output.csv!I38/output.csv!$M38</f>
        <v>0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output.csv!A43</f>
        <v>DeadArray</v>
      </c>
      <c r="B3">
        <f>output.csv!B43/output.csv!$M43</f>
        <v>0.99923454590033545</v>
      </c>
      <c r="C3">
        <f>output.csv!C43/output.csv!$M43</f>
        <v>2.392044061451612E-5</v>
      </c>
      <c r="D3">
        <f>output.csv!D43/output.csv!$M43</f>
        <v>2.990055076814515E-6</v>
      </c>
      <c r="E3">
        <f>output.csv!E43/output.csv!$M43</f>
        <v>6.4585189659193526E-4</v>
      </c>
      <c r="F3">
        <f>output.csv!F43/output.csv!$M43</f>
        <v>5.98011015362903E-5</v>
      </c>
      <c r="G3">
        <f>output.csv!G43/output.csv!$M43</f>
        <v>2.990055076814515E-5</v>
      </c>
      <c r="H3">
        <f>output.csv!H43/output.csv!$M43</f>
        <v>0</v>
      </c>
      <c r="I3">
        <f>output.csv!I43/output.csv!$M43</f>
        <v>0</v>
      </c>
      <c r="J3">
        <f>output.csv!J43/output.csv!$M43</f>
        <v>0</v>
      </c>
      <c r="K3">
        <f>output.csv!K43/output.csv!$M43</f>
        <v>2.990055076814515E-6</v>
      </c>
      <c r="L3">
        <f>output.csv!L43/output.csv!$M43</f>
        <v>2.990055076814515E-6</v>
      </c>
    </row>
    <row r="4" spans="1:12" x14ac:dyDescent="0.2">
      <c r="A4" t="str">
        <f>output.csv!A91</f>
        <v>ProtocolDispatch</v>
      </c>
      <c r="B4">
        <f>output.csv!B91/output.csv!$M91</f>
        <v>0.99878218852507317</v>
      </c>
      <c r="C4">
        <f>output.csv!C91/output.csv!$M91</f>
        <v>2.9463180845004027E-5</v>
      </c>
      <c r="D4">
        <f>output.csv!D91/output.csv!$M91</f>
        <v>4.9105301408340042E-6</v>
      </c>
      <c r="E4">
        <f>output.csv!E91/output.csv!$M91</f>
        <v>1.031211329575141E-3</v>
      </c>
      <c r="F4">
        <f>output.csv!F91/output.csv!$M91</f>
        <v>8.8389542535012084E-5</v>
      </c>
      <c r="G4">
        <f>output.csv!G91/output.csv!$M91</f>
        <v>5.8926361690008054E-5</v>
      </c>
      <c r="H4">
        <f>output.csv!H91/output.csv!$M91</f>
        <v>4.9105301408340042E-6</v>
      </c>
      <c r="I4">
        <f>output.csv!I91/output.csv!$M91</f>
        <v>0</v>
      </c>
      <c r="J4">
        <f>output.csv!J91/output.csv!$M91</f>
        <v>0</v>
      </c>
      <c r="K4">
        <f>output.csv!K91/output.csv!$M91</f>
        <v>0</v>
      </c>
      <c r="L4">
        <f>output.csv!L91/output.csv!$M91</f>
        <v>0</v>
      </c>
    </row>
    <row r="5" spans="1:12" x14ac:dyDescent="0.2">
      <c r="A5" t="str">
        <f>output.csv!A15</f>
        <v>ArrayAppendReserved</v>
      </c>
      <c r="B5">
        <f>output.csv!B15/output.csv!$M15</f>
        <v>0.99701199149152919</v>
      </c>
      <c r="C5">
        <f>output.csv!C15/output.csv!$M15</f>
        <v>2.1522270169057432E-5</v>
      </c>
      <c r="D5">
        <f>output.csv!D15/output.csv!$M15</f>
        <v>0</v>
      </c>
      <c r="E5">
        <f>output.csv!E15/output.csv!$M15</f>
        <v>7.7838877111424383E-4</v>
      </c>
      <c r="F5">
        <f>output.csv!F15/output.csv!$M15</f>
        <v>5.739272045081982E-5</v>
      </c>
      <c r="G5">
        <f>output.csv!G15/output.csv!$M15</f>
        <v>4.3044540338114865E-5</v>
      </c>
      <c r="H5">
        <f>output.csv!H15/output.csv!$M15</f>
        <v>8.3578149156506357E-4</v>
      </c>
      <c r="I5">
        <f>output.csv!I15/output.csv!$M15</f>
        <v>3.7305268293032884E-4</v>
      </c>
      <c r="J5">
        <f>output.csv!J15/output.csv!$M15</f>
        <v>0</v>
      </c>
      <c r="K5">
        <f>output.csv!K15/output.csv!$M15</f>
        <v>8.7882603190317843E-4</v>
      </c>
      <c r="L5">
        <f>output.csv!L15/output.csv!$M15</f>
        <v>8.7882603190317843E-4</v>
      </c>
    </row>
    <row r="6" spans="1:12" x14ac:dyDescent="0.2">
      <c r="A6" t="str">
        <f>output.csv!A21</f>
        <v>ArrayInClass</v>
      </c>
      <c r="B6">
        <f>output.csv!B21/output.csv!$M21</f>
        <v>0.99425929689087589</v>
      </c>
      <c r="C6">
        <f>output.csv!C21/output.csv!$M21</f>
        <v>1.7780938833570413E-4</v>
      </c>
      <c r="D6">
        <f>output.csv!D21/output.csv!$M21</f>
        <v>0</v>
      </c>
      <c r="E6">
        <f>output.csv!E21/output.csv!$M21</f>
        <v>5.1564722617354194E-3</v>
      </c>
      <c r="F6">
        <f>output.csv!F21/output.csv!$M21</f>
        <v>2.5401341190814875E-5</v>
      </c>
      <c r="G6">
        <f>output.csv!G21/output.csv!$M21</f>
        <v>3.5561877667140827E-4</v>
      </c>
      <c r="H6">
        <f>output.csv!H21/output.csv!$M21</f>
        <v>2.5401341190814875E-5</v>
      </c>
      <c r="I6">
        <f>output.csv!I21/output.csv!$M21</f>
        <v>0</v>
      </c>
      <c r="J6">
        <f>output.csv!J21/output.csv!$M21</f>
        <v>0</v>
      </c>
      <c r="K6">
        <f>output.csv!K21/output.csv!$M21</f>
        <v>0</v>
      </c>
      <c r="L6">
        <f>output.csv!L21/output.csv!$M21</f>
        <v>0</v>
      </c>
    </row>
    <row r="7" spans="1:12" x14ac:dyDescent="0.2">
      <c r="A7" t="str">
        <f>output.csv!A23</f>
        <v>ArrayOfGenericPOD</v>
      </c>
      <c r="B7">
        <f>output.csv!B23/output.csv!$M23</f>
        <v>0.99425545283188221</v>
      </c>
      <c r="C7">
        <f>output.csv!C23/output.csv!$M23</f>
        <v>1.196780660024534E-4</v>
      </c>
      <c r="D7">
        <f>output.csv!D23/output.csv!$M23</f>
        <v>0</v>
      </c>
      <c r="E7">
        <f>output.csv!E23/output.csv!$M23</f>
        <v>3.186428507315322E-3</v>
      </c>
      <c r="F7">
        <f>output.csv!F23/output.csv!$M23</f>
        <v>7.4798791251533381E-5</v>
      </c>
      <c r="G7">
        <f>output.csv!G23/output.csv!$M23</f>
        <v>1.6455734075337342E-4</v>
      </c>
      <c r="H7">
        <f>output.csv!H23/output.csv!$M23</f>
        <v>7.9286718726625377E-4</v>
      </c>
      <c r="I7">
        <f>output.csv!I23/output.csv!$M23</f>
        <v>8.0782694551656043E-4</v>
      </c>
      <c r="J7">
        <f>output.csv!J23/output.csv!$M23</f>
        <v>0</v>
      </c>
      <c r="K7">
        <f>output.csv!K23/output.csv!$M23</f>
        <v>5.9839033001226705E-4</v>
      </c>
      <c r="L7">
        <f>output.csv!L23/output.csv!$M23</f>
        <v>5.9839033001226705E-4</v>
      </c>
    </row>
    <row r="8" spans="1:12" x14ac:dyDescent="0.2">
      <c r="A8" t="str">
        <f>output.csv!A25</f>
        <v>ArrayOfPOD</v>
      </c>
      <c r="B8">
        <f>output.csv!B25/output.csv!$M25</f>
        <v>0.99291706780360334</v>
      </c>
      <c r="C8">
        <f>output.csv!C25/output.csv!$M25</f>
        <v>1.5472424700866457E-4</v>
      </c>
      <c r="D8">
        <f>output.csv!D25/output.csv!$M25</f>
        <v>0</v>
      </c>
      <c r="E8">
        <f>output.csv!E25/output.csv!$M25</f>
        <v>3.6274240132031358E-3</v>
      </c>
      <c r="F8">
        <f>output.csv!F25/output.csv!$M25</f>
        <v>3.4383166001925455E-5</v>
      </c>
      <c r="G8">
        <f>output.csv!G25/output.csv!$M25</f>
        <v>1.719158300096273E-4</v>
      </c>
      <c r="H8">
        <f>output.csv!H25/output.csv!$M25</f>
        <v>1.0486865630587264E-3</v>
      </c>
      <c r="I8">
        <f>output.csv!I25/output.csv!$M25</f>
        <v>7.9081281804428553E-4</v>
      </c>
      <c r="J8">
        <f>output.csv!J25/output.csv!$M25</f>
        <v>0</v>
      </c>
      <c r="K8">
        <f>output.csv!K25/output.csv!$M25</f>
        <v>1.2549855590702791E-3</v>
      </c>
      <c r="L8">
        <f>output.csv!L25/output.csv!$M25</f>
        <v>1.2549855590702791E-3</v>
      </c>
    </row>
    <row r="9" spans="1:12" x14ac:dyDescent="0.2">
      <c r="A9" t="str">
        <f>output.csv!A41</f>
        <v>Chars</v>
      </c>
      <c r="B9">
        <f>output.csv!B41/output.csv!$M41</f>
        <v>0.98657360891823354</v>
      </c>
      <c r="C9">
        <f>output.csv!C41/output.csv!$M41</f>
        <v>4.1864025644705995E-5</v>
      </c>
      <c r="D9">
        <f>output.csv!D41/output.csv!$M41</f>
        <v>0</v>
      </c>
      <c r="E9">
        <f>output.csv!E41/output.csv!$M41</f>
        <v>1.3396488206305918E-3</v>
      </c>
      <c r="F9">
        <f>output.csv!F41/output.csv!$M41</f>
        <v>6.5786326013109422E-5</v>
      </c>
      <c r="G9">
        <f>output.csv!G41/output.csv!$M41</f>
        <v>5.9805750921008562E-5</v>
      </c>
      <c r="H9">
        <f>output.csv!H41/output.csv!$M41</f>
        <v>0</v>
      </c>
      <c r="I9">
        <f>output.csv!I41/output.csv!$M41</f>
        <v>0</v>
      </c>
      <c r="J9">
        <f>output.csv!J41/output.csv!$M41</f>
        <v>0</v>
      </c>
      <c r="K9">
        <f>output.csv!K41/output.csv!$M41</f>
        <v>1.1919286158557007E-2</v>
      </c>
      <c r="L9">
        <f>output.csv!L41/output.csv!$M41</f>
        <v>1.1919286158557007E-2</v>
      </c>
    </row>
    <row r="10" spans="1:12" x14ac:dyDescent="0.2">
      <c r="A10" t="str">
        <f>output.csv!A5</f>
        <v>Array2D</v>
      </c>
      <c r="B10">
        <f>output.csv!B5/output.csv!$M5</f>
        <v>0.94100081440593608</v>
      </c>
      <c r="C10">
        <f>output.csv!C5/output.csv!$M5</f>
        <v>1.8097909691430639E-4</v>
      </c>
      <c r="D10">
        <f>output.csv!D5/output.csv!$M5</f>
        <v>0</v>
      </c>
      <c r="E10">
        <f>output.csv!E5/output.csv!$M5</f>
        <v>4.7280789068862546E-3</v>
      </c>
      <c r="F10">
        <f>output.csv!F5/output.csv!$M5</f>
        <v>6.7867161342864896E-5</v>
      </c>
      <c r="G10">
        <f>output.csv!G5/output.csv!$M5</f>
        <v>2.9409103248574788E-4</v>
      </c>
      <c r="H10">
        <f>output.csv!H5/output.csv!$M5</f>
        <v>4.9769251651434257E-4</v>
      </c>
      <c r="I10">
        <f>output.csv!I5/output.csv!$M5</f>
        <v>5.320785449280608E-2</v>
      </c>
      <c r="J10">
        <f>output.csv!J5/output.csv!$M5</f>
        <v>0</v>
      </c>
      <c r="K10">
        <f>output.csv!K5/output.csv!$M5</f>
        <v>2.2622387114288299E-5</v>
      </c>
      <c r="L10">
        <f>output.csv!L5/output.csv!$M5</f>
        <v>2.2622387114288299E-5</v>
      </c>
    </row>
    <row r="11" spans="1:12" x14ac:dyDescent="0.2">
      <c r="A11" t="str">
        <f>output.csv!A40</f>
        <v>CharacterLiteralsSmall</v>
      </c>
      <c r="B11">
        <f>output.csv!B40/output.csv!$M40</f>
        <v>0.85177798941356653</v>
      </c>
      <c r="C11">
        <f>output.csv!C40/output.csv!$M40</f>
        <v>2.0898204844203885E-5</v>
      </c>
      <c r="D11">
        <f>output.csv!D40/output.csv!$M40</f>
        <v>0</v>
      </c>
      <c r="E11">
        <f>output.csv!E40/output.csv!$M40</f>
        <v>6.1798977182145765E-4</v>
      </c>
      <c r="F11">
        <f>output.csv!F40/output.csv!$M40</f>
        <v>5.6723698862839112E-5</v>
      </c>
      <c r="G11">
        <f>output.csv!G40/output.csv!$M40</f>
        <v>2.6869120513976422E-5</v>
      </c>
      <c r="H11">
        <f>output.csv!H40/output.csv!$M40</f>
        <v>0.14749654433255613</v>
      </c>
      <c r="I11">
        <f>output.csv!I40/output.csv!$M40</f>
        <v>2.985457834886269E-6</v>
      </c>
      <c r="J11">
        <f>output.csv!J40/output.csv!$M40</f>
        <v>0</v>
      </c>
      <c r="K11">
        <f>output.csv!K40/output.csv!$M40</f>
        <v>0</v>
      </c>
      <c r="L11">
        <f>output.csv!L40/output.csv!$M40</f>
        <v>0</v>
      </c>
    </row>
    <row r="12" spans="1:12" x14ac:dyDescent="0.2">
      <c r="A12" t="str">
        <f>output.csv!A30</f>
        <v>ArraySubscript</v>
      </c>
      <c r="B12">
        <f>output.csv!B30/output.csv!$M30</f>
        <v>0.84831800047823402</v>
      </c>
      <c r="C12">
        <f>output.csv!C30/output.csv!$M30</f>
        <v>2.2023936873104367E-5</v>
      </c>
      <c r="D12">
        <f>output.csv!D30/output.csv!$M30</f>
        <v>0</v>
      </c>
      <c r="E12">
        <f>output.csv!E30/output.csv!$M30</f>
        <v>6.6386438288928886E-4</v>
      </c>
      <c r="F12">
        <f>output.csv!F30/output.csv!$M30</f>
        <v>1.0414175864282209E-3</v>
      </c>
      <c r="G12">
        <f>output.csv!G30/output.csv!$M30</f>
        <v>3.4609043657735433E-5</v>
      </c>
      <c r="H12">
        <f>output.csv!H30/output.csv!$M30</f>
        <v>8.4417750034609038E-2</v>
      </c>
      <c r="I12">
        <f>output.csv!I30/output.csv!$M30</f>
        <v>4.7659799393397852E-2</v>
      </c>
      <c r="J12">
        <f>output.csv!J30/output.csv!$M30</f>
        <v>0</v>
      </c>
      <c r="K12">
        <f>output.csv!K30/output.csv!$M30</f>
        <v>1.7842535143910696E-2</v>
      </c>
      <c r="L12">
        <f>output.csv!L30/output.csv!$M30</f>
        <v>1.7842535143910696E-2</v>
      </c>
    </row>
    <row r="13" spans="1:12" x14ac:dyDescent="0.2">
      <c r="A13" t="str">
        <f>output.csv!A6</f>
        <v>ArrayAppend</v>
      </c>
      <c r="B13">
        <f>output.csv!B6/output.csv!$M6</f>
        <v>0.73967850993502327</v>
      </c>
      <c r="C13">
        <f>output.csv!C6/output.csv!$M6</f>
        <v>2.9325390341892159E-5</v>
      </c>
      <c r="D13">
        <f>output.csv!D6/output.csv!$M6</f>
        <v>4.1893414774131652E-6</v>
      </c>
      <c r="E13">
        <f>output.csv!E6/output.csv!$M6</f>
        <v>8.8814039321159105E-4</v>
      </c>
      <c r="F13">
        <f>output.csv!F6/output.csv!$M6</f>
        <v>7.1218805116023812E-5</v>
      </c>
      <c r="G13">
        <f>output.csv!G6/output.csv!$M6</f>
        <v>4.6082756251544823E-5</v>
      </c>
      <c r="H13">
        <f>output.csv!H6/output.csv!$M6</f>
        <v>0.25395788036078609</v>
      </c>
      <c r="I13">
        <f>output.csv!I6/output.csv!$M6</f>
        <v>1.0557140523081176E-3</v>
      </c>
      <c r="J13">
        <f>output.csv!J6/output.csv!$M6</f>
        <v>0</v>
      </c>
      <c r="K13">
        <f>output.csv!K6/output.csv!$M6</f>
        <v>4.2689389654840156E-3</v>
      </c>
      <c r="L13">
        <f>output.csv!L6/output.csv!$M6</f>
        <v>4.2689389654840156E-3</v>
      </c>
    </row>
    <row r="14" spans="1:12" x14ac:dyDescent="0.2">
      <c r="A14" t="str">
        <f>output.csv!A39</f>
        <v>CharacterLiteralsLarge</v>
      </c>
      <c r="B14">
        <f>output.csv!B39/output.csv!$M39</f>
        <v>0.73596890066351617</v>
      </c>
      <c r="C14">
        <f>output.csv!C39/output.csv!$M39</f>
        <v>1.7900615781182872E-5</v>
      </c>
      <c r="D14">
        <f>output.csv!D39/output.csv!$M39</f>
        <v>0</v>
      </c>
      <c r="E14">
        <f>output.csv!E39/output.csv!$M39</f>
        <v>6.0265406463315668E-4</v>
      </c>
      <c r="F14">
        <f>output.csv!F39/output.csv!$M39</f>
        <v>6.5635591197670535E-5</v>
      </c>
      <c r="G14">
        <f>output.csv!G39/output.csv!$M39</f>
        <v>3.2817795598835267E-5</v>
      </c>
      <c r="H14">
        <f>output.csv!H39/output.csv!$M39</f>
        <v>0.12992863621175235</v>
      </c>
      <c r="I14">
        <f>output.csv!I39/output.csv!$M39</f>
        <v>4.7755859468232374E-2</v>
      </c>
      <c r="J14">
        <f>output.csv!J39/output.csv!$M39</f>
        <v>0</v>
      </c>
      <c r="K14">
        <f>output.csv!K39/output.csv!$M39</f>
        <v>8.5627595589288272E-2</v>
      </c>
      <c r="L14">
        <f>output.csv!L39/output.csv!$M39</f>
        <v>8.5627595589288272E-2</v>
      </c>
    </row>
    <row r="15" spans="1:12" x14ac:dyDescent="0.2">
      <c r="A15" t="str">
        <f>output.csv!A35</f>
        <v>BitCount</v>
      </c>
      <c r="B15">
        <f>output.csv!B35/output.csv!$M35</f>
        <v>0.73130841121495327</v>
      </c>
      <c r="C15">
        <f>output.csv!C35/output.csv!$M35</f>
        <v>7.0093457943925233E-3</v>
      </c>
      <c r="D15">
        <f>output.csv!D35/output.csv!$M35</f>
        <v>0</v>
      </c>
      <c r="E15">
        <f>output.csv!E35/output.csv!$M35</f>
        <v>0.24299065420560748</v>
      </c>
      <c r="F15">
        <f>output.csv!F35/output.csv!$M35</f>
        <v>0</v>
      </c>
      <c r="G15">
        <f>output.csv!G35/output.csv!$M35</f>
        <v>1.1682242990654205E-2</v>
      </c>
      <c r="H15">
        <f>output.csv!H35/output.csv!$M35</f>
        <v>5.8411214953271026E-3</v>
      </c>
      <c r="I15">
        <f>output.csv!I35/output.csv!$M35</f>
        <v>0</v>
      </c>
      <c r="J15">
        <f>output.csv!J35/output.csv!$M35</f>
        <v>0</v>
      </c>
      <c r="K15">
        <f>output.csv!K35/output.csv!$M35</f>
        <v>1.1682242990654205E-3</v>
      </c>
      <c r="L15">
        <f>output.csv!L35/output.csv!$M35</f>
        <v>1.1682242990654205E-3</v>
      </c>
    </row>
    <row r="16" spans="1:12" x14ac:dyDescent="0.2">
      <c r="A16" t="str">
        <f>output.csv!A12</f>
        <v>ArrayAppendLazyMap</v>
      </c>
      <c r="B16">
        <f>output.csv!B12/output.csv!$M12</f>
        <v>0.69274874942200182</v>
      </c>
      <c r="C16">
        <f>output.csv!C12/output.csv!$M12</f>
        <v>5.8850729328681325E-5</v>
      </c>
      <c r="D16">
        <f>output.csv!D12/output.csv!$M12</f>
        <v>0</v>
      </c>
      <c r="E16">
        <f>output.csv!E12/output.csv!$M12</f>
        <v>1.7403001387195764E-3</v>
      </c>
      <c r="F16">
        <f>output.csv!F12/output.csv!$M12</f>
        <v>4.7105805204085922E-2</v>
      </c>
      <c r="G16">
        <f>output.csv!G12/output.csv!$M12</f>
        <v>1.0929421161040817E-4</v>
      </c>
      <c r="H16">
        <f>output.csv!H12/output.csv!$M12</f>
        <v>0.25447896086426497</v>
      </c>
      <c r="I16">
        <f>output.csv!I12/output.csv!$M12</f>
        <v>2.3372146790533442E-3</v>
      </c>
      <c r="J16">
        <f>output.csv!J12/output.csv!$M12</f>
        <v>0</v>
      </c>
      <c r="K16">
        <f>output.csv!K12/output.csv!$M12</f>
        <v>1.4208247509353061E-3</v>
      </c>
      <c r="L16">
        <f>output.csv!L12/output.csv!$M12</f>
        <v>1.4208247509353061E-3</v>
      </c>
    </row>
    <row r="17" spans="1:12" x14ac:dyDescent="0.2">
      <c r="A17" t="str">
        <f>output.csv!A14</f>
        <v>ArrayAppendRepeatCol</v>
      </c>
      <c r="B17">
        <f>output.csv!B14/output.csv!$M14</f>
        <v>0.5283514155991933</v>
      </c>
      <c r="C17">
        <f>output.csv!C14/output.csv!$M14</f>
        <v>9.0129674068566146E-5</v>
      </c>
      <c r="D17">
        <f>output.csv!D14/output.csv!$M14</f>
        <v>0</v>
      </c>
      <c r="E17">
        <f>output.csv!E14/output.csv!$M14</f>
        <v>2.4109687813341444E-3</v>
      </c>
      <c r="F17">
        <f>output.csv!F14/output.csv!$M14</f>
        <v>6.1705028109192102E-2</v>
      </c>
      <c r="G17">
        <f>output.csv!G14/output.csv!$M14</f>
        <v>1.3519451110284922E-4</v>
      </c>
      <c r="H17">
        <f>output.csv!H14/output.csv!$M14</f>
        <v>0.40262052027354356</v>
      </c>
      <c r="I17">
        <f>output.csv!I14/output.csv!$M14</f>
        <v>2.8954157794526874E-3</v>
      </c>
      <c r="J17">
        <f>output.csv!J14/output.csv!$M14</f>
        <v>0</v>
      </c>
      <c r="K17">
        <f>output.csv!K14/output.csv!$M14</f>
        <v>1.7913272721127521E-3</v>
      </c>
      <c r="L17">
        <f>output.csv!L14/output.csv!$M14</f>
        <v>1.7913272721127521E-3</v>
      </c>
    </row>
    <row r="18" spans="1:12" x14ac:dyDescent="0.2">
      <c r="A18" t="str">
        <f>output.csv!A16</f>
        <v>ArrayAppendSequence</v>
      </c>
      <c r="B18">
        <f>output.csv!B16/output.csv!$M16</f>
        <v>0.45867775142740941</v>
      </c>
      <c r="C18">
        <f>output.csv!C16/output.csv!$M16</f>
        <v>3.697267719155544E-5</v>
      </c>
      <c r="D18">
        <f>output.csv!D16/output.csv!$M16</f>
        <v>0</v>
      </c>
      <c r="E18">
        <f>output.csv!E16/output.csv!$M16</f>
        <v>1.0827712606098379E-3</v>
      </c>
      <c r="F18">
        <f>output.csv!F16/output.csv!$M16</f>
        <v>7.9227165410475944E-5</v>
      </c>
      <c r="G18">
        <f>output.csv!G16/output.csv!$M16</f>
        <v>5.8099921301015696E-5</v>
      </c>
      <c r="H18">
        <f>output.csv!H16/output.csv!$M16</f>
        <v>0.53196287943209963</v>
      </c>
      <c r="I18">
        <f>output.csv!I16/output.csv!$M16</f>
        <v>2.0704699227271045E-3</v>
      </c>
      <c r="J18">
        <f>output.csv!J16/output.csv!$M16</f>
        <v>0</v>
      </c>
      <c r="K18">
        <f>output.csv!K16/output.csv!$M16</f>
        <v>6.0318281932509018E-3</v>
      </c>
      <c r="L18">
        <f>output.csv!L16/output.csv!$M16</f>
        <v>6.0318281932509018E-3</v>
      </c>
    </row>
    <row r="19" spans="1:12" x14ac:dyDescent="0.2">
      <c r="A19" t="str">
        <f>output.csv!A2</f>
        <v>Ackermann</v>
      </c>
      <c r="B19">
        <f>output.csv!B2/output.csv!$M2</f>
        <v>0.44941176470588234</v>
      </c>
      <c r="C19">
        <f>output.csv!C2/output.csv!$M2</f>
        <v>1.1764705882352941E-2</v>
      </c>
      <c r="D19">
        <f>output.csv!D2/output.csv!$M2</f>
        <v>0</v>
      </c>
      <c r="E19">
        <f>output.csv!E2/output.csv!$M2</f>
        <v>0.49882352941176472</v>
      </c>
      <c r="F19">
        <f>output.csv!F2/output.csv!$M2</f>
        <v>2.352941176470588E-3</v>
      </c>
      <c r="G19">
        <f>output.csv!G2/output.csv!$M2</f>
        <v>3.0588235294117649E-2</v>
      </c>
      <c r="H19">
        <f>output.csv!H2/output.csv!$M2</f>
        <v>4.7058823529411761E-3</v>
      </c>
      <c r="I19">
        <f>output.csv!I2/output.csv!$M2</f>
        <v>2.352941176470588E-3</v>
      </c>
      <c r="J19">
        <f>output.csv!J2/output.csv!$M2</f>
        <v>0</v>
      </c>
      <c r="K19">
        <f>output.csv!K2/output.csv!$M2</f>
        <v>0</v>
      </c>
      <c r="L19">
        <f>output.csv!L2/output.csv!$M2</f>
        <v>0</v>
      </c>
    </row>
    <row r="20" spans="1:12" x14ac:dyDescent="0.2">
      <c r="A20" t="str">
        <f>output.csv!A49</f>
        <v>DictionaryLiteral</v>
      </c>
      <c r="B20">
        <f>output.csv!B49/output.csv!$M49</f>
        <v>0.38555149535074379</v>
      </c>
      <c r="C20">
        <f>output.csv!C49/output.csv!$M49</f>
        <v>1.5238466766427829E-5</v>
      </c>
      <c r="D20">
        <f>output.csv!D49/output.csv!$M49</f>
        <v>0</v>
      </c>
      <c r="E20">
        <f>output.csv!E49/output.csv!$M49</f>
        <v>6.9182639119582344E-4</v>
      </c>
      <c r="F20">
        <f>output.csv!F49/output.csv!$M49</f>
        <v>3.9620013592712354E-5</v>
      </c>
      <c r="G20">
        <f>output.csv!G49/output.csv!$M49</f>
        <v>3.6572320239426788E-5</v>
      </c>
      <c r="H20">
        <f>output.csv!H49/output.csv!$M49</f>
        <v>0.44748976736956636</v>
      </c>
      <c r="I20">
        <f>output.csv!I49/output.csv!$M49</f>
        <v>8.7709567014205292E-2</v>
      </c>
      <c r="J20">
        <f>output.csv!J49/output.csv!$M49</f>
        <v>0</v>
      </c>
      <c r="K20">
        <f>output.csv!K49/output.csv!$M49</f>
        <v>7.8465913073690177E-2</v>
      </c>
      <c r="L20">
        <f>output.csv!L49/output.csv!$M49</f>
        <v>7.8465913073690177E-2</v>
      </c>
    </row>
    <row r="21" spans="1:12" x14ac:dyDescent="0.2">
      <c r="A21" t="str">
        <f>output.csv!A17</f>
        <v>ArrayAppendStrings</v>
      </c>
      <c r="B21">
        <f>output.csv!B17/output.csv!$M17</f>
        <v>0.3501492360133634</v>
      </c>
      <c r="C21">
        <f>output.csv!C17/output.csv!$M17</f>
        <v>2.9677616293859276E-5</v>
      </c>
      <c r="D21">
        <f>output.csv!D17/output.csv!$M17</f>
        <v>4.2396594705513253E-6</v>
      </c>
      <c r="E21">
        <f>output.csv!E17/output.csv!$M17</f>
        <v>8.9032848881577835E-4</v>
      </c>
      <c r="F21">
        <f>output.csv!F17/output.csv!$M17</f>
        <v>3.3917275764410602E-5</v>
      </c>
      <c r="G21">
        <f>output.csv!G17/output.csv!$M17</f>
        <v>5.5115573117167226E-5</v>
      </c>
      <c r="H21">
        <f>output.csv!H17/output.csv!$M17</f>
        <v>1.394847965811386E-3</v>
      </c>
      <c r="I21">
        <f>output.csv!I17/output.csv!$M17</f>
        <v>9.4998049756643541E-2</v>
      </c>
      <c r="J21">
        <f>output.csv!J17/output.csv!$M17</f>
        <v>0</v>
      </c>
      <c r="K21">
        <f>output.csv!K17/output.csv!$M17</f>
        <v>0.55244458765071991</v>
      </c>
      <c r="L21">
        <f>output.csv!L17/output.csv!$M17</f>
        <v>0.55244458765071991</v>
      </c>
    </row>
    <row r="22" spans="1:12" x14ac:dyDescent="0.2">
      <c r="A22" t="str">
        <f>output.csv!A3</f>
        <v>AngryPhonebook</v>
      </c>
      <c r="B22">
        <f>output.csv!B3/output.csv!$M3</f>
        <v>0.27795287408074443</v>
      </c>
      <c r="C22">
        <f>output.csv!C3/output.csv!$M3</f>
        <v>2.4503272718362445E-5</v>
      </c>
      <c r="D22">
        <f>output.csv!D3/output.csv!$M3</f>
        <v>0</v>
      </c>
      <c r="E22">
        <f>output.csv!E3/output.csv!$M3</f>
        <v>6.3095927249783295E-4</v>
      </c>
      <c r="F22">
        <f>output.csv!F3/output.csv!$M3</f>
        <v>3.0629090897953058E-5</v>
      </c>
      <c r="G22">
        <f>output.csv!G3/output.csv!$M3</f>
        <v>3.6754909077543672E-5</v>
      </c>
      <c r="H22">
        <f>output.csv!H3/output.csv!$M3</f>
        <v>0.36791357695712235</v>
      </c>
      <c r="I22">
        <f>output.csv!I3/output.csv!$M3</f>
        <v>0.13081684722515752</v>
      </c>
      <c r="J22">
        <f>output.csv!J3/output.csv!$M3</f>
        <v>0</v>
      </c>
      <c r="K22">
        <f>output.csv!K3/output.csv!$M3</f>
        <v>0.22259385519178404</v>
      </c>
      <c r="L22">
        <f>output.csv!L3/output.csv!$M3</f>
        <v>0.22259385519178404</v>
      </c>
    </row>
    <row r="23" spans="1:12" x14ac:dyDescent="0.2">
      <c r="A23" t="str">
        <f>output.csv!A26</f>
        <v>ArrayOfRef</v>
      </c>
      <c r="B23">
        <f>output.csv!B26/output.csv!$M26</f>
        <v>0.15157196906284529</v>
      </c>
      <c r="C23">
        <f>output.csv!C26/output.csv!$M26</f>
        <v>7.3659892188703254E-5</v>
      </c>
      <c r="D23">
        <f>output.csv!D26/output.csv!$M26</f>
        <v>0</v>
      </c>
      <c r="E23">
        <f>output.csv!E26/output.csv!$M26</f>
        <v>1.3660561824086785E-3</v>
      </c>
      <c r="F23">
        <f>output.csv!F26/output.csv!$M26</f>
        <v>2.6316670572873071E-3</v>
      </c>
      <c r="G23">
        <f>output.csv!G26/output.csv!$M26</f>
        <v>7.3659892188703254E-5</v>
      </c>
      <c r="H23">
        <f>output.csv!H26/output.csv!$M26</f>
        <v>0.54920145980513613</v>
      </c>
      <c r="I23">
        <f>output.csv!I26/output.csv!$M26</f>
        <v>9.1833796497806944E-2</v>
      </c>
      <c r="J23">
        <f>output.csv!J26/output.csv!$M26</f>
        <v>0</v>
      </c>
      <c r="K23">
        <f>output.csv!K26/output.csv!$M26</f>
        <v>0.20324773161013829</v>
      </c>
      <c r="L23">
        <f>output.csv!L26/output.csv!$M26</f>
        <v>0.20324773161013829</v>
      </c>
    </row>
    <row r="24" spans="1:12" x14ac:dyDescent="0.2">
      <c r="A24" t="str">
        <f>output.csv!A24</f>
        <v>ArrayOfGenericRef</v>
      </c>
      <c r="B24">
        <f>output.csv!B24/output.csv!$M24</f>
        <v>0.11079933517707304</v>
      </c>
      <c r="C24">
        <f>output.csv!C24/output.csv!$M24</f>
        <v>2.9136470382407761E-3</v>
      </c>
      <c r="D24">
        <f>output.csv!D24/output.csv!$M24</f>
        <v>0</v>
      </c>
      <c r="E24">
        <f>output.csv!E24/output.csv!$M24</f>
        <v>1.7461695298463774E-2</v>
      </c>
      <c r="F24">
        <f>output.csv!F24/output.csv!$M24</f>
        <v>2.3551419477696807E-3</v>
      </c>
      <c r="G24">
        <f>output.csv!G24/output.csv!$M24</f>
        <v>8.7476700917159559E-5</v>
      </c>
      <c r="H24">
        <f>output.csv!H24/output.csv!$M24</f>
        <v>0.47920409660119373</v>
      </c>
      <c r="I24">
        <f>output.csv!I24/output.csv!$M24</f>
        <v>0.19769734407278061</v>
      </c>
      <c r="J24">
        <f>output.csv!J24/output.csv!$M24</f>
        <v>0</v>
      </c>
      <c r="K24">
        <f>output.csv!K24/output.csv!$M24</f>
        <v>0.18948126316356123</v>
      </c>
      <c r="L24">
        <f>output.csv!L24/output.csv!$M24</f>
        <v>0.18948126316356123</v>
      </c>
    </row>
    <row r="25" spans="1:12" x14ac:dyDescent="0.2">
      <c r="A25" t="str">
        <f>output.csv!A22</f>
        <v>ArrayLiteral</v>
      </c>
      <c r="B25">
        <f>output.csv!B22/output.csv!$M22</f>
        <v>7.9845766340879532E-2</v>
      </c>
      <c r="C25">
        <f>output.csv!C22/output.csv!$M22</f>
        <v>1.8274130227543377E-5</v>
      </c>
      <c r="D25">
        <f>output.csv!D22/output.csv!$M22</f>
        <v>0</v>
      </c>
      <c r="E25">
        <f>output.csv!E22/output.csv!$M22</f>
        <v>6.4264024633527551E-4</v>
      </c>
      <c r="F25">
        <f>output.csv!F22/output.csv!$M22</f>
        <v>4.8731013940115675E-5</v>
      </c>
      <c r="G25">
        <f>output.csv!G22/output.csv!$M22</f>
        <v>3.9593948826343983E-5</v>
      </c>
      <c r="H25">
        <f>output.csv!H22/output.csv!$M22</f>
        <v>0.4640563086866078</v>
      </c>
      <c r="I25">
        <f>output.csv!I22/output.csv!$M22</f>
        <v>0.16714128643785425</v>
      </c>
      <c r="J25">
        <f>output.csv!J22/output.csv!$M22</f>
        <v>0</v>
      </c>
      <c r="K25">
        <f>output.csv!K22/output.csv!$M22</f>
        <v>0.28820739919532912</v>
      </c>
      <c r="L25">
        <f>output.csv!L22/output.csv!$M22</f>
        <v>0.28820739919532912</v>
      </c>
    </row>
    <row r="26" spans="1:12" x14ac:dyDescent="0.2">
      <c r="A26" t="str">
        <f>output.csv!A4</f>
        <v>AnyHashableWithAClass</v>
      </c>
      <c r="B26">
        <f>output.csv!B4/output.csv!$M4</f>
        <v>4.0474619373461453E-2</v>
      </c>
      <c r="C26">
        <f>output.csv!C4/output.csv!$M4</f>
        <v>1.4507949995028429E-2</v>
      </c>
      <c r="D26">
        <f>output.csv!D4/output.csv!$M4</f>
        <v>0</v>
      </c>
      <c r="E26">
        <f>output.csv!E4/output.csv!$M4</f>
        <v>0.25605401838577591</v>
      </c>
      <c r="F26">
        <f>output.csv!F4/output.csv!$M4</f>
        <v>6.6287621991822519E-5</v>
      </c>
      <c r="G26">
        <f>output.csv!G4/output.csv!$M4</f>
        <v>4.2183032176614332E-5</v>
      </c>
      <c r="H26">
        <f>output.csv!H4/output.csv!$M4</f>
        <v>1.998873110426139E-2</v>
      </c>
      <c r="I26">
        <f>output.csv!I4/output.csv!$M4</f>
        <v>0.62711404785363689</v>
      </c>
      <c r="J26">
        <f>output.csv!J4/output.csv!$M4</f>
        <v>0</v>
      </c>
      <c r="K26">
        <f>output.csv!K4/output.csv!$M4</f>
        <v>4.1752162633667482E-2</v>
      </c>
      <c r="L26">
        <f>output.csv!L4/output.csv!$M4</f>
        <v>4.1752162633667482E-2</v>
      </c>
    </row>
    <row r="27" spans="1:12" x14ac:dyDescent="0.2">
      <c r="A27" t="str">
        <f>output.csv!A37</f>
        <v>Calculator</v>
      </c>
      <c r="B27">
        <f>output.csv!B37/output.csv!$M37</f>
        <v>2.4862462331890017E-2</v>
      </c>
      <c r="C27">
        <f>output.csv!C37/output.csv!$M37</f>
        <v>5.8396893550978013E-3</v>
      </c>
      <c r="D27">
        <f>output.csv!D37/output.csv!$M37</f>
        <v>0</v>
      </c>
      <c r="E27">
        <f>output.csv!E37/output.csv!$M37</f>
        <v>1.8645337005030467E-2</v>
      </c>
      <c r="F27">
        <f>output.csv!F37/output.csv!$M37</f>
        <v>4.5292316611410042E-5</v>
      </c>
      <c r="G27">
        <f>output.csv!G37/output.csv!$M37</f>
        <v>0.8156059206116274</v>
      </c>
      <c r="H27">
        <f>output.csv!H37/output.csv!$M37</f>
        <v>6.0389755481880057E-6</v>
      </c>
      <c r="I27">
        <f>output.csv!I37/output.csv!$M37</f>
        <v>0.11537764733590594</v>
      </c>
      <c r="J27">
        <f>output.csv!J37/output.csv!$M37</f>
        <v>0</v>
      </c>
      <c r="K27">
        <f>output.csv!K37/output.csv!$M37</f>
        <v>1.9617612068288735E-2</v>
      </c>
      <c r="L27">
        <f>output.csv!L37/output.csv!$M37</f>
        <v>1.9617612068288735E-2</v>
      </c>
    </row>
    <row r="28" spans="1:12" x14ac:dyDescent="0.2">
      <c r="A28" t="str">
        <f>output.csv!A86</f>
        <v>PolymorphicCalls</v>
      </c>
      <c r="B28">
        <f>output.csv!B86/output.csv!$M86</f>
        <v>8.8105726872246704E-3</v>
      </c>
      <c r="C28">
        <f>output.csv!C86/output.csv!$M86</f>
        <v>2.643171806167401E-2</v>
      </c>
      <c r="D28">
        <f>output.csv!D86/output.csv!$M86</f>
        <v>0</v>
      </c>
      <c r="E28">
        <f>output.csv!E86/output.csv!$M86</f>
        <v>0.89867841409691629</v>
      </c>
      <c r="F28">
        <f>output.csv!F86/output.csv!$M86</f>
        <v>8.8105726872246704E-3</v>
      </c>
      <c r="G28">
        <f>output.csv!G86/output.csv!$M86</f>
        <v>5.2863436123348019E-2</v>
      </c>
      <c r="H28">
        <f>output.csv!H86/output.csv!$M86</f>
        <v>4.4052863436123352E-3</v>
      </c>
      <c r="I28">
        <f>output.csv!I86/output.csv!$M86</f>
        <v>0</v>
      </c>
      <c r="J28">
        <f>output.csv!J86/output.csv!$M86</f>
        <v>0</v>
      </c>
      <c r="K28">
        <f>output.csv!K86/output.csv!$M86</f>
        <v>0</v>
      </c>
      <c r="L28">
        <f>output.csv!L86/output.csv!$M86</f>
        <v>0</v>
      </c>
    </row>
    <row r="29" spans="1:12" x14ac:dyDescent="0.2">
      <c r="A29" t="str">
        <f>output.csv!A69</f>
        <v>MapReduceLazySequence</v>
      </c>
      <c r="B29">
        <f>output.csv!B69/output.csv!$M69</f>
        <v>8.0971659919028341E-3</v>
      </c>
      <c r="C29">
        <f>output.csv!C69/output.csv!$M69</f>
        <v>2.4291497975708502E-2</v>
      </c>
      <c r="D29">
        <f>output.csv!D69/output.csv!$M69</f>
        <v>0</v>
      </c>
      <c r="E29">
        <f>output.csv!E69/output.csv!$M69</f>
        <v>0.83805668016194335</v>
      </c>
      <c r="F29">
        <f>output.csv!F69/output.csv!$M69</f>
        <v>8.9068825910931168E-2</v>
      </c>
      <c r="G29">
        <f>output.csv!G69/output.csv!$M69</f>
        <v>4.048582995951417E-2</v>
      </c>
      <c r="H29">
        <f>output.csv!H69/output.csv!$M69</f>
        <v>0</v>
      </c>
      <c r="I29">
        <f>output.csv!I69/output.csv!$M69</f>
        <v>0</v>
      </c>
      <c r="J29">
        <f>output.csv!J69/output.csv!$M69</f>
        <v>0</v>
      </c>
      <c r="K29">
        <f>output.csv!K69/output.csv!$M69</f>
        <v>0</v>
      </c>
      <c r="L29">
        <f>output.csv!L69/output.csv!$M69</f>
        <v>0</v>
      </c>
    </row>
    <row r="30" spans="1:12" x14ac:dyDescent="0.2">
      <c r="A30" t="str">
        <f>output.csv!A36</f>
        <v>ByteSwap</v>
      </c>
      <c r="B30">
        <f>output.csv!B36/output.csv!$M36</f>
        <v>4.2553191489361703E-3</v>
      </c>
      <c r="C30">
        <f>output.csv!C36/output.csv!$M36</f>
        <v>2.9787234042553193E-2</v>
      </c>
      <c r="D30">
        <f>output.csv!D36/output.csv!$M36</f>
        <v>0</v>
      </c>
      <c r="E30">
        <f>output.csv!E36/output.csv!$M36</f>
        <v>0.90212765957446805</v>
      </c>
      <c r="F30">
        <f>output.csv!F36/output.csv!$M36</f>
        <v>0</v>
      </c>
      <c r="G30">
        <f>output.csv!G36/output.csv!$M36</f>
        <v>5.5319148936170209E-2</v>
      </c>
      <c r="H30">
        <f>output.csv!H36/output.csv!$M36</f>
        <v>4.2553191489361703E-3</v>
      </c>
      <c r="I30">
        <f>output.csv!I36/output.csv!$M36</f>
        <v>4.2553191489361703E-3</v>
      </c>
      <c r="J30">
        <f>output.csv!J36/output.csv!$M36</f>
        <v>0</v>
      </c>
      <c r="K30">
        <f>output.csv!K36/output.csv!$M36</f>
        <v>0</v>
      </c>
      <c r="L30">
        <f>output.csv!L36/output.csv!$M36</f>
        <v>0</v>
      </c>
    </row>
    <row r="31" spans="1:12" x14ac:dyDescent="0.2">
      <c r="A31" t="str">
        <f>output.csv!A92</f>
        <v>ProtocolDispatch2</v>
      </c>
      <c r="B31">
        <f>output.csv!B92/output.csv!$M92</f>
        <v>3.8610038610038611E-3</v>
      </c>
      <c r="C31">
        <f>output.csv!C92/output.csv!$M92</f>
        <v>2.7027027027027029E-2</v>
      </c>
      <c r="D31">
        <f>output.csv!D92/output.csv!$M92</f>
        <v>0</v>
      </c>
      <c r="E31">
        <f>output.csv!E92/output.csv!$M92</f>
        <v>0.79536679536679533</v>
      </c>
      <c r="F31">
        <f>output.csv!F92/output.csv!$M92</f>
        <v>0.11969111969111969</v>
      </c>
      <c r="G31">
        <f>output.csv!G92/output.csv!$M92</f>
        <v>3.8610038610038609E-2</v>
      </c>
      <c r="H31">
        <f>output.csv!H92/output.csv!$M92</f>
        <v>7.7220077220077222E-3</v>
      </c>
      <c r="I31">
        <f>output.csv!I92/output.csv!$M92</f>
        <v>7.7220077220077222E-3</v>
      </c>
      <c r="J31">
        <f>output.csv!J92/output.csv!$M92</f>
        <v>0</v>
      </c>
      <c r="K31">
        <f>output.csv!K92/output.csv!$M92</f>
        <v>0</v>
      </c>
      <c r="L31">
        <f>output.csv!L92/output.csv!$M92</f>
        <v>0</v>
      </c>
    </row>
    <row r="32" spans="1:12" x14ac:dyDescent="0.2">
      <c r="A32" t="str">
        <f>output.csv!A8</f>
        <v>ArrayAppendArrayOfInt</v>
      </c>
      <c r="B32">
        <f>output.csv!B8/output.csv!$M8</f>
        <v>3.5175279079336847E-3</v>
      </c>
      <c r="C32">
        <f>output.csv!C8/output.csv!$M8</f>
        <v>6.6368451093088392E-5</v>
      </c>
      <c r="D32">
        <f>output.csv!D8/output.csv!$M8</f>
        <v>1.3273690218617678E-5</v>
      </c>
      <c r="E32">
        <f>output.csv!E8/output.csv!$M8</f>
        <v>2.8272960165655653E-3</v>
      </c>
      <c r="F32">
        <f>output.csv!F8/output.csv!$M8</f>
        <v>7.1598285039223761E-2</v>
      </c>
      <c r="G32">
        <f>output.csv!G8/output.csv!$M8</f>
        <v>1.3273690218617678E-4</v>
      </c>
      <c r="H32">
        <f>output.csv!H8/output.csv!$M8</f>
        <v>0.91644212007380177</v>
      </c>
      <c r="I32">
        <f>output.csv!I8/output.csv!$M8</f>
        <v>2.8936644676586538E-3</v>
      </c>
      <c r="J32">
        <f>output.csv!J8/output.csv!$M8</f>
        <v>0</v>
      </c>
      <c r="K32">
        <f>output.csv!K8/output.csv!$M8</f>
        <v>2.5087274513187412E-3</v>
      </c>
      <c r="L32">
        <f>output.csv!L8/output.csv!$M8</f>
        <v>2.5087274513187412E-3</v>
      </c>
    </row>
    <row r="33" spans="1:12" x14ac:dyDescent="0.2">
      <c r="A33" t="str">
        <f>output.csv!A13</f>
        <v>ArrayAppendOptionals</v>
      </c>
      <c r="B33">
        <f>output.csv!B13/output.csv!$M13</f>
        <v>1.7346358729730838E-3</v>
      </c>
      <c r="C33">
        <f>output.csv!C13/output.csv!$M13</f>
        <v>4.1021794293282391E-5</v>
      </c>
      <c r="D33">
        <f>output.csv!D13/output.csv!$M13</f>
        <v>5.8602563276117697E-6</v>
      </c>
      <c r="E33">
        <f>output.csv!E13/output.csv!$M13</f>
        <v>1.2072128034880246E-3</v>
      </c>
      <c r="F33">
        <f>output.csv!F13/output.csv!$M13</f>
        <v>8.7903844914176548E-5</v>
      </c>
      <c r="G33">
        <f>output.csv!G13/output.csv!$M13</f>
        <v>6.446281960372947E-5</v>
      </c>
      <c r="H33">
        <f>output.csv!H13/output.csv!$M13</f>
        <v>0.99365334239719649</v>
      </c>
      <c r="I33">
        <f>output.csv!I13/output.csv!$M13</f>
        <v>5.6258460745072989E-4</v>
      </c>
      <c r="J33">
        <f>output.csv!J13/output.csv!$M13</f>
        <v>0</v>
      </c>
      <c r="K33">
        <f>output.csv!K13/output.csv!$M13</f>
        <v>2.642975603752908E-3</v>
      </c>
      <c r="L33">
        <f>output.csv!L13/output.csv!$M13</f>
        <v>2.642975603752908E-3</v>
      </c>
    </row>
    <row r="34" spans="1:12" x14ac:dyDescent="0.2">
      <c r="A34" t="str">
        <f>output.csv!A10</f>
        <v>ArrayAppendGenericStructs</v>
      </c>
      <c r="B34">
        <f>output.csv!B10/output.csv!$M10</f>
        <v>1.6242975808715074E-3</v>
      </c>
      <c r="C34">
        <f>output.csv!C10/output.csv!$M10</f>
        <v>2.985841141307918E-5</v>
      </c>
      <c r="D34">
        <f>output.csv!D10/output.csv!$M10</f>
        <v>0</v>
      </c>
      <c r="E34">
        <f>output.csv!E10/output.csv!$M10</f>
        <v>1.2600249616319414E-3</v>
      </c>
      <c r="F34">
        <f>output.csv!F10/output.csv!$M10</f>
        <v>1.0151859880446921E-4</v>
      </c>
      <c r="G34">
        <f>output.csv!G10/output.csv!$M10</f>
        <v>7.7631869674005868E-5</v>
      </c>
      <c r="H34">
        <f>output.csv!H10/output.csv!$M10</f>
        <v>0.99350878135879661</v>
      </c>
      <c r="I34">
        <f>output.csv!I10/output.csv!$M10</f>
        <v>7.1660187391390032E-4</v>
      </c>
      <c r="J34">
        <f>output.csv!J10/output.csv!$M10</f>
        <v>0</v>
      </c>
      <c r="K34">
        <f>output.csv!K10/output.csv!$M10</f>
        <v>2.6812853448945104E-3</v>
      </c>
      <c r="L34">
        <f>output.csv!L10/output.csv!$M10</f>
        <v>2.6812853448945104E-3</v>
      </c>
    </row>
    <row r="35" spans="1:12" x14ac:dyDescent="0.2">
      <c r="A35" t="str">
        <f>output.csv!A103</f>
        <v>SetIntersect</v>
      </c>
      <c r="B35">
        <f>output.csv!B103/output.csv!$M103</f>
        <v>1.4705882352941176E-3</v>
      </c>
      <c r="C35">
        <f>output.csv!C103/output.csv!$M103</f>
        <v>1.0294117647058823E-2</v>
      </c>
      <c r="D35">
        <f>output.csv!D103/output.csv!$M103</f>
        <v>0</v>
      </c>
      <c r="E35">
        <f>output.csv!E103/output.csv!$M103</f>
        <v>0.31176470588235294</v>
      </c>
      <c r="F35">
        <f>output.csv!F103/output.csv!$M103</f>
        <v>2.3529411764705882E-2</v>
      </c>
      <c r="G35">
        <f>output.csv!G103/output.csv!$M103</f>
        <v>1.7647058823529412E-2</v>
      </c>
      <c r="H35">
        <f>output.csv!H103/output.csv!$M103</f>
        <v>1.4705882352941176E-3</v>
      </c>
      <c r="I35">
        <f>output.csv!I103/output.csv!$M103</f>
        <v>1.4705882352941176E-3</v>
      </c>
      <c r="J35">
        <f>output.csv!J103/output.csv!$M103</f>
        <v>0</v>
      </c>
      <c r="K35">
        <f>output.csv!K103/output.csv!$M103</f>
        <v>0.63235294117647056</v>
      </c>
      <c r="L35">
        <f>output.csv!L103/output.csv!$M103</f>
        <v>0.63235294117647056</v>
      </c>
    </row>
    <row r="36" spans="1:12" x14ac:dyDescent="0.2">
      <c r="A36" t="str">
        <f>output.csv!A89</f>
        <v>PopFrontUnsafePointer</v>
      </c>
      <c r="B36">
        <f>output.csv!B89/output.csv!$M89</f>
        <v>7.4349442379182155E-4</v>
      </c>
      <c r="C36">
        <f>output.csv!C89/output.csv!$M89</f>
        <v>5.2044609665427505E-3</v>
      </c>
      <c r="D36">
        <f>output.csv!D89/output.csv!$M89</f>
        <v>0</v>
      </c>
      <c r="E36">
        <f>output.csv!E89/output.csv!$M89</f>
        <v>0.15464684014869889</v>
      </c>
      <c r="F36">
        <f>output.csv!F89/output.csv!$M89</f>
        <v>1.7843866171003718E-2</v>
      </c>
      <c r="G36">
        <f>output.csv!G89/output.csv!$M89</f>
        <v>9.6654275092936809E-3</v>
      </c>
      <c r="H36">
        <f>output.csv!H89/output.csv!$M89</f>
        <v>0.26468401486988846</v>
      </c>
      <c r="I36">
        <f>output.csv!I89/output.csv!$M89</f>
        <v>0.42602230483271375</v>
      </c>
      <c r="J36">
        <f>output.csv!J89/output.csv!$M89</f>
        <v>0</v>
      </c>
      <c r="K36">
        <f>output.csv!K89/output.csv!$M89</f>
        <v>0.12118959107806691</v>
      </c>
      <c r="L36">
        <f>output.csv!L89/output.csv!$M89</f>
        <v>0.12118959107806691</v>
      </c>
    </row>
    <row r="37" spans="1:12" x14ac:dyDescent="0.2">
      <c r="A37" t="str">
        <f>output.csv!A129</f>
        <v>XorLoop</v>
      </c>
      <c r="B37">
        <f>output.csv!B129/output.csv!$M129</f>
        <v>4.2052144659377626E-4</v>
      </c>
      <c r="C37">
        <f>output.csv!C129/output.csv!$M129</f>
        <v>2.9436501261564342E-3</v>
      </c>
      <c r="D37">
        <f>output.csv!D129/output.csv!$M129</f>
        <v>0</v>
      </c>
      <c r="E37">
        <f>output.csv!E129/output.csv!$M129</f>
        <v>8.8309503784693016E-2</v>
      </c>
      <c r="F37">
        <f>output.csv!F129/output.csv!$M129</f>
        <v>5.0462573591253156E-3</v>
      </c>
      <c r="G37">
        <f>output.csv!G129/output.csv!$M129</f>
        <v>3.7846930193439865E-3</v>
      </c>
      <c r="H37">
        <f>output.csv!H129/output.csv!$M129</f>
        <v>0.45332211942809081</v>
      </c>
      <c r="I37">
        <f>output.csv!I129/output.csv!$M129</f>
        <v>0.32968881412952061</v>
      </c>
      <c r="J37">
        <f>output.csv!J129/output.csv!$M129</f>
        <v>0</v>
      </c>
      <c r="K37">
        <f>output.csv!K129/output.csv!$M129</f>
        <v>0.11648444070647603</v>
      </c>
      <c r="L37">
        <f>output.csv!L129/output.csv!$M129</f>
        <v>0.11648444070647603</v>
      </c>
    </row>
    <row r="38" spans="1:12" x14ac:dyDescent="0.2">
      <c r="A38" t="str">
        <f>output.csv!A81</f>
        <v>ObserverForwarderStruct</v>
      </c>
      <c r="B38">
        <f>output.csv!B81/output.csv!$M81</f>
        <v>2.4009603841536616E-4</v>
      </c>
      <c r="C38">
        <f>output.csv!C81/output.csv!$M81</f>
        <v>1.9207683073229293E-3</v>
      </c>
      <c r="D38">
        <f>output.csv!D81/output.csv!$M81</f>
        <v>0</v>
      </c>
      <c r="E38">
        <f>output.csv!E81/output.csv!$M81</f>
        <v>5.0660264105642255E-2</v>
      </c>
      <c r="F38">
        <f>output.csv!F81/output.csv!$M81</f>
        <v>4.5618247298919567E-3</v>
      </c>
      <c r="G38">
        <f>output.csv!G81/output.csv!$M81</f>
        <v>2.8811524609843936E-3</v>
      </c>
      <c r="H38">
        <f>output.csv!H81/output.csv!$M81</f>
        <v>2.4009603841536616E-4</v>
      </c>
      <c r="I38">
        <f>output.csv!I81/output.csv!$M81</f>
        <v>0.27250900360144059</v>
      </c>
      <c r="J38">
        <f>output.csv!J81/output.csv!$M81</f>
        <v>0</v>
      </c>
      <c r="K38">
        <f>output.csv!K81/output.csv!$M81</f>
        <v>0.66698679471788713</v>
      </c>
      <c r="L38">
        <f>output.csv!L81/output.csv!$M81</f>
        <v>0.66698679471788713</v>
      </c>
    </row>
    <row r="39" spans="1:12" x14ac:dyDescent="0.2">
      <c r="A39" t="str">
        <f>output.csv!A75</f>
        <v>MonteCarloE</v>
      </c>
      <c r="B39">
        <f>output.csv!B75/output.csv!$M75</f>
        <v>1.4821402104639098E-4</v>
      </c>
      <c r="C39">
        <f>output.csv!C75/output.csv!$M75</f>
        <v>1.037498147324737E-3</v>
      </c>
      <c r="D39">
        <f>output.csv!D75/output.csv!$M75</f>
        <v>0</v>
      </c>
      <c r="E39">
        <f>output.csv!E75/output.csv!$M75</f>
        <v>3.0976730398695716E-2</v>
      </c>
      <c r="F39">
        <f>output.csv!F75/output.csv!$M75</f>
        <v>4.4464206313917292E-3</v>
      </c>
      <c r="G39">
        <f>output.csv!G75/output.csv!$M75</f>
        <v>1.4821402104639098E-3</v>
      </c>
      <c r="H39">
        <f>output.csv!H75/output.csv!$M75</f>
        <v>0.10226767452200979</v>
      </c>
      <c r="I39">
        <f>output.csv!I75/output.csv!$M75</f>
        <v>0.85964132206906774</v>
      </c>
      <c r="J39">
        <f>output.csv!J75/output.csv!$M75</f>
        <v>0</v>
      </c>
      <c r="K39">
        <f>output.csv!K75/output.csv!$M75</f>
        <v>0</v>
      </c>
      <c r="L39">
        <f>output.csv!L75/output.csv!$M75</f>
        <v>0</v>
      </c>
    </row>
    <row r="40" spans="1:12" x14ac:dyDescent="0.2">
      <c r="A40" t="str">
        <f>output.csv!A53</f>
        <v>DictionarySwap</v>
      </c>
      <c r="B40">
        <f>output.csv!B53/output.csv!$M53</f>
        <v>1.0765421466250404E-4</v>
      </c>
      <c r="C40">
        <f>output.csv!C53/output.csv!$M53</f>
        <v>6.4592528797502425E-4</v>
      </c>
      <c r="D40">
        <f>output.csv!D53/output.csv!$M53</f>
        <v>1.0765421466250404E-4</v>
      </c>
      <c r="E40">
        <f>output.csv!E53/output.csv!$M53</f>
        <v>2.2284422435138337E-2</v>
      </c>
      <c r="F40">
        <f>output.csv!F53/output.csv!$M53</f>
        <v>1.7224674346000646E-3</v>
      </c>
      <c r="G40">
        <f>output.csv!G53/output.csv!$M53</f>
        <v>1.3995047906125524E-3</v>
      </c>
      <c r="H40">
        <f>output.csv!H53/output.csv!$M53</f>
        <v>3.2296264398751212E-4</v>
      </c>
      <c r="I40">
        <f>output.csv!I53/output.csv!$M53</f>
        <v>0.97340940897836148</v>
      </c>
      <c r="J40">
        <f>output.csv!J53/output.csv!$M53</f>
        <v>0</v>
      </c>
      <c r="K40">
        <f>output.csv!K53/output.csv!$M53</f>
        <v>0</v>
      </c>
      <c r="L40">
        <f>output.csv!L53/output.csv!$M53</f>
        <v>0</v>
      </c>
    </row>
    <row r="41" spans="1:12" x14ac:dyDescent="0.2">
      <c r="A41" t="str">
        <f>output.csv!A101</f>
        <v>SetExclusiveOr</v>
      </c>
      <c r="B41">
        <f>output.csv!B101/output.csv!$M101</f>
        <v>7.1520526391074236E-5</v>
      </c>
      <c r="C41">
        <f>output.csv!C101/output.csv!$M101</f>
        <v>4.2912315834644544E-4</v>
      </c>
      <c r="D41">
        <f>output.csv!D101/output.csv!$M101</f>
        <v>0</v>
      </c>
      <c r="E41">
        <f>output.csv!E101/output.csv!$M101</f>
        <v>1.5162351594907739E-2</v>
      </c>
      <c r="F41">
        <f>output.csv!F101/output.csv!$M101</f>
        <v>1.0012873694750393E-3</v>
      </c>
      <c r="G41">
        <f>output.csv!G101/output.csv!$M101</f>
        <v>8.5824631669289089E-4</v>
      </c>
      <c r="H41">
        <f>output.csv!H101/output.csv!$M101</f>
        <v>0.23480188814189673</v>
      </c>
      <c r="I41">
        <f>output.csv!I101/output.csv!$M101</f>
        <v>0.28865684451437562</v>
      </c>
      <c r="J41">
        <f>output.csv!J101/output.csv!$M101</f>
        <v>0</v>
      </c>
      <c r="K41">
        <f>output.csv!K101/output.csv!$M101</f>
        <v>0.45901873837791446</v>
      </c>
      <c r="L41">
        <f>output.csv!L101/output.csv!$M101</f>
        <v>0.45901873837791446</v>
      </c>
    </row>
    <row r="42" spans="1:12" x14ac:dyDescent="0.2">
      <c r="A42" t="str">
        <f>output.csv!A51</f>
        <v>DictionaryRemove</v>
      </c>
      <c r="B42">
        <f>output.csv!B51/output.csv!$M51</f>
        <v>6.5772165219679036E-5</v>
      </c>
      <c r="C42">
        <f>output.csv!C51/output.csv!$M51</f>
        <v>4.6040515653775324E-4</v>
      </c>
      <c r="D42">
        <f>output.csv!D51/output.csv!$M51</f>
        <v>0</v>
      </c>
      <c r="E42">
        <f>output.csv!E51/output.csv!$M51</f>
        <v>1.3877926861352276E-2</v>
      </c>
      <c r="F42">
        <f>output.csv!F51/output.csv!$M51</f>
        <v>8.5503814785582743E-4</v>
      </c>
      <c r="G42">
        <f>output.csv!G51/output.csv!$M51</f>
        <v>7.2349381741646933E-4</v>
      </c>
      <c r="H42">
        <f>output.csv!H51/output.csv!$M51</f>
        <v>0.24151539068666142</v>
      </c>
      <c r="I42">
        <f>output.csv!I51/output.csv!$M51</f>
        <v>0.61128650355169689</v>
      </c>
      <c r="J42">
        <f>output.csv!J51/output.csv!$M51</f>
        <v>0</v>
      </c>
      <c r="K42">
        <f>output.csv!K51/output.csv!$M51</f>
        <v>0.13121546961325967</v>
      </c>
      <c r="L42">
        <f>output.csv!L51/output.csv!$M51</f>
        <v>0.13121546961325967</v>
      </c>
    </row>
    <row r="43" spans="1:12" x14ac:dyDescent="0.2">
      <c r="A43" t="str">
        <f>output.csv!A80</f>
        <v>ObserverClosure</v>
      </c>
      <c r="B43">
        <f>output.csv!B80/output.csv!$M80</f>
        <v>4.25161029740014E-5</v>
      </c>
      <c r="C43">
        <f>output.csv!C80/output.csv!$M80</f>
        <v>2.7635466933100911E-4</v>
      </c>
      <c r="D43">
        <f>output.csv!D80/output.csv!$M80</f>
        <v>0</v>
      </c>
      <c r="E43">
        <f>output.csv!E80/output.csv!$M80</f>
        <v>4.3153844518611425E-3</v>
      </c>
      <c r="F43">
        <f>output.csv!F80/output.csv!$M80</f>
        <v>9.6936714780723205E-3</v>
      </c>
      <c r="G43">
        <f>output.csv!G80/output.csv!$M80</f>
        <v>2.3383856635700773E-4</v>
      </c>
      <c r="H43">
        <f>output.csv!H80/output.csv!$M80</f>
        <v>0.8580174741183223</v>
      </c>
      <c r="I43">
        <f>output.csv!I80/output.csv!$M80</f>
        <v>7.3446567887587424E-2</v>
      </c>
      <c r="J43">
        <f>output.csv!J80/output.csv!$M80</f>
        <v>0</v>
      </c>
      <c r="K43">
        <f>output.csv!K80/output.csv!$M80</f>
        <v>5.397419272549478E-2</v>
      </c>
      <c r="L43">
        <f>output.csv!L80/output.csv!$M80</f>
        <v>5.397419272549478E-2</v>
      </c>
    </row>
    <row r="44" spans="1:12" x14ac:dyDescent="0.2">
      <c r="A44" t="str">
        <f>output.csv!A116</f>
        <v>StaticArray</v>
      </c>
      <c r="B44">
        <f>output.csv!B116/output.csv!$M116</f>
        <v>3.249425934751527E-5</v>
      </c>
      <c r="C44">
        <f>output.csv!C116/output.csv!$M116</f>
        <v>7.3653654521034615E-4</v>
      </c>
      <c r="D44">
        <f>output.csv!D116/output.csv!$M116</f>
        <v>1.0831419782505091E-5</v>
      </c>
      <c r="E44">
        <f>output.csv!E116/output.csv!$M116</f>
        <v>5.4806984099475759E-3</v>
      </c>
      <c r="F44">
        <f>output.csv!F116/output.csv!$M116</f>
        <v>1.7330271652008146E-4</v>
      </c>
      <c r="G44">
        <f>output.csv!G116/output.csv!$M116</f>
        <v>1.19145617607556E-4</v>
      </c>
      <c r="H44">
        <f>output.csv!H116/output.csv!$M116</f>
        <v>0.3569927646115853</v>
      </c>
      <c r="I44">
        <f>output.csv!I116/output.csv!$M116</f>
        <v>0.63645422641999916</v>
      </c>
      <c r="J44">
        <f>output.csv!J116/output.csv!$M116</f>
        <v>0</v>
      </c>
      <c r="K44">
        <f>output.csv!K116/output.csv!$M116</f>
        <v>0</v>
      </c>
      <c r="L44">
        <f>output.csv!L116/output.csv!$M116</f>
        <v>0</v>
      </c>
    </row>
    <row r="45" spans="1:12" x14ac:dyDescent="0.2">
      <c r="A45" t="str">
        <f>output.csv!A18</f>
        <v>ArrayAppendToFromGeneric</v>
      </c>
      <c r="B45">
        <f>output.csv!B18/output.csv!$M18</f>
        <v>2.7533039647577094E-5</v>
      </c>
      <c r="C45">
        <f>output.csv!C18/output.csv!$M18</f>
        <v>4.4603524229074893E-3</v>
      </c>
      <c r="D45">
        <f>output.csv!D18/output.csv!$M18</f>
        <v>0</v>
      </c>
      <c r="E45">
        <f>output.csv!E18/output.csv!$M18</f>
        <v>2.8496696035242293E-3</v>
      </c>
      <c r="F45">
        <f>output.csv!F18/output.csv!$M18</f>
        <v>7.9900881057268724E-2</v>
      </c>
      <c r="G45">
        <f>output.csv!G18/output.csv!$M18</f>
        <v>1.51431718061674E-4</v>
      </c>
      <c r="H45">
        <f>output.csv!H18/output.csv!$M18</f>
        <v>0.90616740088105729</v>
      </c>
      <c r="I45">
        <f>output.csv!I18/output.csv!$M18</f>
        <v>3.9372246696035241E-3</v>
      </c>
      <c r="J45">
        <f>output.csv!J18/output.csv!$M18</f>
        <v>0</v>
      </c>
      <c r="K45">
        <f>output.csv!K18/output.csv!$M18</f>
        <v>2.5055066079295155E-3</v>
      </c>
      <c r="L45">
        <f>output.csv!L18/output.csv!$M18</f>
        <v>2.5055066079295155E-3</v>
      </c>
    </row>
    <row r="46" spans="1:12" x14ac:dyDescent="0.2">
      <c r="A46" t="str">
        <f>output.csv!A94</f>
        <v>RGBHistogram</v>
      </c>
      <c r="B46">
        <f>output.csv!B94/output.csv!$M94</f>
        <v>2.3459860179233333E-5</v>
      </c>
      <c r="C46">
        <f>output.csv!C94/output.csv!$M94</f>
        <v>1.6421902125463332E-4</v>
      </c>
      <c r="D46">
        <f>output.csv!D94/output.csv!$M94</f>
        <v>0</v>
      </c>
      <c r="E46">
        <f>output.csv!E94/output.csv!$M94</f>
        <v>4.9265706376389997E-3</v>
      </c>
      <c r="F46">
        <f>output.csv!F94/output.csv!$M94</f>
        <v>5.1611692394313332E-4</v>
      </c>
      <c r="G46">
        <f>output.csv!G94/output.csv!$M94</f>
        <v>3.0497818233003331E-4</v>
      </c>
      <c r="H46">
        <f>output.csv!H94/output.csv!$M94</f>
        <v>0.48212358654342419</v>
      </c>
      <c r="I46">
        <f>output.csv!I94/output.csv!$M94</f>
        <v>0.1518087552198189</v>
      </c>
      <c r="J46">
        <f>output.csv!J94/output.csv!$M94</f>
        <v>0</v>
      </c>
      <c r="K46">
        <f>output.csv!K94/output.csv!$M94</f>
        <v>0.3601323136114109</v>
      </c>
      <c r="L46">
        <f>output.csv!L94/output.csv!$M94</f>
        <v>0.3601323136114109</v>
      </c>
    </row>
    <row r="47" spans="1:12" x14ac:dyDescent="0.2">
      <c r="A47" t="str">
        <f>output.csv!A83</f>
        <v>ObserverUnappliedMethod</v>
      </c>
      <c r="B47">
        <f>output.csv!B83/output.csv!$M83</f>
        <v>1.4739262447307136E-5</v>
      </c>
      <c r="C47">
        <f>output.csv!C83/output.csv!$M83</f>
        <v>4.7165639831382836E-4</v>
      </c>
      <c r="D47">
        <f>output.csv!D83/output.csv!$M83</f>
        <v>0</v>
      </c>
      <c r="E47">
        <f>output.csv!E83/output.csv!$M83</f>
        <v>3.0805058514871914E-3</v>
      </c>
      <c r="F47">
        <f>output.csv!F83/output.csv!$M83</f>
        <v>4.421778734192141E-4</v>
      </c>
      <c r="G47">
        <f>output.csv!G83/output.csv!$M83</f>
        <v>1.6213188692037851E-4</v>
      </c>
      <c r="H47">
        <f>output.csv!H83/output.csv!$M83</f>
        <v>0.40193968693806564</v>
      </c>
      <c r="I47">
        <f>output.csv!I83/output.csv!$M83</f>
        <v>0.32436694867788818</v>
      </c>
      <c r="J47">
        <f>output.csv!J83/output.csv!$M83</f>
        <v>0</v>
      </c>
      <c r="K47">
        <f>output.csv!K83/output.csv!$M83</f>
        <v>0.26952215311145833</v>
      </c>
      <c r="L47">
        <f>output.csv!L83/output.csv!$M83</f>
        <v>0.26952215311145833</v>
      </c>
    </row>
    <row r="48" spans="1:12" x14ac:dyDescent="0.2">
      <c r="A48" t="str">
        <f>output.csv!A27</f>
        <v>ArrayPlusEqualArrayOfInt</v>
      </c>
      <c r="B48">
        <f>output.csv!B27/output.csv!$M27</f>
        <v>1.3498737868009342E-5</v>
      </c>
      <c r="C48">
        <f>output.csv!C27/output.csv!$M27</f>
        <v>3.6581579622305314E-3</v>
      </c>
      <c r="D48">
        <f>output.csv!D27/output.csv!$M27</f>
        <v>0</v>
      </c>
      <c r="E48">
        <f>output.csv!E27/output.csv!$M27</f>
        <v>2.929226117358027E-3</v>
      </c>
      <c r="F48">
        <f>output.csv!F27/output.csv!$M27</f>
        <v>7.4594025458619623E-2</v>
      </c>
      <c r="G48">
        <f>output.csv!G27/output.csv!$M27</f>
        <v>1.6198485441611211E-4</v>
      </c>
      <c r="H48">
        <f>output.csv!H27/output.csv!$M27</f>
        <v>0.91254167735316749</v>
      </c>
      <c r="I48">
        <f>output.csv!I27/output.csv!$M27</f>
        <v>3.0237172824340926E-3</v>
      </c>
      <c r="J48">
        <f>output.csv!J27/output.csv!$M27</f>
        <v>0</v>
      </c>
      <c r="K48">
        <f>output.csv!K27/output.csv!$M27</f>
        <v>3.07771223390613E-3</v>
      </c>
      <c r="L48">
        <f>output.csv!L27/output.csv!$M27</f>
        <v>3.07771223390613E-3</v>
      </c>
    </row>
    <row r="49" spans="1:12" x14ac:dyDescent="0.2">
      <c r="A49" t="str">
        <f>output.csv!A52</f>
        <v>DictionaryRemoveOfObjects</v>
      </c>
      <c r="B49">
        <f>output.csv!B52/output.csv!$M52</f>
        <v>1.3304772421867724E-5</v>
      </c>
      <c r="C49">
        <f>output.csv!C52/output.csv!$M52</f>
        <v>5.987147589840476E-5</v>
      </c>
      <c r="D49">
        <f>output.csv!D52/output.csv!$M52</f>
        <v>0</v>
      </c>
      <c r="E49">
        <f>output.csv!E52/output.csv!$M52</f>
        <v>1.4302630353507802E-3</v>
      </c>
      <c r="F49">
        <f>output.csv!F52/output.csv!$M52</f>
        <v>1.0643817937494179E-4</v>
      </c>
      <c r="G49">
        <f>output.csv!G52/output.csv!$M52</f>
        <v>7.3176248320272485E-5</v>
      </c>
      <c r="H49">
        <f>output.csv!H52/output.csv!$M52</f>
        <v>1.4256063650031266E-2</v>
      </c>
      <c r="I49">
        <f>output.csv!I52/output.csv!$M52</f>
        <v>0.56014422373305306</v>
      </c>
      <c r="J49">
        <f>output.csv!J52/output.csv!$M52</f>
        <v>0</v>
      </c>
      <c r="K49">
        <f>output.csv!K52/output.csv!$M52</f>
        <v>0.42391665890554941</v>
      </c>
      <c r="L49">
        <f>output.csv!L52/output.csv!$M52</f>
        <v>0.42391665890554941</v>
      </c>
    </row>
    <row r="50" spans="1:12" x14ac:dyDescent="0.2">
      <c r="A50" t="str">
        <f>output.csv!A65</f>
        <v>MapReduce</v>
      </c>
      <c r="B50">
        <f>output.csv!B65/output.csv!$M65</f>
        <v>1.0885183088779553E-5</v>
      </c>
      <c r="C50">
        <f>output.csv!C65/output.csv!$M65</f>
        <v>1.4150738015413419E-4</v>
      </c>
      <c r="D50">
        <f>output.csv!D65/output.csv!$M65</f>
        <v>0</v>
      </c>
      <c r="E50">
        <f>output.csv!E65/output.csv!$M65</f>
        <v>2.2641180824661471E-3</v>
      </c>
      <c r="F50">
        <f>output.csv!F65/output.csv!$M65</f>
        <v>1.3062219706535465E-4</v>
      </c>
      <c r="G50">
        <f>output.csv!G65/output.csv!$M65</f>
        <v>1.0885183088779553E-4</v>
      </c>
      <c r="H50">
        <f>output.csv!H65/output.csv!$M65</f>
        <v>5.8584055383811555E-2</v>
      </c>
      <c r="I50">
        <f>output.csv!I65/output.csv!$M65</f>
        <v>0.92174641877476382</v>
      </c>
      <c r="J50">
        <f>output.csv!J65/output.csv!$M65</f>
        <v>0</v>
      </c>
      <c r="K50">
        <f>output.csv!K65/output.csv!$M65</f>
        <v>1.7013541167762443E-2</v>
      </c>
      <c r="L50">
        <f>output.csv!L65/output.csv!$M65</f>
        <v>1.7013541167762443E-2</v>
      </c>
    </row>
    <row r="51" spans="1:12" x14ac:dyDescent="0.2">
      <c r="A51" t="str">
        <f>output.csv!A72</f>
        <v>MapReduceShortString</v>
      </c>
      <c r="B51">
        <f>output.csv!B72/output.csv!$M72</f>
        <v>9.8730327982149549E-6</v>
      </c>
      <c r="C51">
        <f>output.csv!C72/output.csv!$M72</f>
        <v>7.8984262385719639E-5</v>
      </c>
      <c r="D51">
        <f>output.csv!D72/output.csv!$M72</f>
        <v>9.8730327982149549E-6</v>
      </c>
      <c r="E51">
        <f>output.csv!E72/output.csv!$M72</f>
        <v>2.0733368876251408E-3</v>
      </c>
      <c r="F51">
        <f>output.csv!F72/output.csv!$M72</f>
        <v>4.9365163991074781E-5</v>
      </c>
      <c r="G51">
        <f>output.csv!G72/output.csv!$M72</f>
        <v>9.8730327982149562E-5</v>
      </c>
      <c r="H51">
        <f>output.csv!H72/output.csv!$M72</f>
        <v>0.37363505321564677</v>
      </c>
      <c r="I51">
        <f>output.csv!I72/output.csv!$M72</f>
        <v>0.41412436072112629</v>
      </c>
      <c r="J51">
        <f>output.csv!J72/output.csv!$M72</f>
        <v>0</v>
      </c>
      <c r="K51">
        <f>output.csv!K72/output.csv!$M72</f>
        <v>0.2099204233556464</v>
      </c>
      <c r="L51">
        <f>output.csv!L72/output.csv!$M72</f>
        <v>0.2099204233556464</v>
      </c>
    </row>
    <row r="52" spans="1:12" x14ac:dyDescent="0.2">
      <c r="A52" t="str">
        <f>output.csv!A64</f>
        <v>LinkedList</v>
      </c>
      <c r="B52">
        <f>output.csv!B64/output.csv!$M64</f>
        <v>9.4759783947692598E-6</v>
      </c>
      <c r="C52">
        <f>output.csv!C64/output.csv!$M64</f>
        <v>1.7056761110584667E-4</v>
      </c>
      <c r="D52">
        <f>output.csv!D64/output.csv!$M64</f>
        <v>0</v>
      </c>
      <c r="E52">
        <f>output.csv!E64/output.csv!$M64</f>
        <v>2.0278593764806218E-3</v>
      </c>
      <c r="F52">
        <f>output.csv!F64/output.csv!$M64</f>
        <v>9.4759783947692602E-5</v>
      </c>
      <c r="G52">
        <f>output.csv!G64/output.csv!$M64</f>
        <v>1.0423576234246186E-4</v>
      </c>
      <c r="H52">
        <f>output.csv!H64/output.csv!$M64</f>
        <v>9.4759783947692598E-6</v>
      </c>
      <c r="I52">
        <f>output.csv!I64/output.csv!$M64</f>
        <v>0</v>
      </c>
      <c r="J52">
        <f>output.csv!J64/output.csv!$M64</f>
        <v>0</v>
      </c>
      <c r="K52">
        <f>output.csv!K64/output.csv!$M64</f>
        <v>0.99758362550933388</v>
      </c>
      <c r="L52">
        <f>output.csv!L64/output.csv!$M64</f>
        <v>0.99758362550933388</v>
      </c>
    </row>
    <row r="53" spans="1:12" x14ac:dyDescent="0.2">
      <c r="A53" t="str">
        <f>output.csv!A79</f>
        <v>ObjectAllocation</v>
      </c>
      <c r="B53">
        <f>output.csv!B79/output.csv!$M79</f>
        <v>9.285309711505428E-6</v>
      </c>
      <c r="C53">
        <f>output.csv!C79/output.csv!$M79</f>
        <v>3.7141238846021712E-5</v>
      </c>
      <c r="D53">
        <f>output.csv!D79/output.csv!$M79</f>
        <v>0</v>
      </c>
      <c r="E53">
        <f>output.csv!E79/output.csv!$M79</f>
        <v>1.0260267231213497E-3</v>
      </c>
      <c r="F53">
        <f>output.csv!F79/output.csv!$M79</f>
        <v>4.6426548557527133E-5</v>
      </c>
      <c r="G53">
        <f>output.csv!G79/output.csv!$M79</f>
        <v>4.1783893701774426E-5</v>
      </c>
      <c r="H53">
        <f>output.csv!H79/output.csv!$M79</f>
        <v>0.59057355358087971</v>
      </c>
      <c r="I53">
        <f>output.csv!I79/output.csv!$M79</f>
        <v>0.14440977928818816</v>
      </c>
      <c r="J53">
        <f>output.csv!J79/output.csv!$M79</f>
        <v>0</v>
      </c>
      <c r="K53">
        <f>output.csv!K79/output.csv!$M79</f>
        <v>0.263856003416994</v>
      </c>
      <c r="L53">
        <f>output.csv!L79/output.csv!$M79</f>
        <v>0.263856003416994</v>
      </c>
    </row>
    <row r="54" spans="1:12" x14ac:dyDescent="0.2">
      <c r="A54" t="str">
        <f>output.csv!A102</f>
        <v>SetExclusiveOr_OfObjects</v>
      </c>
      <c r="B54">
        <f>output.csv!B102/output.csv!$M102</f>
        <v>7.3102621460005555E-6</v>
      </c>
      <c r="C54">
        <f>output.csv!C102/output.csv!$M102</f>
        <v>5.1171835022003889E-5</v>
      </c>
      <c r="D54">
        <f>output.csv!D102/output.csv!$M102</f>
        <v>0</v>
      </c>
      <c r="E54">
        <f>output.csv!E102/output.csv!$M102</f>
        <v>1.498603739930114E-3</v>
      </c>
      <c r="F54">
        <f>output.csv!F102/output.csv!$M102</f>
        <v>1.5351550506601167E-4</v>
      </c>
      <c r="G54">
        <f>output.csv!G102/output.csv!$M102</f>
        <v>8.7723145752006669E-5</v>
      </c>
      <c r="H54">
        <f>output.csv!H102/output.csv!$M102</f>
        <v>1.5461204438791174E-2</v>
      </c>
      <c r="I54">
        <f>output.csv!I102/output.csv!$M102</f>
        <v>0.67086275713847099</v>
      </c>
      <c r="J54">
        <f>output.csv!J102/output.csv!$M102</f>
        <v>0</v>
      </c>
      <c r="K54">
        <f>output.csv!K102/output.csv!$M102</f>
        <v>0.31187771393482172</v>
      </c>
      <c r="L54">
        <f>output.csv!L102/output.csv!$M102</f>
        <v>0.31187771393482172</v>
      </c>
    </row>
    <row r="55" spans="1:12" x14ac:dyDescent="0.2">
      <c r="A55" t="str">
        <f>output.csv!A108</f>
        <v>SetUnion_OfObjects</v>
      </c>
      <c r="B55">
        <f>output.csv!B108/output.csv!$M108</f>
        <v>7.0863686612432325E-6</v>
      </c>
      <c r="C55">
        <f>output.csv!C108/output.csv!$M108</f>
        <v>4.9604580628702631E-5</v>
      </c>
      <c r="D55">
        <f>output.csv!D108/output.csv!$M108</f>
        <v>0</v>
      </c>
      <c r="E55">
        <f>output.csv!E108/output.csv!$M108</f>
        <v>1.5023101561835652E-3</v>
      </c>
      <c r="F55">
        <f>output.csv!F108/output.csv!$M108</f>
        <v>1.4881374188610789E-4</v>
      </c>
      <c r="G55">
        <f>output.csv!G108/output.csv!$M108</f>
        <v>9.2122792596162025E-5</v>
      </c>
      <c r="H55">
        <f>output.csv!H108/output.csv!$M108</f>
        <v>1.2705859009609115E-2</v>
      </c>
      <c r="I55">
        <f>output.csv!I108/output.csv!$M108</f>
        <v>0.71276821905382803</v>
      </c>
      <c r="J55">
        <f>output.csv!J108/output.csv!$M108</f>
        <v>0</v>
      </c>
      <c r="K55">
        <f>output.csv!K108/output.csv!$M108</f>
        <v>0.27272598429660705</v>
      </c>
      <c r="L55">
        <f>output.csv!L108/output.csv!$M108</f>
        <v>0.27272598429660705</v>
      </c>
    </row>
    <row r="56" spans="1:12" x14ac:dyDescent="0.2">
      <c r="A56" t="str">
        <f>output.csv!A109</f>
        <v>SevenBoom</v>
      </c>
      <c r="B56">
        <f>output.csv!B109/output.csv!$M109</f>
        <v>6.7680062807098282E-6</v>
      </c>
      <c r="C56">
        <f>output.csv!C109/output.csv!$M109</f>
        <v>2.7072025122839313E-5</v>
      </c>
      <c r="D56">
        <f>output.csv!D109/output.csv!$M109</f>
        <v>0.23968217442505788</v>
      </c>
      <c r="E56">
        <f>output.csv!E109/output.csv!$M109</f>
        <v>7.4448069087808114E-4</v>
      </c>
      <c r="F56">
        <f>output.csv!F109/output.csv!$M109</f>
        <v>5.7528053386033545E-5</v>
      </c>
      <c r="G56">
        <f>output.csv!G109/output.csv!$M109</f>
        <v>3.3840031403549142E-5</v>
      </c>
      <c r="H56">
        <f>output.csv!H109/output.csv!$M109</f>
        <v>0.41186702221259663</v>
      </c>
      <c r="I56">
        <f>output.csv!I109/output.csv!$M109</f>
        <v>6.346359489421606E-2</v>
      </c>
      <c r="J56">
        <f>output.csv!J109/output.csv!$M109</f>
        <v>0</v>
      </c>
      <c r="K56">
        <f>output.csv!K109/output.csv!$M109</f>
        <v>0.28411751966105825</v>
      </c>
      <c r="L56">
        <f>output.csv!L109/output.csv!$M109</f>
        <v>0.28411751966105825</v>
      </c>
    </row>
    <row r="57" spans="1:12" x14ac:dyDescent="0.2">
      <c r="A57" t="str">
        <f>output.csv!A117</f>
        <v>StrComplexWalk</v>
      </c>
      <c r="B57">
        <f>output.csv!B117/output.csv!$M117</f>
        <v>6.040982022037502E-6</v>
      </c>
      <c r="C57">
        <f>output.csv!C117/output.csv!$M117</f>
        <v>6.0409820220375022E-5</v>
      </c>
      <c r="D57">
        <f>output.csv!D117/output.csv!$M117</f>
        <v>0</v>
      </c>
      <c r="E57">
        <f>output.csv!E117/output.csv!$M117</f>
        <v>1.2565242605838006E-3</v>
      </c>
      <c r="F57">
        <f>output.csv!F117/output.csv!$M117</f>
        <v>1.5102455055093756E-4</v>
      </c>
      <c r="G57">
        <f>output.csv!G117/output.csv!$M117</f>
        <v>6.6450802242412532E-5</v>
      </c>
      <c r="H57">
        <f>output.csv!H117/output.csv!$M117</f>
        <v>0.3203411946646047</v>
      </c>
      <c r="I57">
        <f>output.csv!I117/output.csv!$M117</f>
        <v>0.49764401701140537</v>
      </c>
      <c r="J57">
        <f>output.csv!J117/output.csv!$M117</f>
        <v>0</v>
      </c>
      <c r="K57">
        <f>output.csv!K117/output.csv!$M117</f>
        <v>0.18047433790837039</v>
      </c>
      <c r="L57">
        <f>output.csv!L117/output.csv!$M117</f>
        <v>0.18047433790837039</v>
      </c>
    </row>
    <row r="58" spans="1:12" x14ac:dyDescent="0.2">
      <c r="A58" t="str">
        <f>output.csv!A95</f>
        <v>RGBHistogramOfObjects</v>
      </c>
      <c r="B58">
        <f>output.csv!B95/output.csv!$M95</f>
        <v>5.9708978439087882E-6</v>
      </c>
      <c r="C58">
        <f>output.csv!C95/output.csv!$M95</f>
        <v>4.1796284907361522E-5</v>
      </c>
      <c r="D58">
        <f>output.csv!D95/output.csv!$M95</f>
        <v>0</v>
      </c>
      <c r="E58">
        <f>output.csv!E95/output.csv!$M95</f>
        <v>1.2598594450647545E-3</v>
      </c>
      <c r="F58">
        <f>output.csv!F95/output.csv!$M95</f>
        <v>1.2538885472208457E-4</v>
      </c>
      <c r="G58">
        <f>output.csv!G95/output.csv!$M95</f>
        <v>7.7621671970814246E-5</v>
      </c>
      <c r="H58">
        <f>output.csv!H95/output.csv!$M95</f>
        <v>0.36660715671815569</v>
      </c>
      <c r="I58">
        <f>output.csv!I95/output.csv!$M95</f>
        <v>0.20080726538849647</v>
      </c>
      <c r="J58">
        <f>output.csv!J95/output.csv!$M95</f>
        <v>0</v>
      </c>
      <c r="K58">
        <f>output.csv!K95/output.csv!$M95</f>
        <v>0.4310749407388389</v>
      </c>
      <c r="L58">
        <f>output.csv!L95/output.csv!$M95</f>
        <v>0.4310749407388389</v>
      </c>
    </row>
    <row r="59" spans="1:12" x14ac:dyDescent="0.2">
      <c r="A59" t="str">
        <f>output.csv!A54</f>
        <v>DictionarySwapOfObjects</v>
      </c>
      <c r="B59">
        <f>output.csv!B54/output.csv!$M54</f>
        <v>5.5857184351051234E-6</v>
      </c>
      <c r="C59">
        <f>output.csv!C54/output.csv!$M54</f>
        <v>3.351431061063074E-5</v>
      </c>
      <c r="D59">
        <f>output.csv!D54/output.csv!$M54</f>
        <v>0</v>
      </c>
      <c r="E59">
        <f>output.csv!E54/output.csv!$M54</f>
        <v>1.2288580557231271E-3</v>
      </c>
      <c r="F59">
        <f>output.csv!F54/output.csv!$M54</f>
        <v>1.0054293183189222E-4</v>
      </c>
      <c r="G59">
        <f>output.csv!G54/output.csv!$M54</f>
        <v>6.144290278615635E-5</v>
      </c>
      <c r="H59">
        <f>output.csv!H54/output.csv!$M54</f>
        <v>0.3752485644703622</v>
      </c>
      <c r="I59">
        <f>output.csv!I54/output.csv!$M54</f>
        <v>0.25435127466094687</v>
      </c>
      <c r="J59">
        <f>output.csv!J54/output.csv!$M54</f>
        <v>0</v>
      </c>
      <c r="K59">
        <f>output.csv!K54/output.csv!$M54</f>
        <v>0.36897021694930404</v>
      </c>
      <c r="L59">
        <f>output.csv!L54/output.csv!$M54</f>
        <v>0.36897021694930404</v>
      </c>
    </row>
    <row r="60" spans="1:12" x14ac:dyDescent="0.2">
      <c r="A60" t="str">
        <f>output.csv!A48</f>
        <v>Dictionary3OfObjects</v>
      </c>
      <c r="B60">
        <f>output.csv!B48/output.csv!$M48</f>
        <v>4.8887085498623827E-6</v>
      </c>
      <c r="C60">
        <f>output.csv!C48/output.csv!$M48</f>
        <v>7.4015047444916477E-3</v>
      </c>
      <c r="D60">
        <f>output.csv!D48/output.csv!$M48</f>
        <v>0</v>
      </c>
      <c r="E60">
        <f>output.csv!E48/output.csv!$M48</f>
        <v>3.2138370006795307E-2</v>
      </c>
      <c r="F60">
        <f>output.csv!F48/output.csv!$M48</f>
        <v>8.7996753897522889E-5</v>
      </c>
      <c r="G60">
        <f>output.csv!G48/output.csv!$M48</f>
        <v>0.60835578065342477</v>
      </c>
      <c r="H60">
        <f>output.csv!H48/output.csv!$M48</f>
        <v>8.5156414230052851E-2</v>
      </c>
      <c r="I60">
        <f>output.csv!I48/output.csv!$M48</f>
        <v>0.13239600494737305</v>
      </c>
      <c r="J60">
        <f>output.csv!J48/output.csv!$M48</f>
        <v>0</v>
      </c>
      <c r="K60">
        <f>output.csv!K48/output.csv!$M48</f>
        <v>0.13445903995541497</v>
      </c>
      <c r="L60">
        <f>output.csv!L48/output.csv!$M48</f>
        <v>0.13445903995541497</v>
      </c>
    </row>
    <row r="61" spans="1:12" x14ac:dyDescent="0.2">
      <c r="A61" t="str">
        <f>output.csv!A121</f>
        <v>StringInterpolation</v>
      </c>
      <c r="B61">
        <f>output.csv!B121/output.csv!$M121</f>
        <v>4.2485034646545751E-6</v>
      </c>
      <c r="C61">
        <f>output.csv!C121/output.csv!$M121</f>
        <v>2.5491020787927454E-5</v>
      </c>
      <c r="D61">
        <f>output.csv!D121/output.csv!$M121</f>
        <v>0</v>
      </c>
      <c r="E61">
        <f>output.csv!E121/output.csv!$M121</f>
        <v>9.3042225875935203E-4</v>
      </c>
      <c r="F61">
        <f>output.csv!F121/output.csv!$M121</f>
        <v>6.7976055434473202E-5</v>
      </c>
      <c r="G61">
        <f>output.csv!G121/output.csv!$M121</f>
        <v>5.5230545040509482E-5</v>
      </c>
      <c r="H61">
        <f>output.csv!H121/output.csv!$M121</f>
        <v>0.32506574559111551</v>
      </c>
      <c r="I61">
        <f>output.csv!I121/output.csv!$M121</f>
        <v>0.49727883353088875</v>
      </c>
      <c r="J61">
        <f>output.csv!J121/output.csv!$M121</f>
        <v>0</v>
      </c>
      <c r="K61">
        <f>output.csv!K121/output.csv!$M121</f>
        <v>0.1765720524945088</v>
      </c>
      <c r="L61">
        <f>output.csv!L121/output.csv!$M121</f>
        <v>0.1765720524945088</v>
      </c>
    </row>
    <row r="62" spans="1:12" x14ac:dyDescent="0.2">
      <c r="A62" t="str">
        <f>output.csv!A45</f>
        <v>Dictionary2</v>
      </c>
      <c r="B62">
        <f>output.csv!B45/output.csv!$M45</f>
        <v>4.2376652159726079E-6</v>
      </c>
      <c r="C62">
        <f>output.csv!C45/output.csv!$M45</f>
        <v>6.4031121413346105E-3</v>
      </c>
      <c r="D62">
        <f>output.csv!D45/output.csv!$M45</f>
        <v>0</v>
      </c>
      <c r="E62">
        <f>output.csv!E45/output.csv!$M45</f>
        <v>3.0422198585467349E-2</v>
      </c>
      <c r="F62">
        <f>output.csv!F45/output.csv!$M45</f>
        <v>7.2040308671534331E-5</v>
      </c>
      <c r="G62">
        <f>output.csv!G45/output.csv!$M45</f>
        <v>0.57456383830764601</v>
      </c>
      <c r="H62">
        <f>output.csv!H45/output.csv!$M45</f>
        <v>9.5813610533140664E-2</v>
      </c>
      <c r="I62">
        <f>output.csv!I45/output.csv!$M45</f>
        <v>0.201886608554151</v>
      </c>
      <c r="J62">
        <f>output.csv!J45/output.csv!$M45</f>
        <v>0</v>
      </c>
      <c r="K62">
        <f>output.csv!K45/output.csv!$M45</f>
        <v>9.0834353904372847E-2</v>
      </c>
      <c r="L62">
        <f>output.csv!L45/output.csv!$M45</f>
        <v>9.0834353904372847E-2</v>
      </c>
    </row>
    <row r="63" spans="1:12" x14ac:dyDescent="0.2">
      <c r="A63" t="str">
        <f>output.csv!A46</f>
        <v>Dictionary2OfObjects</v>
      </c>
      <c r="B63">
        <f>output.csv!B46/output.csv!$M46</f>
        <v>4.1810389881885646E-6</v>
      </c>
      <c r="C63">
        <f>output.csv!C46/output.csv!$M46</f>
        <v>5.3517299048813629E-3</v>
      </c>
      <c r="D63">
        <f>output.csv!D46/output.csv!$M46</f>
        <v>0</v>
      </c>
      <c r="E63">
        <f>output.csv!E46/output.csv!$M46</f>
        <v>2.3296749242186682E-2</v>
      </c>
      <c r="F63">
        <f>output.csv!F46/output.csv!$M46</f>
        <v>1.5051740357478833E-4</v>
      </c>
      <c r="G63">
        <f>output.csv!G46/output.csv!$M46</f>
        <v>0.45647329361346295</v>
      </c>
      <c r="H63">
        <f>output.csv!H46/output.csv!$M46</f>
        <v>0.18126894533291524</v>
      </c>
      <c r="I63">
        <f>output.csv!I46/output.csv!$M46</f>
        <v>0.2093237169436605</v>
      </c>
      <c r="J63">
        <f>output.csv!J46/output.csv!$M46</f>
        <v>0</v>
      </c>
      <c r="K63">
        <f>output.csv!K46/output.csv!$M46</f>
        <v>0.1241308665203303</v>
      </c>
      <c r="L63">
        <f>output.csv!L46/output.csv!$M46</f>
        <v>0.1241308665203303</v>
      </c>
    </row>
    <row r="64" spans="1:12" x14ac:dyDescent="0.2">
      <c r="A64" t="str">
        <f>output.csv!A78</f>
        <v>NopDeinit</v>
      </c>
      <c r="B64">
        <f>output.csv!B78/output.csv!$M78</f>
        <v>4.1256508214170786E-6</v>
      </c>
      <c r="C64">
        <f>output.csv!C78/output.csv!$M78</f>
        <v>4.5382159035587861E-5</v>
      </c>
      <c r="D64">
        <f>output.csv!D78/output.csv!$M78</f>
        <v>0</v>
      </c>
      <c r="E64">
        <f>output.csv!E78/output.csv!$M78</f>
        <v>8.663866724975865E-4</v>
      </c>
      <c r="F64">
        <f>output.csv!F78/output.csv!$M78</f>
        <v>6.1884762321256175E-5</v>
      </c>
      <c r="G64">
        <f>output.csv!G78/output.csv!$M78</f>
        <v>4.9507809857004943E-5</v>
      </c>
      <c r="H64">
        <f>output.csv!H78/output.csv!$M78</f>
        <v>2.3639979206719862E-3</v>
      </c>
      <c r="I64">
        <f>output.csv!I78/output.csv!$M78</f>
        <v>0.99617964733936781</v>
      </c>
      <c r="J64">
        <f>output.csv!J78/output.csv!$M78</f>
        <v>0</v>
      </c>
      <c r="K64">
        <f>output.csv!K78/output.csv!$M78</f>
        <v>4.2906768542737614E-4</v>
      </c>
      <c r="L64">
        <f>output.csv!L78/output.csv!$M78</f>
        <v>4.2906768542737614E-4</v>
      </c>
    </row>
    <row r="65" spans="1:12" x14ac:dyDescent="0.2">
      <c r="A65" t="str">
        <f>output.csv!A62</f>
        <v>IterateData</v>
      </c>
      <c r="B65">
        <f>output.csv!B62/output.csv!$M62</f>
        <v>3.5867619788883191E-6</v>
      </c>
      <c r="C65">
        <f>output.csv!C62/output.csv!$M62</f>
        <v>2.8694095831106553E-5</v>
      </c>
      <c r="D65">
        <f>output.csv!D62/output.csv!$M62</f>
        <v>0.98890614519929843</v>
      </c>
      <c r="E65">
        <f>output.csv!E62/output.csv!$M62</f>
        <v>7.6756706348210025E-4</v>
      </c>
      <c r="F65">
        <f>output.csv!F62/output.csv!$M62</f>
        <v>7.8908763535543016E-5</v>
      </c>
      <c r="G65">
        <f>output.csv!G62/output.csv!$M62</f>
        <v>3.9454381767771508E-5</v>
      </c>
      <c r="H65">
        <f>output.csv!H62/output.csv!$M62</f>
        <v>5.9540248849546092E-3</v>
      </c>
      <c r="I65">
        <f>output.csv!I62/output.csv!$M62</f>
        <v>0</v>
      </c>
      <c r="J65">
        <f>output.csv!J62/output.csv!$M62</f>
        <v>0</v>
      </c>
      <c r="K65">
        <f>output.csv!K62/output.csv!$M62</f>
        <v>4.2216188491515511E-3</v>
      </c>
      <c r="L65">
        <f>output.csv!L62/output.csv!$M62</f>
        <v>4.2216188491515511E-3</v>
      </c>
    </row>
    <row r="66" spans="1:12" x14ac:dyDescent="0.2">
      <c r="A66" t="str">
        <f>output.csv!A111</f>
        <v>SortLettersInPlace</v>
      </c>
      <c r="B66">
        <f>output.csv!B111/output.csv!$M111</f>
        <v>3.4821123886594564E-6</v>
      </c>
      <c r="C66">
        <f>output.csv!C111/output.csv!$M111</f>
        <v>5.6166472829077031E-3</v>
      </c>
      <c r="D66">
        <f>output.csv!D111/output.csv!$M111</f>
        <v>3.4821123886594564E-6</v>
      </c>
      <c r="E66">
        <f>output.csv!E111/output.csv!$M111</f>
        <v>2.0499195632038218E-2</v>
      </c>
      <c r="F66">
        <f>output.csv!F111/output.csv!$M111</f>
        <v>7.6606472550508047E-5</v>
      </c>
      <c r="G66">
        <f>output.csv!G111/output.csv!$M111</f>
        <v>0.7190213871342912</v>
      </c>
      <c r="H66">
        <f>output.csv!H111/output.csv!$M111</f>
        <v>4.0859106768530058E-2</v>
      </c>
      <c r="I66">
        <f>output.csv!I111/output.csv!$M111</f>
        <v>0.12204455711012528</v>
      </c>
      <c r="J66">
        <f>output.csv!J111/output.csv!$M111</f>
        <v>0</v>
      </c>
      <c r="K66">
        <f>output.csv!K111/output.csv!$M111</f>
        <v>9.1875535374779757E-2</v>
      </c>
      <c r="L66">
        <f>output.csv!L111/output.csv!$M111</f>
        <v>9.1875535374779757E-2</v>
      </c>
    </row>
    <row r="67" spans="1:12" x14ac:dyDescent="0.2">
      <c r="A67" t="str">
        <f>output.csv!A85</f>
        <v>Phonebook</v>
      </c>
      <c r="B67">
        <f>output.csv!B85/output.csv!$M85</f>
        <v>3.361468827418829E-6</v>
      </c>
      <c r="C67">
        <f>output.csv!C85/output.csv!$M85</f>
        <v>6.1951870489329016E-3</v>
      </c>
      <c r="D67">
        <f>output.csv!D85/output.csv!$M85</f>
        <v>3.361468827418829E-6</v>
      </c>
      <c r="E67">
        <f>output.csv!E85/output.csv!$M85</f>
        <v>2.1294905021698281E-2</v>
      </c>
      <c r="F67">
        <f>output.csv!F85/output.csv!$M85</f>
        <v>5.3783501238701264E-5</v>
      </c>
      <c r="G67">
        <f>output.csv!G85/output.csv!$M85</f>
        <v>0.78124905458689231</v>
      </c>
      <c r="H67">
        <f>output.csv!H85/output.csv!$M85</f>
        <v>2.3530281791931803E-5</v>
      </c>
      <c r="I67">
        <f>output.csv!I85/output.csv!$M85</f>
        <v>0.12836777158147025</v>
      </c>
      <c r="J67">
        <f>output.csv!J85/output.csv!$M85</f>
        <v>0</v>
      </c>
      <c r="K67">
        <f>output.csv!K85/output.csv!$M85</f>
        <v>6.2809045040320824E-2</v>
      </c>
      <c r="L67">
        <f>output.csv!L85/output.csv!$M85</f>
        <v>6.2809045040320824E-2</v>
      </c>
    </row>
    <row r="68" spans="1:12" x14ac:dyDescent="0.2">
      <c r="A68" t="str">
        <f>output.csv!A29</f>
        <v>ArrayPlusEqualSingleElementCollection</v>
      </c>
      <c r="B68">
        <f>output.csv!B29/output.csv!$M29</f>
        <v>3.2840398945166387E-6</v>
      </c>
      <c r="C68">
        <f>output.csv!C29/output.csv!$M29</f>
        <v>0.13533528405303066</v>
      </c>
      <c r="D68">
        <f>output.csv!D29/output.csv!$M29</f>
        <v>0</v>
      </c>
      <c r="E68">
        <f>output.csv!E29/output.csv!$M29</f>
        <v>6.9950049753204403E-4</v>
      </c>
      <c r="F68">
        <f>output.csv!F29/output.csv!$M29</f>
        <v>2.1543301708029151E-3</v>
      </c>
      <c r="G68">
        <f>output.csv!G29/output.csv!$M29</f>
        <v>3.9408478734199662E-5</v>
      </c>
      <c r="H68">
        <f>output.csv!H29/output.csv!$M29</f>
        <v>0.43805151344978538</v>
      </c>
      <c r="I68">
        <f>output.csv!I29/output.csv!$M29</f>
        <v>0.17422816852379122</v>
      </c>
      <c r="J68">
        <f>output.csv!J29/output.csv!$M29</f>
        <v>0</v>
      </c>
      <c r="K68">
        <f>output.csv!K29/output.csv!$M29</f>
        <v>0.24948851078642903</v>
      </c>
      <c r="L68">
        <f>output.csv!L29/output.csv!$M29</f>
        <v>0.24948851078642903</v>
      </c>
    </row>
    <row r="69" spans="1:12" x14ac:dyDescent="0.2">
      <c r="A69" t="str">
        <f>output.csv!A119</f>
        <v>StringBuilder</v>
      </c>
      <c r="B69">
        <f>output.csv!B119/output.csv!$M119</f>
        <v>3.1555496651961806E-6</v>
      </c>
      <c r="C69">
        <f>output.csv!C119/output.csv!$M119</f>
        <v>1.8933297991177083E-5</v>
      </c>
      <c r="D69">
        <f>output.csv!D119/output.csv!$M119</f>
        <v>3.1555496651961806E-6</v>
      </c>
      <c r="E69">
        <f>output.csv!E119/output.csv!$M119</f>
        <v>6.7213207868678645E-4</v>
      </c>
      <c r="F69">
        <f>output.csv!F119/output.csv!$M119</f>
        <v>6.6266542969119785E-5</v>
      </c>
      <c r="G69">
        <f>output.csv!G119/output.csv!$M119</f>
        <v>3.7866595982354166E-5</v>
      </c>
      <c r="H69">
        <f>output.csv!H119/output.csv!$M119</f>
        <v>0.29775766640791157</v>
      </c>
      <c r="I69">
        <f>output.csv!I119/output.csv!$M119</f>
        <v>0.54328783030716121</v>
      </c>
      <c r="J69">
        <f>output.csv!J119/output.csv!$M119</f>
        <v>0</v>
      </c>
      <c r="K69">
        <f>output.csv!K119/output.csv!$M119</f>
        <v>0.15815299366996738</v>
      </c>
      <c r="L69">
        <f>output.csv!L119/output.csv!$M119</f>
        <v>0.15815299366996738</v>
      </c>
    </row>
    <row r="70" spans="1:12" x14ac:dyDescent="0.2">
      <c r="A70" t="str">
        <f>output.csv!A20</f>
        <v>ArrayAppendUTF16</v>
      </c>
      <c r="B70">
        <f>output.csv!B20/output.csv!$M20</f>
        <v>3.1441696090853924E-6</v>
      </c>
      <c r="C70">
        <f>output.csv!C20/output.csv!$M20</f>
        <v>0.97867624171118284</v>
      </c>
      <c r="D70">
        <f>output.csv!D20/output.csv!$M20</f>
        <v>0</v>
      </c>
      <c r="E70">
        <f>output.csv!E20/output.csv!$M20</f>
        <v>6.8542897478061557E-4</v>
      </c>
      <c r="F70">
        <f>output.csv!F20/output.csv!$M20</f>
        <v>1.6098148398517209E-3</v>
      </c>
      <c r="G70">
        <f>output.csv!G20/output.csv!$M20</f>
        <v>3.4585865699939314E-5</v>
      </c>
      <c r="H70">
        <f>output.csv!H20/output.csv!$M20</f>
        <v>1.425566500759317E-2</v>
      </c>
      <c r="I70">
        <f>output.csv!I20/output.csv!$M20</f>
        <v>4.5621901027829044E-3</v>
      </c>
      <c r="J70">
        <f>output.csv!J20/output.csv!$M20</f>
        <v>0</v>
      </c>
      <c r="K70">
        <f>output.csv!K20/output.csv!$M20</f>
        <v>1.729293284996966E-4</v>
      </c>
      <c r="L70">
        <f>output.csv!L20/output.csv!$M20</f>
        <v>1.729293284996966E-4</v>
      </c>
    </row>
    <row r="71" spans="1:12" x14ac:dyDescent="0.2">
      <c r="A71" t="str">
        <f>output.csv!A87</f>
        <v>PopFrontArray</v>
      </c>
      <c r="B71">
        <f>output.csv!B87/output.csv!$M87</f>
        <v>3.0991703520967438E-6</v>
      </c>
      <c r="C71">
        <f>output.csv!C87/output.csv!$M87</f>
        <v>2.1694192464677207E-5</v>
      </c>
      <c r="D71">
        <f>output.csv!D87/output.csv!$M87</f>
        <v>3.0991703520967438E-6</v>
      </c>
      <c r="E71">
        <f>output.csv!E87/output.csv!$M87</f>
        <v>6.4772660358821939E-4</v>
      </c>
      <c r="F71">
        <f>output.csv!F87/output.csv!$M87</f>
        <v>6.1983407041934873E-5</v>
      </c>
      <c r="G71">
        <f>output.csv!G87/output.csv!$M87</f>
        <v>3.4090873873064183E-5</v>
      </c>
      <c r="H71">
        <f>output.csv!H87/output.csv!$M87</f>
        <v>0.98874071411083253</v>
      </c>
      <c r="I71">
        <f>output.csv!I87/output.csv!$M87</f>
        <v>9.8646592307239361E-3</v>
      </c>
      <c r="J71">
        <f>output.csv!J87/output.csv!$M87</f>
        <v>0</v>
      </c>
      <c r="K71">
        <f>output.csv!K87/output.csv!$M87</f>
        <v>6.2293324077144553E-4</v>
      </c>
      <c r="L71">
        <f>output.csv!L87/output.csv!$M87</f>
        <v>6.2293324077144553E-4</v>
      </c>
    </row>
    <row r="72" spans="1:12" x14ac:dyDescent="0.2">
      <c r="A72" t="str">
        <f>output.csv!A88</f>
        <v>PopFrontArrayGeneric</v>
      </c>
      <c r="B72">
        <f>output.csv!B88/output.csv!$M88</f>
        <v>3.0954385617354267E-6</v>
      </c>
      <c r="C72">
        <f>output.csv!C88/output.csv!$M88</f>
        <v>1.857263137041256E-5</v>
      </c>
      <c r="D72">
        <f>output.csv!D88/output.csv!$M88</f>
        <v>0</v>
      </c>
      <c r="E72">
        <f>output.csv!E88/output.csv!$M88</f>
        <v>6.5932841364964594E-4</v>
      </c>
      <c r="F72">
        <f>output.csv!F88/output.csv!$M88</f>
        <v>6.500420979644396E-5</v>
      </c>
      <c r="G72">
        <f>output.csv!G88/output.csv!$M88</f>
        <v>3.4049824179089693E-5</v>
      </c>
      <c r="H72">
        <f>output.csv!H88/output.csv!$M88</f>
        <v>0.98907000643851217</v>
      </c>
      <c r="I72">
        <f>output.csv!I88/output.csv!$M88</f>
        <v>9.7258679609727103E-3</v>
      </c>
      <c r="J72">
        <f>output.csv!J88/output.csv!$M88</f>
        <v>0</v>
      </c>
      <c r="K72">
        <f>output.csv!K88/output.csv!$M88</f>
        <v>4.2407508295775345E-4</v>
      </c>
      <c r="L72">
        <f>output.csv!L88/output.csv!$M88</f>
        <v>4.2407508295775345E-4</v>
      </c>
    </row>
    <row r="73" spans="1:12" x14ac:dyDescent="0.2">
      <c r="A73" t="str">
        <f>output.csv!A120</f>
        <v>StringEqualPointerComparison</v>
      </c>
      <c r="B73">
        <f>output.csv!B120/output.csv!$M120</f>
        <v>2.9224555640631486E-6</v>
      </c>
      <c r="C73">
        <f>output.csv!C120/output.csv!$M120</f>
        <v>2.3087398956098872E-4</v>
      </c>
      <c r="D73">
        <f>output.csv!D120/output.csv!$M120</f>
        <v>0</v>
      </c>
      <c r="E73">
        <f>output.csv!E120/output.csv!$M120</f>
        <v>1.0666962808830492E-3</v>
      </c>
      <c r="F73">
        <f>output.csv!F120/output.csv!$M120</f>
        <v>4.3836833460947229E-5</v>
      </c>
      <c r="G73">
        <f>output.csv!G120/output.csv!$M120</f>
        <v>0.99688173991314466</v>
      </c>
      <c r="H73">
        <f>output.csv!H120/output.csv!$M120</f>
        <v>5.8449111281262971E-6</v>
      </c>
      <c r="I73">
        <f>output.csv!I120/output.csv!$M120</f>
        <v>1.7680856162582048E-3</v>
      </c>
      <c r="J73">
        <f>output.csv!J120/output.csv!$M120</f>
        <v>0</v>
      </c>
      <c r="K73">
        <f>output.csv!K120/output.csv!$M120</f>
        <v>0</v>
      </c>
      <c r="L73">
        <f>output.csv!L120/output.csv!$M120</f>
        <v>0</v>
      </c>
    </row>
    <row r="74" spans="1:12" x14ac:dyDescent="0.2">
      <c r="A74" t="str">
        <f>output.csv!A31</f>
        <v>ArrayValueProp</v>
      </c>
      <c r="B74">
        <f>output.csv!B31/output.csv!$M31</f>
        <v>0</v>
      </c>
      <c r="C74">
        <f>output.csv!C31/output.csv!$M31</f>
        <v>2.6200873362445413E-2</v>
      </c>
      <c r="D74">
        <f>output.csv!D31/output.csv!$M31</f>
        <v>0</v>
      </c>
      <c r="E74">
        <f>output.csv!E31/output.csv!$M31</f>
        <v>0.90829694323144106</v>
      </c>
      <c r="F74">
        <f>output.csv!F31/output.csv!$M31</f>
        <v>0</v>
      </c>
      <c r="G74">
        <f>output.csv!G31/output.csv!$M31</f>
        <v>5.2401746724890827E-2</v>
      </c>
      <c r="H74">
        <f>output.csv!H31/output.csv!$M31</f>
        <v>0</v>
      </c>
      <c r="I74">
        <f>output.csv!I31/output.csv!$M31</f>
        <v>1.3100436681222707E-2</v>
      </c>
      <c r="J74">
        <f>output.csv!J31/output.csv!$M31</f>
        <v>0</v>
      </c>
      <c r="K74">
        <f>output.csv!K31/output.csv!$M31</f>
        <v>0</v>
      </c>
      <c r="L74">
        <f>output.csv!L31/output.csv!$M31</f>
        <v>0</v>
      </c>
    </row>
    <row r="75" spans="1:12" x14ac:dyDescent="0.2">
      <c r="A75" t="str">
        <f>output.csv!A68</f>
        <v>MapReduceLazyCollectionShort</v>
      </c>
      <c r="B75">
        <f>output.csv!B68/output.csv!$M68</f>
        <v>0</v>
      </c>
      <c r="C75">
        <f>output.csv!C68/output.csv!$M68</f>
        <v>2.6200873362445413E-2</v>
      </c>
      <c r="D75">
        <f>output.csv!D68/output.csv!$M68</f>
        <v>4.3668122270742356E-3</v>
      </c>
      <c r="E75">
        <f>output.csv!E68/output.csv!$M68</f>
        <v>0.89956331877729256</v>
      </c>
      <c r="F75">
        <f>output.csv!F68/output.csv!$M68</f>
        <v>8.7336244541484712E-3</v>
      </c>
      <c r="G75">
        <f>output.csv!G68/output.csv!$M68</f>
        <v>4.3668122270742356E-2</v>
      </c>
      <c r="H75">
        <f>output.csv!H68/output.csv!$M68</f>
        <v>4.3668122270742356E-3</v>
      </c>
      <c r="I75">
        <f>output.csv!I68/output.csv!$M68</f>
        <v>1.3100436681222707E-2</v>
      </c>
      <c r="J75">
        <f>output.csv!J68/output.csv!$M68</f>
        <v>0</v>
      </c>
      <c r="K75">
        <f>output.csv!K68/output.csv!$M68</f>
        <v>0</v>
      </c>
      <c r="L75">
        <f>output.csv!L68/output.csv!$M68</f>
        <v>0</v>
      </c>
    </row>
    <row r="76" spans="1:12" x14ac:dyDescent="0.2">
      <c r="A76" t="str">
        <f>output.csv!A122</f>
        <v>StringWalk</v>
      </c>
      <c r="B76">
        <f>output.csv!B122/output.csv!$M122</f>
        <v>0</v>
      </c>
      <c r="C76">
        <f>output.csv!C122/output.csv!$M122</f>
        <v>3.4615384615384617E-2</v>
      </c>
      <c r="D76">
        <f>output.csv!D122/output.csv!$M122</f>
        <v>0</v>
      </c>
      <c r="E76">
        <f>output.csv!E122/output.csv!$M122</f>
        <v>0.80769230769230771</v>
      </c>
      <c r="F76">
        <f>output.csv!F122/output.csv!$M122</f>
        <v>0.1076923076923077</v>
      </c>
      <c r="G76">
        <f>output.csv!G122/output.csv!$M122</f>
        <v>4.230769230769231E-2</v>
      </c>
      <c r="H76">
        <f>output.csv!H122/output.csv!$M122</f>
        <v>3.8461538461538464E-3</v>
      </c>
      <c r="I76">
        <f>output.csv!I122/output.csv!$M122</f>
        <v>3.8461538461538464E-3</v>
      </c>
      <c r="J76">
        <f>output.csv!J122/output.csv!$M122</f>
        <v>0</v>
      </c>
      <c r="K76">
        <f>output.csv!K122/output.csv!$M122</f>
        <v>0</v>
      </c>
      <c r="L76">
        <f>output.csv!L122/output.csv!$M122</f>
        <v>0</v>
      </c>
    </row>
    <row r="77" spans="1:12" x14ac:dyDescent="0.2">
      <c r="A77" t="str">
        <f>output.csv!A100</f>
        <v>ReversedDictionary</v>
      </c>
      <c r="B77">
        <f>output.csv!B100/output.csv!$M100</f>
        <v>0</v>
      </c>
      <c r="C77">
        <f>output.csv!C100/output.csv!$M100</f>
        <v>3.0042918454935622E-2</v>
      </c>
      <c r="D77">
        <f>output.csv!D100/output.csv!$M100</f>
        <v>0</v>
      </c>
      <c r="E77">
        <f>output.csv!E100/output.csv!$M100</f>
        <v>0.90128755364806867</v>
      </c>
      <c r="F77">
        <f>output.csv!F100/output.csv!$M100</f>
        <v>4.2918454935622317E-3</v>
      </c>
      <c r="G77">
        <f>output.csv!G100/output.csv!$M100</f>
        <v>5.1502145922746781E-2</v>
      </c>
      <c r="H77">
        <f>output.csv!H100/output.csv!$M100</f>
        <v>8.5836909871244635E-3</v>
      </c>
      <c r="I77">
        <f>output.csv!I100/output.csv!$M100</f>
        <v>0</v>
      </c>
      <c r="J77">
        <f>output.csv!J100/output.csv!$M100</f>
        <v>0</v>
      </c>
      <c r="K77">
        <f>output.csv!K100/output.csv!$M100</f>
        <v>4.2918454935622317E-3</v>
      </c>
      <c r="L77">
        <f>output.csv!L100/output.csv!$M100</f>
        <v>4.2918454935622317E-3</v>
      </c>
    </row>
    <row r="78" spans="1:12" x14ac:dyDescent="0.2">
      <c r="A78" t="str">
        <f>output.csv!A32</f>
        <v>ArrayValueProp2</v>
      </c>
      <c r="B78">
        <f>output.csv!B32/output.csv!$M32</f>
        <v>0</v>
      </c>
      <c r="C78">
        <f>output.csv!C32/output.csv!$M32</f>
        <v>3.5242290748898682E-2</v>
      </c>
      <c r="D78">
        <f>output.csv!D32/output.csv!$M32</f>
        <v>0</v>
      </c>
      <c r="E78">
        <f>output.csv!E32/output.csv!$M32</f>
        <v>0.90308370044052866</v>
      </c>
      <c r="F78">
        <f>output.csv!F32/output.csv!$M32</f>
        <v>0</v>
      </c>
      <c r="G78">
        <f>output.csv!G32/output.csv!$M32</f>
        <v>5.2863436123348019E-2</v>
      </c>
      <c r="H78">
        <f>output.csv!H32/output.csv!$M32</f>
        <v>8.8105726872246704E-3</v>
      </c>
      <c r="I78">
        <f>output.csv!I32/output.csv!$M32</f>
        <v>0</v>
      </c>
      <c r="J78">
        <f>output.csv!J32/output.csv!$M32</f>
        <v>0</v>
      </c>
      <c r="K78">
        <f>output.csv!K32/output.csv!$M32</f>
        <v>0</v>
      </c>
      <c r="L78">
        <f>output.csv!L32/output.csv!$M32</f>
        <v>0</v>
      </c>
    </row>
    <row r="79" spans="1:12" x14ac:dyDescent="0.2">
      <c r="A79" t="str">
        <f>output.csv!A67</f>
        <v>MapReduceLazyCollection</v>
      </c>
      <c r="B79">
        <f>output.csv!B67/output.csv!$M67</f>
        <v>0</v>
      </c>
      <c r="C79">
        <f>output.csv!C67/output.csv!$M67</f>
        <v>2.4489795918367346E-2</v>
      </c>
      <c r="D79">
        <f>output.csv!D67/output.csv!$M67</f>
        <v>0</v>
      </c>
      <c r="E79">
        <f>output.csv!E67/output.csv!$M67</f>
        <v>0.84081632653061222</v>
      </c>
      <c r="F79">
        <f>output.csv!F67/output.csv!$M67</f>
        <v>6.5306122448979598E-2</v>
      </c>
      <c r="G79">
        <f>output.csv!G67/output.csv!$M67</f>
        <v>5.3061224489795916E-2</v>
      </c>
      <c r="H79">
        <f>output.csv!H67/output.csv!$M67</f>
        <v>1.2244897959183673E-2</v>
      </c>
      <c r="I79">
        <f>output.csv!I67/output.csv!$M67</f>
        <v>4.0816326530612249E-3</v>
      </c>
      <c r="J79">
        <f>output.csv!J67/output.csv!$M67</f>
        <v>0</v>
      </c>
      <c r="K79">
        <f>output.csv!K67/output.csv!$M67</f>
        <v>0</v>
      </c>
      <c r="L79">
        <f>output.csv!L67/output.csv!$M67</f>
        <v>0</v>
      </c>
    </row>
    <row r="80" spans="1:12" x14ac:dyDescent="0.2">
      <c r="A80" t="str">
        <f>output.csv!A93</f>
        <v>RC4</v>
      </c>
      <c r="B80">
        <f>output.csv!B93/output.csv!$M93</f>
        <v>0</v>
      </c>
      <c r="C80">
        <f>output.csv!C93/output.csv!$M93</f>
        <v>1.2E-2</v>
      </c>
      <c r="D80">
        <f>output.csv!D93/output.csv!$M93</f>
        <v>0</v>
      </c>
      <c r="E80">
        <f>output.csv!E93/output.csv!$M93</f>
        <v>0.42</v>
      </c>
      <c r="F80">
        <f>output.csv!F93/output.csv!$M93</f>
        <v>0.04</v>
      </c>
      <c r="G80">
        <f>output.csv!G93/output.csv!$M93</f>
        <v>2.4E-2</v>
      </c>
      <c r="H80">
        <f>output.csv!H93/output.csv!$M93</f>
        <v>0.33200000000000002</v>
      </c>
      <c r="I80">
        <f>output.csv!I93/output.csv!$M93</f>
        <v>9.4E-2</v>
      </c>
      <c r="J80">
        <f>output.csv!J93/output.csv!$M93</f>
        <v>0</v>
      </c>
      <c r="K80">
        <f>output.csv!K93/output.csv!$M93</f>
        <v>7.8E-2</v>
      </c>
      <c r="L80">
        <f>output.csv!L93/output.csv!$M93</f>
        <v>7.8E-2</v>
      </c>
    </row>
    <row r="81" spans="1:12" x14ac:dyDescent="0.2">
      <c r="A81" t="str">
        <f>output.csv!A104</f>
        <v>SetIntersect_OfObjects</v>
      </c>
      <c r="B81">
        <f>output.csv!B104/output.csv!$M104</f>
        <v>0</v>
      </c>
      <c r="C81">
        <f>output.csv!C104/output.csv!$M104</f>
        <v>1.2170385395537525E-2</v>
      </c>
      <c r="D81">
        <f>output.csv!D104/output.csv!$M104</f>
        <v>0</v>
      </c>
      <c r="E81">
        <f>output.csv!E104/output.csv!$M104</f>
        <v>0.43407707910750509</v>
      </c>
      <c r="F81">
        <f>output.csv!F104/output.csv!$M104</f>
        <v>2.8397565922920892E-2</v>
      </c>
      <c r="G81">
        <f>output.csv!G104/output.csv!$M104</f>
        <v>2.434077079107505E-2</v>
      </c>
      <c r="H81">
        <f>output.csv!H104/output.csv!$M104</f>
        <v>2.0283975659229209E-3</v>
      </c>
      <c r="I81">
        <f>output.csv!I104/output.csv!$M104</f>
        <v>0</v>
      </c>
      <c r="J81">
        <f>output.csv!J104/output.csv!$M104</f>
        <v>0</v>
      </c>
      <c r="K81">
        <f>output.csv!K104/output.csv!$M104</f>
        <v>0.49898580121703856</v>
      </c>
      <c r="L81">
        <f>output.csv!L104/output.csv!$M104</f>
        <v>0.49898580121703856</v>
      </c>
    </row>
    <row r="82" spans="1:12" x14ac:dyDescent="0.2">
      <c r="A82" t="str">
        <f>output.csv!A60</f>
        <v>Histogram</v>
      </c>
      <c r="B82">
        <f>output.csv!B60/output.csv!$M60</f>
        <v>0</v>
      </c>
      <c r="C82">
        <f>output.csv!C60/output.csv!$M60</f>
        <v>6.6153973373025716E-4</v>
      </c>
      <c r="D82">
        <f>output.csv!D60/output.csv!$M60</f>
        <v>0</v>
      </c>
      <c r="E82">
        <f>output.csv!E60/output.csv!$M60</f>
        <v>1.7530802943851814E-2</v>
      </c>
      <c r="F82">
        <f>output.csv!F60/output.csv!$M60</f>
        <v>1.2403870007442323E-3</v>
      </c>
      <c r="G82">
        <f>output.csv!G60/output.csv!$M60</f>
        <v>8.2692466716282145E-4</v>
      </c>
      <c r="H82">
        <f>output.csv!H60/output.csv!$M60</f>
        <v>2.4807740014884643E-4</v>
      </c>
      <c r="I82">
        <f>output.csv!I60/output.csv!$M60</f>
        <v>0.9720499462498966</v>
      </c>
      <c r="J82">
        <f>output.csv!J60/output.csv!$M60</f>
        <v>0</v>
      </c>
      <c r="K82">
        <f>output.csv!K60/output.csv!$M60</f>
        <v>7.4423220044653928E-3</v>
      </c>
      <c r="L82">
        <f>output.csv!L60/output.csv!$M60</f>
        <v>7.4423220044653928E-3</v>
      </c>
    </row>
    <row r="83" spans="1:12" x14ac:dyDescent="0.2">
      <c r="A83" t="str">
        <f>output.csv!A63</f>
        <v>Join</v>
      </c>
      <c r="B83">
        <f>output.csv!B63/output.csv!$M63</f>
        <v>0</v>
      </c>
      <c r="C83">
        <f>output.csv!C63/output.csv!$M63</f>
        <v>4.3179224624494958E-4</v>
      </c>
      <c r="D83">
        <f>output.csv!D63/output.csv!$M63</f>
        <v>0</v>
      </c>
      <c r="E83">
        <f>output.csv!E63/output.csv!$M63</f>
        <v>3.2538629984887272E-3</v>
      </c>
      <c r="F83">
        <f>output.csv!F63/output.csv!$M63</f>
        <v>8.8363198963698607E-3</v>
      </c>
      <c r="G83">
        <f>output.csv!G63/output.csv!$M63</f>
        <v>1.8505381981926412E-4</v>
      </c>
      <c r="H83">
        <f>output.csv!H63/output.csv!$M63</f>
        <v>0.56413656971902659</v>
      </c>
      <c r="I83">
        <f>output.csv!I63/output.csv!$M63</f>
        <v>0.42315640132005056</v>
      </c>
      <c r="J83">
        <f>output.csv!J63/output.csv!$M63</f>
        <v>0</v>
      </c>
      <c r="K83">
        <f>output.csv!K63/output.csv!$M63</f>
        <v>0</v>
      </c>
      <c r="L83">
        <f>output.csv!L63/output.csv!$M63</f>
        <v>0</v>
      </c>
    </row>
    <row r="84" spans="1:12" x14ac:dyDescent="0.2">
      <c r="A84" t="str">
        <f>output.csv!A19</f>
        <v>ArrayAppendToGeneric</v>
      </c>
      <c r="B84">
        <f>output.csv!B19/output.csv!$M19</f>
        <v>0</v>
      </c>
      <c r="C84">
        <f>output.csv!C19/output.csv!$M19</f>
        <v>4.4181004912049616E-3</v>
      </c>
      <c r="D84">
        <f>output.csv!D19/output.csv!$M19</f>
        <v>0</v>
      </c>
      <c r="E84">
        <f>output.csv!E19/output.csv!$M19</f>
        <v>2.8813698855684531E-3</v>
      </c>
      <c r="F84">
        <f>output.csv!F19/output.csv!$M19</f>
        <v>7.2596800307346124E-2</v>
      </c>
      <c r="G84">
        <f>output.csv!G19/output.csv!$M19</f>
        <v>1.6464970774676875E-4</v>
      </c>
      <c r="H84">
        <f>output.csv!H19/output.csv!$M19</f>
        <v>0.91349029938805193</v>
      </c>
      <c r="I84">
        <f>output.csv!I19/output.csv!$M19</f>
        <v>4.376938064268269E-3</v>
      </c>
      <c r="J84">
        <f>output.csv!J19/output.csv!$M19</f>
        <v>0</v>
      </c>
      <c r="K84">
        <f>output.csv!K19/output.csv!$M19</f>
        <v>2.0718421558135066E-3</v>
      </c>
      <c r="L84">
        <f>output.csv!L19/output.csv!$M19</f>
        <v>2.0718421558135066E-3</v>
      </c>
    </row>
    <row r="85" spans="1:12" x14ac:dyDescent="0.2">
      <c r="A85" t="str">
        <f>output.csv!A105</f>
        <v>SetIsSubsetOf</v>
      </c>
      <c r="B85">
        <f>output.csv!B105/output.csv!$M105</f>
        <v>0</v>
      </c>
      <c r="C85">
        <f>output.csv!C105/output.csv!$M105</f>
        <v>2.0764119601328904E-4</v>
      </c>
      <c r="D85">
        <f>output.csv!D105/output.csv!$M105</f>
        <v>0</v>
      </c>
      <c r="E85">
        <f>output.csv!E105/output.csv!$M105</f>
        <v>6.1105837683910775E-3</v>
      </c>
      <c r="F85">
        <f>output.csv!F105/output.csv!$M105</f>
        <v>3.5595633602278121E-4</v>
      </c>
      <c r="G85">
        <f>output.csv!G105/output.csv!$M105</f>
        <v>3.2629330802088279E-4</v>
      </c>
      <c r="H85">
        <f>output.csv!H105/output.csv!$M105</f>
        <v>2.9663028001898435E-5</v>
      </c>
      <c r="I85">
        <f>output.csv!I105/output.csv!$M105</f>
        <v>0</v>
      </c>
      <c r="J85">
        <f>output.csv!J105/output.csv!$M105</f>
        <v>0</v>
      </c>
      <c r="K85">
        <f>output.csv!K105/output.csv!$M105</f>
        <v>0.99296986236355012</v>
      </c>
      <c r="L85">
        <f>output.csv!L105/output.csv!$M105</f>
        <v>0.99296986236355012</v>
      </c>
    </row>
    <row r="86" spans="1:12" x14ac:dyDescent="0.2">
      <c r="A86" t="str">
        <f>output.csv!A106</f>
        <v>SetIsSubsetOf_OfObjects</v>
      </c>
      <c r="B86">
        <f>output.csv!B106/output.csv!$M106</f>
        <v>0</v>
      </c>
      <c r="C86">
        <f>output.csv!C106/output.csv!$M106</f>
        <v>2.365983911309403E-4</v>
      </c>
      <c r="D86">
        <f>output.csv!D106/output.csv!$M106</f>
        <v>0</v>
      </c>
      <c r="E86">
        <f>output.csv!E106/output.csv!$M106</f>
        <v>7.1317515040897721E-3</v>
      </c>
      <c r="F86">
        <f>output.csv!F106/output.csv!$M106</f>
        <v>3.0419793145406609E-4</v>
      </c>
      <c r="G86">
        <f>output.csv!G106/output.csv!$M106</f>
        <v>3.717974717771919E-4</v>
      </c>
      <c r="H86">
        <f>output.csv!H106/output.csv!$M106</f>
        <v>1.351990806462516E-4</v>
      </c>
      <c r="I86">
        <f>output.csv!I106/output.csv!$M106</f>
        <v>3.3799770161562901E-5</v>
      </c>
      <c r="J86">
        <f>output.csv!J106/output.csv!$M106</f>
        <v>0</v>
      </c>
      <c r="K86">
        <f>output.csv!K106/output.csv!$M106</f>
        <v>0.99178665585074022</v>
      </c>
      <c r="L86">
        <f>output.csv!L106/output.csv!$M106</f>
        <v>0.99178665585074022</v>
      </c>
    </row>
    <row r="87" spans="1:12" x14ac:dyDescent="0.2">
      <c r="A87" t="str">
        <f>output.csv!A9</f>
        <v>ArrayAppendFromGeneric</v>
      </c>
      <c r="B87">
        <f>output.csv!B9/output.csv!$M9</f>
        <v>0</v>
      </c>
      <c r="C87">
        <f>output.csv!C9/output.csv!$M9</f>
        <v>4.4835176707315426E-3</v>
      </c>
      <c r="D87">
        <f>output.csv!D9/output.csv!$M9</f>
        <v>1.3504571297384164E-5</v>
      </c>
      <c r="E87">
        <f>output.csv!E9/output.csv!$M9</f>
        <v>2.7954462585585219E-3</v>
      </c>
      <c r="F87">
        <f>output.csv!F9/output.csv!$M9</f>
        <v>7.6003727261678075E-2</v>
      </c>
      <c r="G87">
        <f>output.csv!G9/output.csv!$M9</f>
        <v>1.3504571297384165E-4</v>
      </c>
      <c r="H87">
        <f>output.csv!H9/output.csv!$M9</f>
        <v>0.9110588934354279</v>
      </c>
      <c r="I87">
        <f>output.csv!I9/output.csv!$M9</f>
        <v>3.3221245391565047E-3</v>
      </c>
      <c r="J87">
        <f>output.csv!J9/output.csv!$M9</f>
        <v>0</v>
      </c>
      <c r="K87">
        <f>output.csv!K9/output.csv!$M9</f>
        <v>2.1877405501762345E-3</v>
      </c>
      <c r="L87">
        <f>output.csv!L9/output.csv!$M9</f>
        <v>2.1877405501762345E-3</v>
      </c>
    </row>
    <row r="88" spans="1:12" x14ac:dyDescent="0.2">
      <c r="A88" t="str">
        <f>output.csv!A125</f>
        <v>TwoSum</v>
      </c>
      <c r="B88">
        <f>output.csv!B125/output.csv!$M125</f>
        <v>0</v>
      </c>
      <c r="C88">
        <f>output.csv!C125/output.csv!$M125</f>
        <v>5.7544683446696362E-5</v>
      </c>
      <c r="D88">
        <f>output.csv!D125/output.csv!$M125</f>
        <v>0</v>
      </c>
      <c r="E88">
        <f>output.csv!E125/output.csv!$M125</f>
        <v>2.405367768071908E-3</v>
      </c>
      <c r="F88">
        <f>output.csv!F125/output.csv!$M125</f>
        <v>1.4961617696141054E-4</v>
      </c>
      <c r="G88">
        <f>output.csv!G125/output.csv!$M125</f>
        <v>1.4961617696141054E-4</v>
      </c>
      <c r="H88">
        <f>output.csv!H125/output.csv!$M125</f>
        <v>0.55156579083658464</v>
      </c>
      <c r="I88">
        <f>output.csv!I125/output.csv!$M125</f>
        <v>0.27113903946414392</v>
      </c>
      <c r="J88">
        <f>output.csv!J125/output.csv!$M125</f>
        <v>0</v>
      </c>
      <c r="K88">
        <f>output.csv!K125/output.csv!$M125</f>
        <v>0.17453302489383005</v>
      </c>
      <c r="L88">
        <f>output.csv!L125/output.csv!$M125</f>
        <v>0.17453302489383005</v>
      </c>
    </row>
    <row r="89" spans="1:12" x14ac:dyDescent="0.2">
      <c r="A89" t="str">
        <f>output.csv!A73</f>
        <v>MapReduceString</v>
      </c>
      <c r="B89">
        <f>output.csv!B73/output.csv!$M73</f>
        <v>0</v>
      </c>
      <c r="C89">
        <f>output.csv!C73/output.csv!$M73</f>
        <v>1.5923059775166395E-4</v>
      </c>
      <c r="D89">
        <f>output.csv!D73/output.csv!$M73</f>
        <v>0</v>
      </c>
      <c r="E89">
        <f>output.csv!E73/output.csv!$M73</f>
        <v>2.261074488073628E-3</v>
      </c>
      <c r="F89">
        <f>output.csv!F73/output.csv!$M73</f>
        <v>1.8046134411855248E-4</v>
      </c>
      <c r="G89">
        <f>output.csv!G73/output.csv!$M73</f>
        <v>1.2738447820133118E-4</v>
      </c>
      <c r="H89">
        <f>output.csv!H73/output.csv!$M73</f>
        <v>0.45411504941456216</v>
      </c>
      <c r="I89">
        <f>output.csv!I73/output.csv!$M73</f>
        <v>0.46766026559663704</v>
      </c>
      <c r="J89">
        <f>output.csv!J73/output.csv!$M73</f>
        <v>0</v>
      </c>
      <c r="K89">
        <f>output.csv!K73/output.csv!$M73</f>
        <v>7.5496534080655611E-2</v>
      </c>
      <c r="L89">
        <f>output.csv!L73/output.csv!$M73</f>
        <v>7.5496534080655611E-2</v>
      </c>
    </row>
    <row r="90" spans="1:12" x14ac:dyDescent="0.2">
      <c r="A90" t="str">
        <f>output.csv!A58</f>
        <v>Hanoi</v>
      </c>
      <c r="B90">
        <f>output.csv!B58/output.csv!$M58</f>
        <v>0</v>
      </c>
      <c r="C90">
        <f>output.csv!C58/output.csv!$M58</f>
        <v>6.5341445352771205E-5</v>
      </c>
      <c r="D90">
        <f>output.csv!D58/output.csv!$M58</f>
        <v>7.2601605947523562E-6</v>
      </c>
      <c r="E90">
        <f>output.csv!E58/output.csv!$M58</f>
        <v>1.5754548490612612E-3</v>
      </c>
      <c r="F90">
        <f>output.csv!F58/output.csv!$M58</f>
        <v>1.4520321189504711E-4</v>
      </c>
      <c r="G90">
        <f>output.csv!G58/output.csv!$M58</f>
        <v>7.9861766542275916E-5</v>
      </c>
      <c r="H90">
        <f>output.csv!H58/output.csv!$M58</f>
        <v>0.19863073371182971</v>
      </c>
      <c r="I90">
        <f>output.csv!I58/output.csv!$M58</f>
        <v>9.3735933438847674E-2</v>
      </c>
      <c r="J90">
        <f>output.csv!J58/output.csv!$M58</f>
        <v>0</v>
      </c>
      <c r="K90">
        <f>output.csv!K58/output.csv!$M58</f>
        <v>0.70576021141587653</v>
      </c>
      <c r="L90">
        <f>output.csv!L58/output.csv!$M58</f>
        <v>0.70576021141587653</v>
      </c>
    </row>
    <row r="91" spans="1:12" x14ac:dyDescent="0.2">
      <c r="A91" t="str">
        <f>output.csv!A50</f>
        <v>DictionaryOfObjects</v>
      </c>
      <c r="B91">
        <f>output.csv!B50/output.csv!$M50</f>
        <v>0</v>
      </c>
      <c r="C91">
        <f>output.csv!C50/output.csv!$M50</f>
        <v>7.2309342896194938E-3</v>
      </c>
      <c r="D91">
        <f>output.csv!D50/output.csv!$M50</f>
        <v>0</v>
      </c>
      <c r="E91">
        <f>output.csv!E50/output.csv!$M50</f>
        <v>3.9030388540242891E-2</v>
      </c>
      <c r="F91">
        <f>output.csv!F50/output.csv!$M50</f>
        <v>1.0287914639702532E-4</v>
      </c>
      <c r="G91">
        <f>output.csv!G50/output.csv!$M50</f>
        <v>0.53563292720565536</v>
      </c>
      <c r="H91">
        <f>output.csv!H50/output.csv!$M50</f>
        <v>0.11419095349372682</v>
      </c>
      <c r="I91">
        <f>output.csv!I50/output.csv!$M50</f>
        <v>0.17018660317553633</v>
      </c>
      <c r="J91">
        <f>output.csv!J50/output.csv!$M50</f>
        <v>0</v>
      </c>
      <c r="K91">
        <f>output.csv!K50/output.csv!$M50</f>
        <v>0.13362531414882203</v>
      </c>
      <c r="L91">
        <f>output.csv!L50/output.csv!$M50</f>
        <v>0.13362531414882203</v>
      </c>
    </row>
    <row r="92" spans="1:12" x14ac:dyDescent="0.2">
      <c r="A92" t="str">
        <f>output.csv!A71</f>
        <v>MapReduceShort</v>
      </c>
      <c r="B92">
        <f>output.csv!B71/output.csv!$M71</f>
        <v>0</v>
      </c>
      <c r="C92">
        <f>output.csv!C71/output.csv!$M71</f>
        <v>3.0504390090140472E-5</v>
      </c>
      <c r="D92">
        <f>output.csv!D71/output.csv!$M71</f>
        <v>0</v>
      </c>
      <c r="E92">
        <f>output.csv!E71/output.csv!$M71</f>
        <v>1.0829058481999867E-3</v>
      </c>
      <c r="F92">
        <f>output.csv!F71/output.csv!$M71</f>
        <v>1.0168130030046824E-4</v>
      </c>
      <c r="G92">
        <f>output.csv!G71/output.csv!$M71</f>
        <v>7.1176910210327775E-5</v>
      </c>
      <c r="H92">
        <f>output.csv!H71/output.csv!$M71</f>
        <v>0.49446599523114704</v>
      </c>
      <c r="I92">
        <f>output.csv!I71/output.csv!$M71</f>
        <v>0.28189106882298809</v>
      </c>
      <c r="J92">
        <f>output.csv!J71/output.csv!$M71</f>
        <v>0</v>
      </c>
      <c r="K92">
        <f>output.csv!K71/output.csv!$M71</f>
        <v>0.22235666749706395</v>
      </c>
      <c r="L92">
        <f>output.csv!L71/output.csv!$M71</f>
        <v>0.22235666749706395</v>
      </c>
    </row>
    <row r="93" spans="1:12" x14ac:dyDescent="0.2">
      <c r="A93" t="str">
        <f>output.csv!A112</f>
        <v>SortSortedStrings</v>
      </c>
      <c r="B93">
        <f>output.csv!B112/output.csv!$M112</f>
        <v>0</v>
      </c>
      <c r="C93">
        <f>output.csv!C112/output.csv!$M112</f>
        <v>5.3403094131974204E-3</v>
      </c>
      <c r="D93">
        <f>output.csv!D112/output.csv!$M112</f>
        <v>0</v>
      </c>
      <c r="E93">
        <f>output.csv!E112/output.csv!$M112</f>
        <v>3.1306661855577109E-2</v>
      </c>
      <c r="F93">
        <f>output.csv!F112/output.csv!$M112</f>
        <v>8.5697532813134274E-5</v>
      </c>
      <c r="G93">
        <f>output.csv!G112/output.csv!$M112</f>
        <v>0.81690947634297051</v>
      </c>
      <c r="H93">
        <f>output.csv!H112/output.csv!$M112</f>
        <v>1.1275991159622931E-4</v>
      </c>
      <c r="I93">
        <f>output.csv!I112/output.csv!$M112</f>
        <v>0.1089801993595237</v>
      </c>
      <c r="J93">
        <f>output.csv!J112/output.csv!$M112</f>
        <v>0</v>
      </c>
      <c r="K93">
        <f>output.csv!K112/output.csv!$M112</f>
        <v>3.7264895584321861E-2</v>
      </c>
      <c r="L93">
        <f>output.csv!L112/output.csv!$M112</f>
        <v>3.7264895584321861E-2</v>
      </c>
    </row>
    <row r="94" spans="1:12" x14ac:dyDescent="0.2">
      <c r="A94" t="str">
        <f>output.csv!A59</f>
        <v>HashTest</v>
      </c>
      <c r="B94">
        <f>output.csv!B59/output.csv!$M59</f>
        <v>0</v>
      </c>
      <c r="C94">
        <f>output.csv!C59/output.csv!$M59</f>
        <v>1.2621311083764938E-4</v>
      </c>
      <c r="D94">
        <f>output.csv!D59/output.csv!$M59</f>
        <v>0</v>
      </c>
      <c r="E94">
        <f>output.csv!E59/output.csv!$M59</f>
        <v>1.5506182188625493E-3</v>
      </c>
      <c r="F94">
        <f>output.csv!F59/output.csv!$M59</f>
        <v>9.0152222026892409E-5</v>
      </c>
      <c r="G94">
        <f>output.csv!G59/output.csv!$M59</f>
        <v>6.8880805239647139E-2</v>
      </c>
      <c r="H94">
        <f>output.csv!H59/output.csv!$M59</f>
        <v>0.29573534913701788</v>
      </c>
      <c r="I94">
        <f>output.csv!I59/output.csv!$M59</f>
        <v>0.44221017187521128</v>
      </c>
      <c r="J94">
        <f>output.csv!J59/output.csv!$M59</f>
        <v>0</v>
      </c>
      <c r="K94">
        <f>output.csv!K59/output.csv!$M59</f>
        <v>0.19140669019639661</v>
      </c>
      <c r="L94">
        <f>output.csv!L59/output.csv!$M59</f>
        <v>0.19140669019639661</v>
      </c>
    </row>
    <row r="95" spans="1:12" x14ac:dyDescent="0.2">
      <c r="A95" t="str">
        <f>output.csv!A28</f>
        <v>ArrayPlusEqualFiveElementCollection</v>
      </c>
      <c r="B95">
        <f>output.csv!B28/output.csv!$M28</f>
        <v>0</v>
      </c>
      <c r="C95">
        <f>output.csv!C28/output.csv!$M28</f>
        <v>0.16411988400562608</v>
      </c>
      <c r="D95">
        <f>output.csv!D28/output.csv!$M28</f>
        <v>0</v>
      </c>
      <c r="E95">
        <f>output.csv!E28/output.csv!$M28</f>
        <v>8.9860910937852715E-4</v>
      </c>
      <c r="F95">
        <f>output.csv!F28/output.csv!$M28</f>
        <v>1.0852767021479796E-2</v>
      </c>
      <c r="G95">
        <f>output.csv!G28/output.csv!$M28</f>
        <v>5.2093281703103021E-5</v>
      </c>
      <c r="H95">
        <f>output.csv!H28/output.csv!$M28</f>
        <v>0.45761343312090852</v>
      </c>
      <c r="I95">
        <f>output.csv!I28/output.csv!$M28</f>
        <v>0.15091857820069804</v>
      </c>
      <c r="J95">
        <f>output.csv!J28/output.csv!$M28</f>
        <v>0</v>
      </c>
      <c r="K95">
        <f>output.csv!K28/output.csv!$M28</f>
        <v>0.21554463526020595</v>
      </c>
      <c r="L95">
        <f>output.csv!L28/output.csv!$M28</f>
        <v>0.21554463526020595</v>
      </c>
    </row>
    <row r="96" spans="1:12" x14ac:dyDescent="0.2">
      <c r="A96" t="str">
        <f>output.csv!A55</f>
        <v>ErrorHandling</v>
      </c>
      <c r="B96">
        <f>output.csv!B55/output.csv!$M55</f>
        <v>0</v>
      </c>
      <c r="C96">
        <f>output.csv!C55/output.csv!$M55</f>
        <v>3.7537701792495584E-3</v>
      </c>
      <c r="D96">
        <f>output.csv!D55/output.csv!$M55</f>
        <v>0</v>
      </c>
      <c r="E96">
        <f>output.csv!E55/output.csv!$M55</f>
        <v>1.230523996311866E-2</v>
      </c>
      <c r="F96">
        <f>output.csv!F55/output.csv!$M55</f>
        <v>3.7506446420478522E-5</v>
      </c>
      <c r="G96">
        <f>output.csv!G55/output.csv!$M55</f>
        <v>0.53264154776602224</v>
      </c>
      <c r="H96">
        <f>output.csv!H55/output.csv!$M55</f>
        <v>0.11814530622450733</v>
      </c>
      <c r="I96">
        <f>output.csv!I55/output.csv!$M55</f>
        <v>0.26548000437575209</v>
      </c>
      <c r="J96">
        <f>output.csv!J55/output.csv!$M55</f>
        <v>0</v>
      </c>
      <c r="K96">
        <f>output.csv!K55/output.csv!$M55</f>
        <v>6.7636625044929594E-2</v>
      </c>
      <c r="L96">
        <f>output.csv!L55/output.csv!$M55</f>
        <v>6.7636625044929594E-2</v>
      </c>
    </row>
    <row r="97" spans="1:12" x14ac:dyDescent="0.2">
      <c r="A97" t="str">
        <f>output.csv!A11</f>
        <v>ArrayAppendLatin1</v>
      </c>
      <c r="B97">
        <f>output.csv!B11/output.csv!$M11</f>
        <v>0</v>
      </c>
      <c r="C97">
        <f>output.csv!C11/output.csv!$M11</f>
        <v>0.98144872446259324</v>
      </c>
      <c r="D97">
        <f>output.csv!D11/output.csv!$M11</f>
        <v>0</v>
      </c>
      <c r="E97">
        <f>output.csv!E11/output.csv!$M11</f>
        <v>6.9312458051849486E-4</v>
      </c>
      <c r="F97">
        <f>output.csv!F11/output.csv!$M11</f>
        <v>1.3172503340170489E-3</v>
      </c>
      <c r="G97">
        <f>output.csv!G11/output.csv!$M11</f>
        <v>3.7635723829058541E-5</v>
      </c>
      <c r="H97">
        <f>output.csv!H11/output.csv!$M11</f>
        <v>1.3351273028358517E-2</v>
      </c>
      <c r="I97">
        <f>output.csv!I11/output.csv!$M11</f>
        <v>2.9544043205810954E-3</v>
      </c>
      <c r="J97">
        <f>output.csv!J11/output.csv!$M11</f>
        <v>0</v>
      </c>
      <c r="K97">
        <f>output.csv!K11/output.csv!$M11</f>
        <v>1.9758755010255736E-4</v>
      </c>
      <c r="L97">
        <f>output.csv!L11/output.csv!$M11</f>
        <v>1.9758755010255736E-4</v>
      </c>
    </row>
    <row r="98" spans="1:12" x14ac:dyDescent="0.2">
      <c r="A98" t="str">
        <f>output.csv!A84</f>
        <v>OpenClose</v>
      </c>
      <c r="B98">
        <f>output.csv!B84/output.csv!$M84</f>
        <v>0</v>
      </c>
      <c r="C98">
        <f>output.csv!C84/output.csv!$M84</f>
        <v>8.0240506562340701E-3</v>
      </c>
      <c r="D98">
        <f>output.csv!D84/output.csv!$M84</f>
        <v>0</v>
      </c>
      <c r="E98">
        <f>output.csv!E84/output.csv!$M84</f>
        <v>2.3365863545076554E-2</v>
      </c>
      <c r="F98">
        <f>output.csv!F84/output.csv!$M84</f>
        <v>4.6062288497325314E-5</v>
      </c>
      <c r="G98">
        <f>output.csv!G84/output.csv!$M84</f>
        <v>0.86140778636924764</v>
      </c>
      <c r="H98">
        <f>output.csv!H84/output.csv!$M84</f>
        <v>3.0708192331550211E-6</v>
      </c>
      <c r="I98">
        <f>output.csv!I84/output.csv!$M84</f>
        <v>0.10715009550247816</v>
      </c>
      <c r="J98">
        <f>output.csv!J84/output.csv!$M84</f>
        <v>0</v>
      </c>
      <c r="K98">
        <f>output.csv!K84/output.csv!$M84</f>
        <v>3.0708192331550211E-6</v>
      </c>
      <c r="L98">
        <f>output.csv!L84/output.csv!$M84</f>
        <v>3.0708192331550211E-6</v>
      </c>
    </row>
    <row r="99" spans="1:12" x14ac:dyDescent="0.2">
      <c r="A99" t="str">
        <f>output.csv!A42</f>
        <v>ClassArrayGetter</v>
      </c>
      <c r="B99">
        <f>output.csv!B42/output.csv!$M42</f>
        <v>0</v>
      </c>
      <c r="C99">
        <f>output.csv!C42/output.csv!$M42</f>
        <v>3.0303030303030304E-2</v>
      </c>
      <c r="D99">
        <f>output.csv!D42/output.csv!$M42</f>
        <v>0</v>
      </c>
      <c r="E99">
        <f>output.csv!E42/output.csv!$M42</f>
        <v>0.87878787878787878</v>
      </c>
      <c r="F99">
        <f>output.csv!F42/output.csv!$M42</f>
        <v>4.329004329004329E-3</v>
      </c>
      <c r="G99">
        <f>output.csv!G42/output.csv!$M42</f>
        <v>5.1948051948051951E-2</v>
      </c>
      <c r="H99">
        <f>output.csv!H42/output.csv!$M42</f>
        <v>1.7316017316017316E-2</v>
      </c>
      <c r="I99">
        <f>output.csv!I42/output.csv!$M42</f>
        <v>1.2987012987012988E-2</v>
      </c>
      <c r="J99">
        <f>output.csv!J42/output.csv!$M42</f>
        <v>0</v>
      </c>
      <c r="K99">
        <f>output.csv!K42/output.csv!$M42</f>
        <v>4.329004329004329E-3</v>
      </c>
      <c r="L99">
        <f>output.csv!L42/output.csv!$M42</f>
        <v>4.329004329004329E-3</v>
      </c>
    </row>
    <row r="100" spans="1:12" x14ac:dyDescent="0.2">
      <c r="A100" t="str">
        <f>output.csv!A76</f>
        <v>MonteCarloPi</v>
      </c>
      <c r="B100">
        <f>output.csv!B76/output.csv!$M76</f>
        <v>0</v>
      </c>
      <c r="C100">
        <f>output.csv!C76/output.csv!$M76</f>
        <v>1.9762845849802372E-2</v>
      </c>
      <c r="D100">
        <f>output.csv!D76/output.csv!$M76</f>
        <v>3.952569169960474E-3</v>
      </c>
      <c r="E100">
        <f>output.csv!E76/output.csv!$M76</f>
        <v>0.8458498023715415</v>
      </c>
      <c r="F100">
        <f>output.csv!F76/output.csv!$M76</f>
        <v>6.7193675889328064E-2</v>
      </c>
      <c r="G100">
        <f>output.csv!G76/output.csv!$M76</f>
        <v>5.1383399209486168E-2</v>
      </c>
      <c r="H100">
        <f>output.csv!H76/output.csv!$M76</f>
        <v>7.9051383399209481E-3</v>
      </c>
      <c r="I100">
        <f>output.csv!I76/output.csv!$M76</f>
        <v>3.952569169960474E-3</v>
      </c>
      <c r="J100">
        <f>output.csv!J76/output.csv!$M76</f>
        <v>0</v>
      </c>
      <c r="K100">
        <f>output.csv!K76/output.csv!$M76</f>
        <v>0</v>
      </c>
      <c r="L100">
        <f>output.csv!L76/output.csv!$M76</f>
        <v>0</v>
      </c>
    </row>
    <row r="101" spans="1:12" x14ac:dyDescent="0.2">
      <c r="A101" t="str">
        <f>output.csv!A34</f>
        <v>ArrayValueProp4</v>
      </c>
      <c r="B101">
        <f>output.csv!B34/output.csv!$M34</f>
        <v>0</v>
      </c>
      <c r="C101">
        <f>output.csv!C34/output.csv!$M34</f>
        <v>3.0837004405286344E-2</v>
      </c>
      <c r="D101">
        <f>output.csv!D34/output.csv!$M34</f>
        <v>0</v>
      </c>
      <c r="E101">
        <f>output.csv!E34/output.csv!$M34</f>
        <v>0.91629955947136565</v>
      </c>
      <c r="F101">
        <f>output.csv!F34/output.csv!$M34</f>
        <v>0</v>
      </c>
      <c r="G101">
        <f>output.csv!G34/output.csv!$M34</f>
        <v>4.8458149779735685E-2</v>
      </c>
      <c r="H101">
        <f>output.csv!H34/output.csv!$M34</f>
        <v>0</v>
      </c>
      <c r="I101">
        <f>output.csv!I34/output.csv!$M34</f>
        <v>4.4052863436123352E-3</v>
      </c>
      <c r="J101">
        <f>output.csv!J34/output.csv!$M34</f>
        <v>0</v>
      </c>
      <c r="K101">
        <f>output.csv!K34/output.csv!$M34</f>
        <v>0</v>
      </c>
      <c r="L101">
        <f>output.csv!L34/output.csv!$M34</f>
        <v>0</v>
      </c>
    </row>
    <row r="102" spans="1:12" x14ac:dyDescent="0.2">
      <c r="A102" t="str">
        <f>output.csv!A126</f>
        <v>TypeFlood</v>
      </c>
      <c r="B102">
        <f>output.csv!B126/output.csv!$M126</f>
        <v>0</v>
      </c>
      <c r="C102">
        <f>output.csv!C126/output.csv!$M126</f>
        <v>3.0434782608695653E-2</v>
      </c>
      <c r="D102">
        <f>output.csv!D126/output.csv!$M126</f>
        <v>0</v>
      </c>
      <c r="E102">
        <f>output.csv!E126/output.csv!$M126</f>
        <v>0.90869565217391302</v>
      </c>
      <c r="F102">
        <f>output.csv!F126/output.csv!$M126</f>
        <v>4.3478260869565218E-3</v>
      </c>
      <c r="G102">
        <f>output.csv!G126/output.csv!$M126</f>
        <v>5.2173913043478258E-2</v>
      </c>
      <c r="H102">
        <f>output.csv!H126/output.csv!$M126</f>
        <v>4.3478260869565218E-3</v>
      </c>
      <c r="I102">
        <f>output.csv!I126/output.csv!$M126</f>
        <v>0</v>
      </c>
      <c r="J102">
        <f>output.csv!J126/output.csv!$M126</f>
        <v>0</v>
      </c>
      <c r="K102">
        <f>output.csv!K126/output.csv!$M126</f>
        <v>0</v>
      </c>
      <c r="L102">
        <f>output.csv!L126/output.csv!$M126</f>
        <v>0</v>
      </c>
    </row>
    <row r="103" spans="1:12" x14ac:dyDescent="0.2">
      <c r="A103" t="str">
        <f>output.csv!A123</f>
        <v>StringWithCString</v>
      </c>
      <c r="B103">
        <f>output.csv!B123/output.csv!$M123</f>
        <v>0</v>
      </c>
      <c r="C103">
        <f>output.csv!C123/output.csv!$M123</f>
        <v>2.6216246582524998E-4</v>
      </c>
      <c r="D103">
        <f>output.csv!D123/output.csv!$M123</f>
        <v>0</v>
      </c>
      <c r="E103">
        <f>output.csv!E123/output.csv!$M123</f>
        <v>7.8648739747575001E-3</v>
      </c>
      <c r="F103">
        <f>output.csv!F123/output.csv!$M123</f>
        <v>2.2471068499307141E-4</v>
      </c>
      <c r="G103">
        <f>output.csv!G123/output.csv!$M123</f>
        <v>4.4942136998614283E-4</v>
      </c>
      <c r="H103">
        <f>output.csv!H123/output.csv!$M123</f>
        <v>0.16044342908505299</v>
      </c>
      <c r="I103">
        <f>output.csv!I123/output.csv!$M123</f>
        <v>0.27212463952660948</v>
      </c>
      <c r="J103">
        <f>output.csv!J123/output.csv!$M123</f>
        <v>0</v>
      </c>
      <c r="K103">
        <f>output.csv!K123/output.csv!$M123</f>
        <v>0.55863076289277558</v>
      </c>
      <c r="L103">
        <f>output.csv!L123/output.csv!$M123</f>
        <v>0.55863076289277558</v>
      </c>
    </row>
    <row r="104" spans="1:12" x14ac:dyDescent="0.2">
      <c r="A104" t="str">
        <f>output.csv!A61</f>
        <v>Integrate</v>
      </c>
      <c r="B104">
        <f>output.csv!B61/output.csv!$M61</f>
        <v>0</v>
      </c>
      <c r="C104">
        <f>output.csv!C61/output.csv!$M61</f>
        <v>5.068056762235737E-4</v>
      </c>
      <c r="D104">
        <f>output.csv!D61/output.csv!$M61</f>
        <v>0</v>
      </c>
      <c r="E104">
        <f>output.csv!E61/output.csv!$M61</f>
        <v>1.5855777584708949E-2</v>
      </c>
      <c r="F104">
        <f>output.csv!F61/output.csv!$M61</f>
        <v>1.5204170286707212E-3</v>
      </c>
      <c r="G104">
        <f>output.csv!G61/output.csv!$M61</f>
        <v>8.6880973066898344E-4</v>
      </c>
      <c r="H104">
        <f>output.csv!H61/output.csv!$M61</f>
        <v>1.4480162177816391E-4</v>
      </c>
      <c r="I104">
        <f>output.csv!I61/output.csv!$M61</f>
        <v>0</v>
      </c>
      <c r="J104">
        <f>output.csv!J61/output.csv!$M61</f>
        <v>0</v>
      </c>
      <c r="K104">
        <f>output.csv!K61/output.csv!$M61</f>
        <v>0.98110338835794964</v>
      </c>
      <c r="L104">
        <f>output.csv!L61/output.csv!$M61</f>
        <v>0.98110338835794964</v>
      </c>
    </row>
    <row r="105" spans="1:12" x14ac:dyDescent="0.2">
      <c r="A105" t="str">
        <f>output.csv!A97</f>
        <v>RecursiveOwnedParameter</v>
      </c>
      <c r="B105">
        <f>output.csv!B97/output.csv!$M97</f>
        <v>0</v>
      </c>
      <c r="C105">
        <f>output.csv!C97/output.csv!$M97</f>
        <v>1.0620220900594733E-4</v>
      </c>
      <c r="D105">
        <f>output.csv!D97/output.csv!$M97</f>
        <v>0</v>
      </c>
      <c r="E105">
        <f>output.csv!E97/output.csv!$M97</f>
        <v>3.6639762107051827E-3</v>
      </c>
      <c r="F105">
        <f>output.csv!F97/output.csv!$M97</f>
        <v>3.0090625885018411E-4</v>
      </c>
      <c r="G105">
        <f>output.csv!G97/output.csv!$M97</f>
        <v>2.1240441801189465E-4</v>
      </c>
      <c r="H105">
        <f>output.csv!H97/output.csv!$M97</f>
        <v>5.3101104502973663E-5</v>
      </c>
      <c r="I105">
        <f>output.csv!I97/output.csv!$M97</f>
        <v>1.7700368167657886E-5</v>
      </c>
      <c r="J105">
        <f>output.csv!J97/output.csv!$M97</f>
        <v>0</v>
      </c>
      <c r="K105">
        <f>output.csv!K97/output.csv!$M97</f>
        <v>0.99564570943075614</v>
      </c>
      <c r="L105">
        <f>output.csv!L97/output.csv!$M97</f>
        <v>0.99564570943075614</v>
      </c>
    </row>
    <row r="106" spans="1:12" x14ac:dyDescent="0.2">
      <c r="A106" t="str">
        <f>output.csv!A99</f>
        <v>ReversedBidirectional</v>
      </c>
      <c r="B106">
        <f>output.csv!B99/output.csv!$M99</f>
        <v>0</v>
      </c>
      <c r="C106">
        <f>output.csv!C99/output.csv!$M99</f>
        <v>1.0264379401126554E-2</v>
      </c>
      <c r="D106">
        <f>output.csv!D99/output.csv!$M99</f>
        <v>0</v>
      </c>
      <c r="E106">
        <f>output.csv!E99/output.csv!$M99</f>
        <v>4.8156625328241033E-2</v>
      </c>
      <c r="F106">
        <f>output.csv!F99/output.csv!$M99</f>
        <v>5.7305238035846115E-5</v>
      </c>
      <c r="G106">
        <f>output.csv!G99/output.csv!$M99</f>
        <v>4.71925489706968E-5</v>
      </c>
      <c r="H106">
        <f>output.csv!H99/output.csv!$M99</f>
        <v>0.22229038923740213</v>
      </c>
      <c r="I106">
        <f>output.csv!I99/output.csv!$M99</f>
        <v>0.54026367151289201</v>
      </c>
      <c r="J106">
        <f>output.csv!J99/output.csv!$M99</f>
        <v>0</v>
      </c>
      <c r="K106">
        <f>output.csv!K99/output.csv!$M99</f>
        <v>0.17892043673333177</v>
      </c>
      <c r="L106">
        <f>output.csv!L99/output.csv!$M99</f>
        <v>0.17892043673333177</v>
      </c>
    </row>
    <row r="107" spans="1:12" x14ac:dyDescent="0.2">
      <c r="A107" t="str">
        <f>output.csv!A124</f>
        <v>SuperChars</v>
      </c>
      <c r="B107">
        <f>output.csv!B124/output.csv!$M124</f>
        <v>0</v>
      </c>
      <c r="C107">
        <f>output.csv!C124/output.csv!$M124</f>
        <v>1.5415996284004389E-3</v>
      </c>
      <c r="D107">
        <f>output.csv!D124/output.csv!$M124</f>
        <v>0</v>
      </c>
      <c r="E107">
        <f>output.csv!E124/output.csv!$M124</f>
        <v>6.8665136286831779E-3</v>
      </c>
      <c r="F107">
        <f>output.csv!F124/output.csv!$M124</f>
        <v>4.7123132745864942E-5</v>
      </c>
      <c r="G107">
        <f>output.csv!G124/output.csv!$M124</f>
        <v>0.22582751587039793</v>
      </c>
      <c r="H107">
        <f>output.csv!H124/output.csv!$M124</f>
        <v>8.0506506358256985E-2</v>
      </c>
      <c r="I107">
        <f>output.csv!I124/output.csv!$M124</f>
        <v>0.57155647707459589</v>
      </c>
      <c r="J107">
        <f>output.csv!J124/output.csv!$M124</f>
        <v>0</v>
      </c>
      <c r="K107">
        <f>output.csv!K124/output.csv!$M124</f>
        <v>0.11365426430691969</v>
      </c>
      <c r="L107">
        <f>output.csv!L124/output.csv!$M124</f>
        <v>0.11365426430691969</v>
      </c>
    </row>
    <row r="108" spans="1:12" x14ac:dyDescent="0.2">
      <c r="A108" t="str">
        <f>output.csv!A44</f>
        <v>Dictionary</v>
      </c>
      <c r="B108">
        <f>output.csv!B44/output.csv!$M44</f>
        <v>0</v>
      </c>
      <c r="C108">
        <f>output.csv!C44/output.csv!$M44</f>
        <v>8.0324432341359244E-3</v>
      </c>
      <c r="D108">
        <f>output.csv!D44/output.csv!$M44</f>
        <v>0</v>
      </c>
      <c r="E108">
        <f>output.csv!E44/output.csv!$M44</f>
        <v>5.6780557569108402E-2</v>
      </c>
      <c r="F108">
        <f>output.csv!F44/output.csv!$M44</f>
        <v>1.0285445604686245E-4</v>
      </c>
      <c r="G108">
        <f>output.csv!G44/output.csv!$M44</f>
        <v>0.687440001567306</v>
      </c>
      <c r="H108">
        <f>output.csv!H44/output.csv!$M44</f>
        <v>1.8660737025645044E-3</v>
      </c>
      <c r="I108">
        <f>output.csv!I44/output.csv!$M44</f>
        <v>0.14244362596242383</v>
      </c>
      <c r="J108">
        <f>output.csv!J44/output.csv!$M44</f>
        <v>0</v>
      </c>
      <c r="K108">
        <f>output.csv!K44/output.csv!$M44</f>
        <v>0.10333444350841448</v>
      </c>
      <c r="L108">
        <f>output.csv!L44/output.csv!$M44</f>
        <v>0.10333444350841448</v>
      </c>
    </row>
    <row r="109" spans="1:12" x14ac:dyDescent="0.2">
      <c r="A109" t="str">
        <f>output.csv!A47</f>
        <v>Dictionary3</v>
      </c>
      <c r="B109">
        <f>output.csv!B47/output.csv!$M47</f>
        <v>0</v>
      </c>
      <c r="C109">
        <f>output.csv!C47/output.csv!$M47</f>
        <v>1.0080015507716165E-2</v>
      </c>
      <c r="D109">
        <f>output.csv!D47/output.csv!$M47</f>
        <v>0</v>
      </c>
      <c r="E109">
        <f>output.csv!E47/output.csv!$M47</f>
        <v>4.6980841508986938E-2</v>
      </c>
      <c r="F109">
        <f>output.csv!F47/output.csv!$M47</f>
        <v>9.6923226035732361E-5</v>
      </c>
      <c r="G109">
        <f>output.csv!G47/output.csv!$M47</f>
        <v>0.65316562025480041</v>
      </c>
      <c r="H109">
        <f>output.csv!H47/output.csv!$M47</f>
        <v>1.7693873375189809E-2</v>
      </c>
      <c r="I109">
        <f>output.csv!I47/output.csv!$M47</f>
        <v>0.1620340954370699</v>
      </c>
      <c r="J109">
        <f>output.csv!J47/output.csv!$M47</f>
        <v>0</v>
      </c>
      <c r="K109">
        <f>output.csv!K47/output.csv!$M47</f>
        <v>0.10994863069020107</v>
      </c>
      <c r="L109">
        <f>output.csv!L47/output.csv!$M47</f>
        <v>0.10994863069020107</v>
      </c>
    </row>
    <row r="110" spans="1:12" x14ac:dyDescent="0.2">
      <c r="A110" t="str">
        <f>output.csv!A77</f>
        <v>NSError</v>
      </c>
      <c r="B110">
        <f>output.csv!B77/output.csv!$M77</f>
        <v>0</v>
      </c>
      <c r="C110">
        <f>output.csv!C77/output.csv!$M77</f>
        <v>4.3936555613693828E-5</v>
      </c>
      <c r="D110">
        <f>output.csv!D77/output.csv!$M77</f>
        <v>0.19515819157137093</v>
      </c>
      <c r="E110">
        <f>output.csv!E77/output.csv!$M77</f>
        <v>8.3479455666018272E-4</v>
      </c>
      <c r="F110">
        <f>output.csv!F77/output.csv!$M77</f>
        <v>9.1867343555905275E-5</v>
      </c>
      <c r="G110">
        <f>output.csv!G77/output.csv!$M77</f>
        <v>4.7930787942211447E-5</v>
      </c>
      <c r="H110">
        <f>output.csv!H77/output.csv!$M77</f>
        <v>0.2891584551907046</v>
      </c>
      <c r="I110">
        <f>output.csv!I77/output.csv!$M77</f>
        <v>0.20514776662499351</v>
      </c>
      <c r="J110">
        <f>output.csv!J77/output.csv!$M77</f>
        <v>0</v>
      </c>
      <c r="K110">
        <f>output.csv!K77/output.csv!$M77</f>
        <v>0.30951705736915891</v>
      </c>
      <c r="L110">
        <f>output.csv!L77/output.csv!$M77</f>
        <v>0.30951705736915891</v>
      </c>
    </row>
    <row r="111" spans="1:12" x14ac:dyDescent="0.2">
      <c r="A111" t="str">
        <f>output.csv!A7</f>
        <v>ArrayAppendASCII</v>
      </c>
      <c r="B111">
        <f>output.csv!B7/output.csv!$M7</f>
        <v>0</v>
      </c>
      <c r="C111">
        <f>output.csv!C7/output.csv!$M7</f>
        <v>0.85789239141395246</v>
      </c>
      <c r="D111">
        <f>output.csv!D7/output.csv!$M7</f>
        <v>0</v>
      </c>
      <c r="E111">
        <f>output.csv!E7/output.csv!$M7</f>
        <v>6.7983176603378338E-4</v>
      </c>
      <c r="F111">
        <f>output.csv!F7/output.csv!$M7</f>
        <v>2.7843827355259264E-3</v>
      </c>
      <c r="G111">
        <f>output.csv!G7/output.csv!$M7</f>
        <v>3.9033402834475599E-5</v>
      </c>
      <c r="H111">
        <f>output.csv!H7/output.csv!$M7</f>
        <v>0.1349905181358948</v>
      </c>
      <c r="I111">
        <f>output.csv!I7/output.csv!$M7</f>
        <v>3.3373559423476641E-3</v>
      </c>
      <c r="J111">
        <f>output.csv!J7/output.csv!$M7</f>
        <v>0</v>
      </c>
      <c r="K111">
        <f>output.csv!K7/output.csv!$M7</f>
        <v>2.7648660341086885E-4</v>
      </c>
      <c r="L111">
        <f>output.csv!L7/output.csv!$M7</f>
        <v>2.7648660341086885E-4</v>
      </c>
    </row>
    <row r="112" spans="1:12" x14ac:dyDescent="0.2">
      <c r="A112" t="str">
        <f>output.csv!A33</f>
        <v>ArrayValueProp3</v>
      </c>
      <c r="B112">
        <f>output.csv!B33/output.csv!$M33</f>
        <v>0</v>
      </c>
      <c r="C112">
        <f>output.csv!C33/output.csv!$M33</f>
        <v>3.0303030303030304E-2</v>
      </c>
      <c r="D112">
        <f>output.csv!D33/output.csv!$M33</f>
        <v>0</v>
      </c>
      <c r="E112">
        <f>output.csv!E33/output.csv!$M33</f>
        <v>0.90476190476190477</v>
      </c>
      <c r="F112">
        <f>output.csv!F33/output.csv!$M33</f>
        <v>0</v>
      </c>
      <c r="G112">
        <f>output.csv!G33/output.csv!$M33</f>
        <v>5.627705627705628E-2</v>
      </c>
      <c r="H112">
        <f>output.csv!H33/output.csv!$M33</f>
        <v>4.329004329004329E-3</v>
      </c>
      <c r="I112">
        <f>output.csv!I33/output.csv!$M33</f>
        <v>4.329004329004329E-3</v>
      </c>
      <c r="J112">
        <f>output.csv!J33/output.csv!$M33</f>
        <v>0</v>
      </c>
      <c r="K112">
        <f>output.csv!K33/output.csv!$M33</f>
        <v>0</v>
      </c>
      <c r="L112">
        <f>output.csv!L33/output.csv!$M33</f>
        <v>0</v>
      </c>
    </row>
    <row r="113" spans="1:12" x14ac:dyDescent="0.2">
      <c r="A113" t="str">
        <f>output.csv!A56</f>
        <v>Fibonacci</v>
      </c>
      <c r="B113">
        <f>output.csv!B56/output.csv!$M56</f>
        <v>0</v>
      </c>
      <c r="C113">
        <f>output.csv!C56/output.csv!$M56</f>
        <v>2.9411764705882353E-2</v>
      </c>
      <c r="D113">
        <f>output.csv!D56/output.csv!$M56</f>
        <v>0</v>
      </c>
      <c r="E113">
        <f>output.csv!E56/output.csv!$M56</f>
        <v>0.89915966386554624</v>
      </c>
      <c r="F113">
        <f>output.csv!F56/output.csv!$M56</f>
        <v>4.2016806722689074E-3</v>
      </c>
      <c r="G113">
        <f>output.csv!G56/output.csv!$M56</f>
        <v>5.0420168067226892E-2</v>
      </c>
      <c r="H113">
        <f>output.csv!H56/output.csv!$M56</f>
        <v>8.4033613445378148E-3</v>
      </c>
      <c r="I113">
        <f>output.csv!I56/output.csv!$M56</f>
        <v>8.4033613445378148E-3</v>
      </c>
      <c r="J113">
        <f>output.csv!J56/output.csv!$M56</f>
        <v>0</v>
      </c>
      <c r="K113">
        <f>output.csv!K56/output.csv!$M56</f>
        <v>0</v>
      </c>
      <c r="L113">
        <f>output.csv!L56/output.csv!$M56</f>
        <v>0</v>
      </c>
    </row>
    <row r="114" spans="1:12" x14ac:dyDescent="0.2">
      <c r="A114" t="str">
        <f>output.csv!A57</f>
        <v>GlobalClass</v>
      </c>
      <c r="B114">
        <f>output.csv!B57/output.csv!$M57</f>
        <v>0</v>
      </c>
      <c r="C114">
        <f>output.csv!C57/output.csv!$M57</f>
        <v>2.9787234042553193E-2</v>
      </c>
      <c r="D114">
        <f>output.csv!D57/output.csv!$M57</f>
        <v>0</v>
      </c>
      <c r="E114">
        <f>output.csv!E57/output.csv!$M57</f>
        <v>0.91914893617021276</v>
      </c>
      <c r="F114">
        <f>output.csv!F57/output.csv!$M57</f>
        <v>0</v>
      </c>
      <c r="G114">
        <f>output.csv!G57/output.csv!$M57</f>
        <v>4.6808510638297871E-2</v>
      </c>
      <c r="H114">
        <f>output.csv!H57/output.csv!$M57</f>
        <v>0</v>
      </c>
      <c r="I114">
        <f>output.csv!I57/output.csv!$M57</f>
        <v>4.2553191489361703E-3</v>
      </c>
      <c r="J114">
        <f>output.csv!J57/output.csv!$M57</f>
        <v>0</v>
      </c>
      <c r="K114">
        <f>output.csv!K57/output.csv!$M57</f>
        <v>0</v>
      </c>
      <c r="L114">
        <f>output.csv!L57/output.csv!$M57</f>
        <v>0</v>
      </c>
    </row>
    <row r="115" spans="1:12" x14ac:dyDescent="0.2">
      <c r="A115" t="str">
        <f>output.csv!A66</f>
        <v>MapReduceAnyCollection</v>
      </c>
      <c r="B115">
        <f>output.csv!B66/output.csv!$M66</f>
        <v>0</v>
      </c>
      <c r="C115">
        <f>output.csv!C66/output.csv!$M66</f>
        <v>1.2404062330413212E-4</v>
      </c>
      <c r="D115">
        <f>output.csv!D66/output.csv!$M66</f>
        <v>0</v>
      </c>
      <c r="E115">
        <f>output.csv!E66/output.csv!$M66</f>
        <v>3.2715714396464842E-3</v>
      </c>
      <c r="F115">
        <f>output.csv!F66/output.csv!$M66</f>
        <v>2.1707109078223117E-4</v>
      </c>
      <c r="G115">
        <f>output.csv!G66/output.csv!$M66</f>
        <v>1.7055585704318165E-4</v>
      </c>
      <c r="H115">
        <f>output.csv!H66/output.csv!$M66</f>
        <v>5.2624234436778043E-2</v>
      </c>
      <c r="I115">
        <f>output.csv!I66/output.csv!$M66</f>
        <v>0.92207147840917902</v>
      </c>
      <c r="J115">
        <f>output.csv!J66/output.csv!$M66</f>
        <v>0</v>
      </c>
      <c r="K115">
        <f>output.csv!K66/output.csv!$M66</f>
        <v>2.152104814326692E-2</v>
      </c>
      <c r="L115">
        <f>output.csv!L66/output.csv!$M66</f>
        <v>2.152104814326692E-2</v>
      </c>
    </row>
    <row r="116" spans="1:12" x14ac:dyDescent="0.2">
      <c r="A116" t="str">
        <f>output.csv!A70</f>
        <v>MapReduceSequence</v>
      </c>
      <c r="B116">
        <f>output.csv!B70/output.csv!$M70</f>
        <v>0</v>
      </c>
      <c r="C116">
        <f>output.csv!C70/output.csv!$M70</f>
        <v>1.2268970896248325E-4</v>
      </c>
      <c r="D116">
        <f>output.csv!D70/output.csv!$M70</f>
        <v>8.7635506401773746E-6</v>
      </c>
      <c r="E116">
        <f>output.csv!E70/output.csv!$M70</f>
        <v>1.8052914318765392E-3</v>
      </c>
      <c r="F116">
        <f>output.csv!F70/output.csv!$M70</f>
        <v>1.5774391152319274E-4</v>
      </c>
      <c r="G116">
        <f>output.csv!G70/output.csv!$M70</f>
        <v>1.0516260768212849E-4</v>
      </c>
      <c r="H116">
        <f>output.csv!H70/output.csv!$M70</f>
        <v>0.55553023863148399</v>
      </c>
      <c r="I116">
        <f>output.csv!I70/output.csv!$M70</f>
        <v>0.33436451112532756</v>
      </c>
      <c r="J116">
        <f>output.csv!J70/output.csv!$M70</f>
        <v>0</v>
      </c>
      <c r="K116">
        <f>output.csv!K70/output.csv!$M70</f>
        <v>0.107905599032504</v>
      </c>
      <c r="L116">
        <f>output.csv!L70/output.csv!$M70</f>
        <v>0.107905599032504</v>
      </c>
    </row>
    <row r="117" spans="1:12" x14ac:dyDescent="0.2">
      <c r="A117" t="str">
        <f>output.csv!A74</f>
        <v>Memset</v>
      </c>
      <c r="B117">
        <f>output.csv!B74/output.csv!$M74</f>
        <v>0</v>
      </c>
      <c r="C117">
        <f>output.csv!C74/output.csv!$M74</f>
        <v>1.0362694300518135E-2</v>
      </c>
      <c r="D117">
        <f>output.csv!D74/output.csv!$M74</f>
        <v>0</v>
      </c>
      <c r="E117">
        <f>output.csv!E74/output.csv!$M74</f>
        <v>0.26943005181347152</v>
      </c>
      <c r="F117">
        <f>output.csv!F74/output.csv!$M74</f>
        <v>1.683937823834197E-2</v>
      </c>
      <c r="G117">
        <f>output.csv!G74/output.csv!$M74</f>
        <v>1.683937823834197E-2</v>
      </c>
      <c r="H117">
        <f>output.csv!H74/output.csv!$M74</f>
        <v>0</v>
      </c>
      <c r="I117">
        <f>output.csv!I74/output.csv!$M74</f>
        <v>0.68652849740932642</v>
      </c>
      <c r="J117">
        <f>output.csv!J74/output.csv!$M74</f>
        <v>0</v>
      </c>
      <c r="K117">
        <f>output.csv!K74/output.csv!$M74</f>
        <v>0</v>
      </c>
      <c r="L117">
        <f>output.csv!L74/output.csv!$M74</f>
        <v>0</v>
      </c>
    </row>
    <row r="118" spans="1:12" x14ac:dyDescent="0.2">
      <c r="A118" t="str">
        <f>output.csv!A82</f>
        <v>ObserverPartiallyAppliedMethod</v>
      </c>
      <c r="B118">
        <f>output.csv!B82/output.csv!$M82</f>
        <v>0</v>
      </c>
      <c r="C118">
        <f>output.csv!C82/output.csv!$M82</f>
        <v>5.6131995237285257E-4</v>
      </c>
      <c r="D118">
        <f>output.csv!D82/output.csv!$M82</f>
        <v>0</v>
      </c>
      <c r="E118">
        <f>output.csv!E82/output.csv!$M82</f>
        <v>3.4699778873958156E-3</v>
      </c>
      <c r="F118">
        <f>output.csv!F82/output.csv!$M82</f>
        <v>1.4254124851165164E-2</v>
      </c>
      <c r="G118">
        <f>output.csv!G82/output.csv!$M82</f>
        <v>2.0411634631740093E-4</v>
      </c>
      <c r="H118">
        <f>output.csv!H82/output.csv!$M82</f>
        <v>0.89476101377785333</v>
      </c>
      <c r="I118">
        <f>output.csv!I82/output.csv!$M82</f>
        <v>6.3276067358394278E-2</v>
      </c>
      <c r="J118">
        <f>output.csv!J82/output.csv!$M82</f>
        <v>0</v>
      </c>
      <c r="K118">
        <f>output.csv!K82/output.csv!$M82</f>
        <v>2.3473379826501106E-2</v>
      </c>
      <c r="L118">
        <f>output.csv!L82/output.csv!$M82</f>
        <v>2.3473379826501106E-2</v>
      </c>
    </row>
    <row r="119" spans="1:12" x14ac:dyDescent="0.2">
      <c r="A119" t="str">
        <f>output.csv!A90</f>
        <v>Prims</v>
      </c>
      <c r="B119">
        <f>output.csv!B90/output.csv!$M90</f>
        <v>0</v>
      </c>
      <c r="C119">
        <f>output.csv!C90/output.csv!$M90</f>
        <v>8.4249040162721008E-5</v>
      </c>
      <c r="D119">
        <f>output.csv!D90/output.csv!$M90</f>
        <v>0</v>
      </c>
      <c r="E119">
        <f>output.csv!E90/output.csv!$M90</f>
        <v>2.515435627715527E-3</v>
      </c>
      <c r="F119">
        <f>output.csv!F90/output.csv!$M90</f>
        <v>2.4071154332206001E-4</v>
      </c>
      <c r="G119">
        <f>output.csv!G90/output.csv!$M90</f>
        <v>1.3239134882713302E-4</v>
      </c>
      <c r="H119">
        <f>output.csv!H90/output.csv!$M90</f>
        <v>0.52490762694525017</v>
      </c>
      <c r="I119">
        <f>output.csv!I90/output.csv!$M90</f>
        <v>0.26291718319352003</v>
      </c>
      <c r="J119">
        <f>output.csv!J90/output.csv!$M90</f>
        <v>0</v>
      </c>
      <c r="K119">
        <f>output.csv!K90/output.csv!$M90</f>
        <v>0.20920240230120235</v>
      </c>
      <c r="L119">
        <f>output.csv!L90/output.csv!$M90</f>
        <v>0.20920240230120235</v>
      </c>
    </row>
    <row r="120" spans="1:12" x14ac:dyDescent="0.2">
      <c r="A120" t="str">
        <f>output.csv!A96</f>
        <v>RangeAssignment</v>
      </c>
      <c r="B120">
        <f>output.csv!B96/output.csv!$M96</f>
        <v>0</v>
      </c>
      <c r="C120">
        <f>output.csv!C96/output.csv!$M96</f>
        <v>7.4990626171728535E-5</v>
      </c>
      <c r="D120">
        <f>output.csv!D96/output.csv!$M96</f>
        <v>1.2498437695288089E-5</v>
      </c>
      <c r="E120">
        <f>output.csv!E96/output.csv!$M96</f>
        <v>2.7121609798775154E-3</v>
      </c>
      <c r="F120">
        <f>output.csv!F96/output.csv!$M96</f>
        <v>1.6247969003874515E-4</v>
      </c>
      <c r="G120">
        <f>output.csv!G96/output.csv!$M96</f>
        <v>1.4998125234345707E-4</v>
      </c>
      <c r="H120">
        <f>output.csv!H96/output.csv!$M96</f>
        <v>0.2327459067616548</v>
      </c>
      <c r="I120">
        <f>output.csv!I96/output.csv!$M96</f>
        <v>0.64858142732158475</v>
      </c>
      <c r="J120">
        <f>output.csv!J96/output.csv!$M96</f>
        <v>0</v>
      </c>
      <c r="K120">
        <f>output.csv!K96/output.csv!$M96</f>
        <v>0.11556055493063368</v>
      </c>
      <c r="L120">
        <f>output.csv!L96/output.csv!$M96</f>
        <v>0.11556055493063368</v>
      </c>
    </row>
    <row r="121" spans="1:12" x14ac:dyDescent="0.2">
      <c r="A121" t="str">
        <f>output.csv!A98</f>
        <v>ReversedArray</v>
      </c>
      <c r="B121">
        <f>output.csv!B98/output.csv!$M98</f>
        <v>0</v>
      </c>
      <c r="C121">
        <f>output.csv!C98/output.csv!$M98</f>
        <v>2.553191489361702E-2</v>
      </c>
      <c r="D121">
        <f>output.csv!D98/output.csv!$M98</f>
        <v>0</v>
      </c>
      <c r="E121">
        <f>output.csv!E98/output.csv!$M98</f>
        <v>0.90638297872340423</v>
      </c>
      <c r="F121">
        <f>output.csv!F98/output.csv!$M98</f>
        <v>4.2553191489361703E-3</v>
      </c>
      <c r="G121">
        <f>output.csv!G98/output.csv!$M98</f>
        <v>5.5319148936170209E-2</v>
      </c>
      <c r="H121">
        <f>output.csv!H98/output.csv!$M98</f>
        <v>4.2553191489361703E-3</v>
      </c>
      <c r="I121">
        <f>output.csv!I98/output.csv!$M98</f>
        <v>4.2553191489361703E-3</v>
      </c>
      <c r="J121">
        <f>output.csv!J98/output.csv!$M98</f>
        <v>0</v>
      </c>
      <c r="K121">
        <f>output.csv!K98/output.csv!$M98</f>
        <v>0</v>
      </c>
      <c r="L121">
        <f>output.csv!L98/output.csv!$M98</f>
        <v>0</v>
      </c>
    </row>
    <row r="122" spans="1:12" x14ac:dyDescent="0.2">
      <c r="A122" t="str">
        <f>output.csv!A107</f>
        <v>SetUnion</v>
      </c>
      <c r="B122">
        <f>output.csv!B107/output.csv!$M107</f>
        <v>0</v>
      </c>
      <c r="C122">
        <f>output.csv!C107/output.csv!$M107</f>
        <v>5.3745381256298285E-4</v>
      </c>
      <c r="D122">
        <f>output.csv!D107/output.csv!$M107</f>
        <v>6.7181726570372856E-5</v>
      </c>
      <c r="E122">
        <f>output.csv!E107/output.csv!$M107</f>
        <v>1.3772253946926436E-2</v>
      </c>
      <c r="F122">
        <f>output.csv!F107/output.csv!$M107</f>
        <v>8.7336244541484718E-4</v>
      </c>
      <c r="G122">
        <f>output.csv!G107/output.csv!$M107</f>
        <v>7.3899899227410147E-4</v>
      </c>
      <c r="H122">
        <f>output.csv!H107/output.csv!$M107</f>
        <v>0.18918374202216998</v>
      </c>
      <c r="I122">
        <f>output.csv!I107/output.csv!$M107</f>
        <v>0.32737655357742695</v>
      </c>
      <c r="J122">
        <f>output.csv!J107/output.csv!$M107</f>
        <v>0</v>
      </c>
      <c r="K122">
        <f>output.csv!K107/output.csv!$M107</f>
        <v>0.46745045347665437</v>
      </c>
      <c r="L122">
        <f>output.csv!L107/output.csv!$M107</f>
        <v>0.46745045347665437</v>
      </c>
    </row>
    <row r="123" spans="1:12" x14ac:dyDescent="0.2">
      <c r="A123" t="str">
        <f>output.csv!A110</f>
        <v>Sim2DArray</v>
      </c>
      <c r="B123">
        <f>output.csv!B110/output.csv!$M110</f>
        <v>0</v>
      </c>
      <c r="C123">
        <f>output.csv!C110/output.csv!$M110</f>
        <v>2.1106259097525473E-3</v>
      </c>
      <c r="D123">
        <f>output.csv!D110/output.csv!$M110</f>
        <v>7.2780203784570603E-5</v>
      </c>
      <c r="E123">
        <f>output.csv!E110/output.csv!$M110</f>
        <v>1.4556040756914119E-2</v>
      </c>
      <c r="F123">
        <f>output.csv!F110/output.csv!$M110</f>
        <v>8.7336244541484718E-4</v>
      </c>
      <c r="G123">
        <f>output.csv!G110/output.csv!$M110</f>
        <v>8.7336244541484718E-4</v>
      </c>
      <c r="H123">
        <f>output.csv!H110/output.csv!$M110</f>
        <v>0.97438136826783117</v>
      </c>
      <c r="I123">
        <f>output.csv!I110/output.csv!$M110</f>
        <v>4.8034934497816597E-3</v>
      </c>
      <c r="J123">
        <f>output.csv!J110/output.csv!$M110</f>
        <v>0</v>
      </c>
      <c r="K123">
        <f>output.csv!K110/output.csv!$M110</f>
        <v>2.3289665211062593E-3</v>
      </c>
      <c r="L123">
        <f>output.csv!L110/output.csv!$M110</f>
        <v>2.3289665211062593E-3</v>
      </c>
    </row>
    <row r="124" spans="1:12" x14ac:dyDescent="0.2">
      <c r="A124" t="str">
        <f>output.csv!A113</f>
        <v>SortStrings</v>
      </c>
      <c r="B124">
        <f>output.csv!B113/output.csv!$M113</f>
        <v>0</v>
      </c>
      <c r="C124">
        <f>output.csv!C113/output.csv!$M113</f>
        <v>5.2374100719424464E-3</v>
      </c>
      <c r="D124">
        <f>output.csv!D113/output.csv!$M113</f>
        <v>0</v>
      </c>
      <c r="E124">
        <f>output.csv!E113/output.csv!$M113</f>
        <v>2.1179856115107913E-2</v>
      </c>
      <c r="F124">
        <f>output.csv!F113/output.csv!$M113</f>
        <v>4.401184934405417E-5</v>
      </c>
      <c r="G124">
        <f>output.csv!G113/output.csv!$M113</f>
        <v>0.82325179856115105</v>
      </c>
      <c r="H124">
        <f>output.csv!H113/output.csv!$M113</f>
        <v>4.401184934405417E-5</v>
      </c>
      <c r="I124">
        <f>output.csv!I113/output.csv!$M113</f>
        <v>0.10993821413457469</v>
      </c>
      <c r="J124">
        <f>output.csv!J113/output.csv!$M113</f>
        <v>0</v>
      </c>
      <c r="K124">
        <f>output.csv!K113/output.csv!$M113</f>
        <v>4.0304697418535762E-2</v>
      </c>
      <c r="L124">
        <f>output.csv!L113/output.csv!$M113</f>
        <v>4.0304697418535762E-2</v>
      </c>
    </row>
    <row r="125" spans="1:12" x14ac:dyDescent="0.2">
      <c r="A125" t="str">
        <f>output.csv!A114</f>
        <v>SortStringsUnicode</v>
      </c>
      <c r="B125">
        <f>output.csv!B114/output.csv!$M114</f>
        <v>0</v>
      </c>
      <c r="C125">
        <f>output.csv!C114/output.csv!$M114</f>
        <v>1.0323430280574095E-2</v>
      </c>
      <c r="D125">
        <f>output.csv!D114/output.csv!$M114</f>
        <v>0</v>
      </c>
      <c r="E125">
        <f>output.csv!E114/output.csv!$M114</f>
        <v>5.6702603364508233E-2</v>
      </c>
      <c r="F125">
        <f>output.csv!F114/output.csv!$M114</f>
        <v>6.3242635953066523E-5</v>
      </c>
      <c r="G125">
        <f>output.csv!G114/output.csv!$M114</f>
        <v>0.64391047818873093</v>
      </c>
      <c r="H125">
        <f>output.csv!H114/output.csv!$M114</f>
        <v>1.227651168500703E-4</v>
      </c>
      <c r="I125">
        <f>output.csv!I114/output.csv!$M114</f>
        <v>0.21235761106522921</v>
      </c>
      <c r="J125">
        <f>output.csv!J114/output.csv!$M114</f>
        <v>0</v>
      </c>
      <c r="K125">
        <f>output.csv!K114/output.csv!$M114</f>
        <v>7.6519869348154426E-2</v>
      </c>
      <c r="L125">
        <f>output.csv!L114/output.csv!$M114</f>
        <v>7.6519869348154426E-2</v>
      </c>
    </row>
    <row r="126" spans="1:12" x14ac:dyDescent="0.2">
      <c r="A126" t="str">
        <f>output.csv!A115</f>
        <v>StackPromo</v>
      </c>
      <c r="B126">
        <f>output.csv!B115/output.csv!$M115</f>
        <v>0</v>
      </c>
      <c r="C126">
        <f>output.csv!C115/output.csv!$M115</f>
        <v>2.2412981598942108E-5</v>
      </c>
      <c r="D126">
        <f>output.csv!D115/output.csv!$M115</f>
        <v>0</v>
      </c>
      <c r="E126">
        <f>output.csv!E115/output.csv!$M115</f>
        <v>8.8755407131810749E-4</v>
      </c>
      <c r="F126">
        <f>output.csv!F115/output.csv!$M115</f>
        <v>5.3791155837461059E-5</v>
      </c>
      <c r="G126">
        <f>output.csv!G115/output.csv!$M115</f>
        <v>4.9308559517672634E-5</v>
      </c>
      <c r="H126">
        <f>output.csv!H115/output.csv!$M115</f>
        <v>1.3447788959365265E-5</v>
      </c>
      <c r="I126">
        <f>output.csv!I115/output.csv!$M115</f>
        <v>0.65057713427617281</v>
      </c>
      <c r="J126">
        <f>output.csv!J115/output.csv!$M115</f>
        <v>0</v>
      </c>
      <c r="K126">
        <f>output.csv!K115/output.csv!$M115</f>
        <v>0.34839635116659567</v>
      </c>
      <c r="L126">
        <f>output.csv!L115/output.csv!$M115</f>
        <v>0.34839635116659567</v>
      </c>
    </row>
    <row r="127" spans="1:12" x14ac:dyDescent="0.2">
      <c r="A127" t="str">
        <f>output.csv!A118</f>
        <v>StrToInt</v>
      </c>
      <c r="B127">
        <f>output.csv!B118/output.csv!$M118</f>
        <v>0</v>
      </c>
      <c r="C127">
        <f>output.csv!C118/output.csv!$M118</f>
        <v>2.7664526123957824E-5</v>
      </c>
      <c r="D127">
        <f>output.csv!D118/output.csv!$M118</f>
        <v>0</v>
      </c>
      <c r="E127">
        <f>output.csv!E118/output.csv!$M118</f>
        <v>7.0198735039542985E-4</v>
      </c>
      <c r="F127">
        <f>output.csv!F118/output.csv!$M118</f>
        <v>5.8787118013410382E-5</v>
      </c>
      <c r="G127">
        <f>output.csv!G118/output.csv!$M118</f>
        <v>3.803872342044201E-5</v>
      </c>
      <c r="H127">
        <f>output.csv!H118/output.csv!$M118</f>
        <v>3.458065765494728E-6</v>
      </c>
      <c r="I127">
        <f>output.csv!I118/output.csv!$M118</f>
        <v>0.82761542159008783</v>
      </c>
      <c r="J127">
        <f>output.csv!J118/output.csv!$M118</f>
        <v>0</v>
      </c>
      <c r="K127">
        <f>output.csv!K118/output.csv!$M118</f>
        <v>0.17155464262619347</v>
      </c>
      <c r="L127">
        <f>output.csv!L118/output.csv!$M118</f>
        <v>0.17155464262619347</v>
      </c>
    </row>
    <row r="128" spans="1:12" x14ac:dyDescent="0.2">
      <c r="A128" t="str">
        <f>output.csv!A127</f>
        <v>UTF8Decode</v>
      </c>
      <c r="B128">
        <f>output.csv!B127/output.csv!$M127</f>
        <v>0</v>
      </c>
      <c r="C128">
        <f>output.csv!C127/output.csv!$M127</f>
        <v>3.2786885245901641E-2</v>
      </c>
      <c r="D128">
        <f>output.csv!D127/output.csv!$M127</f>
        <v>0</v>
      </c>
      <c r="E128">
        <f>output.csv!E127/output.csv!$M127</f>
        <v>0.90573770491803274</v>
      </c>
      <c r="F128">
        <f>output.csv!F127/output.csv!$M127</f>
        <v>4.0983606557377051E-3</v>
      </c>
      <c r="G128">
        <f>output.csv!G127/output.csv!$M127</f>
        <v>4.9180327868852458E-2</v>
      </c>
      <c r="H128">
        <f>output.csv!H127/output.csv!$M127</f>
        <v>4.0983606557377051E-3</v>
      </c>
      <c r="I128">
        <f>output.csv!I127/output.csv!$M127</f>
        <v>4.0983606557377051E-3</v>
      </c>
      <c r="J128">
        <f>output.csv!J127/output.csv!$M127</f>
        <v>0</v>
      </c>
      <c r="K128">
        <f>output.csv!K127/output.csv!$M127</f>
        <v>0</v>
      </c>
      <c r="L128">
        <f>output.csv!L127/output.csv!$M127</f>
        <v>0</v>
      </c>
    </row>
    <row r="129" spans="1:12" x14ac:dyDescent="0.2">
      <c r="A129" t="str">
        <f>output.csv!A128</f>
        <v>Walsh</v>
      </c>
      <c r="B129">
        <f>output.csv!B128/output.csv!$M128</f>
        <v>0</v>
      </c>
      <c r="C129">
        <f>output.csv!C128/output.csv!$M128</f>
        <v>2.4428546501483161E-4</v>
      </c>
      <c r="D129">
        <f>output.csv!D128/output.csv!$M128</f>
        <v>0</v>
      </c>
      <c r="E129">
        <f>output.csv!E128/output.csv!$M128</f>
        <v>7.4681556447391377E-3</v>
      </c>
      <c r="F129">
        <f>output.csv!F128/output.csv!$M128</f>
        <v>6.6306054789740012E-4</v>
      </c>
      <c r="G129">
        <f>output.csv!G128/output.csv!$M128</f>
        <v>4.1877508288256851E-4</v>
      </c>
      <c r="H129">
        <f>output.csv!H128/output.csv!$M128</f>
        <v>0.29230500785203278</v>
      </c>
      <c r="I129">
        <f>output.csv!I128/output.csv!$M128</f>
        <v>0.68399930204152848</v>
      </c>
      <c r="J129">
        <f>output.csv!J128/output.csv!$M128</f>
        <v>0</v>
      </c>
      <c r="K129">
        <f>output.csv!K128/output.csv!$M128</f>
        <v>1.4901413365904729E-2</v>
      </c>
      <c r="L129">
        <f>output.csv!L128/output.csv!$M128</f>
        <v>1.4901413365904729E-2</v>
      </c>
    </row>
  </sheetData>
  <sortState ref="A2:L129">
    <sortCondition descending="1" ref="B2:B1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131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0.99928397706359584</v>
      </c>
      <c r="C2">
        <f>output.csv!C38/output.csv!$M38</f>
        <v>2.0711407251359557E-5</v>
      </c>
      <c r="D2">
        <f>output.csv!D38/output.csv!$M38</f>
        <v>0</v>
      </c>
      <c r="E2">
        <f>output.csv!E38/output.csv!$M38</f>
        <v>6.1246590014734682E-4</v>
      </c>
      <c r="F2">
        <f>output.csv!F38/output.csv!$M38</f>
        <v>3.8464042038239178E-5</v>
      </c>
      <c r="G2">
        <f>output.csv!G38/output.csv!$M38</f>
        <v>4.1422814502719114E-5</v>
      </c>
      <c r="H2">
        <f>output.csv!H38/output.csv!$M38</f>
        <v>2.9587724644799365E-6</v>
      </c>
      <c r="I2">
        <f>output.csv!I38/output.csv!$M38</f>
        <v>0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output.csv!A91</f>
        <v>ProtocolDispatch</v>
      </c>
      <c r="B3">
        <f>output.csv!B91/output.csv!$M91</f>
        <v>0.99878218852507317</v>
      </c>
      <c r="C3">
        <f>output.csv!C91/output.csv!$M91</f>
        <v>2.9463180845004027E-5</v>
      </c>
      <c r="D3">
        <f>output.csv!D91/output.csv!$M91</f>
        <v>4.9105301408340042E-6</v>
      </c>
      <c r="E3">
        <f>output.csv!E91/output.csv!$M91</f>
        <v>1.031211329575141E-3</v>
      </c>
      <c r="F3">
        <f>output.csv!F91/output.csv!$M91</f>
        <v>8.8389542535012084E-5</v>
      </c>
      <c r="G3">
        <f>output.csv!G91/output.csv!$M91</f>
        <v>5.8926361690008054E-5</v>
      </c>
      <c r="H3">
        <f>output.csv!H91/output.csv!$M91</f>
        <v>4.9105301408340042E-6</v>
      </c>
      <c r="I3">
        <f>output.csv!I91/output.csv!$M91</f>
        <v>0</v>
      </c>
      <c r="J3">
        <f>output.csv!J91/output.csv!$M91</f>
        <v>0</v>
      </c>
      <c r="K3">
        <f>output.csv!K91/output.csv!$M91</f>
        <v>0</v>
      </c>
      <c r="L3">
        <f>output.csv!L91/output.csv!$M91</f>
        <v>0</v>
      </c>
    </row>
    <row r="4" spans="1:12" x14ac:dyDescent="0.2">
      <c r="A4" t="str">
        <f>output.csv!A21</f>
        <v>ArrayInClass</v>
      </c>
      <c r="B4">
        <f>output.csv!B21/output.csv!$M21</f>
        <v>0.99425929689087589</v>
      </c>
      <c r="C4">
        <f>output.csv!C21/output.csv!$M21</f>
        <v>1.7780938833570413E-4</v>
      </c>
      <c r="D4">
        <f>output.csv!D21/output.csv!$M21</f>
        <v>0</v>
      </c>
      <c r="E4">
        <f>output.csv!E21/output.csv!$M21</f>
        <v>5.1564722617354194E-3</v>
      </c>
      <c r="F4">
        <f>output.csv!F21/output.csv!$M21</f>
        <v>2.5401341190814875E-5</v>
      </c>
      <c r="G4">
        <f>output.csv!G21/output.csv!$M21</f>
        <v>3.5561877667140827E-4</v>
      </c>
      <c r="H4">
        <f>output.csv!H21/output.csv!$M21</f>
        <v>2.5401341190814875E-5</v>
      </c>
      <c r="I4">
        <f>output.csv!I21/output.csv!$M21</f>
        <v>0</v>
      </c>
      <c r="J4">
        <f>output.csv!J21/output.csv!$M21</f>
        <v>0</v>
      </c>
      <c r="K4">
        <f>output.csv!K21/output.csv!$M21</f>
        <v>0</v>
      </c>
      <c r="L4">
        <f>output.csv!L21/output.csv!$M21</f>
        <v>0</v>
      </c>
    </row>
    <row r="5" spans="1:12" x14ac:dyDescent="0.2">
      <c r="A5" t="str">
        <f>output.csv!A69</f>
        <v>MapReduceLazySequence</v>
      </c>
      <c r="B5">
        <f>output.csv!B69/output.csv!$M69</f>
        <v>8.0971659919028341E-3</v>
      </c>
      <c r="C5">
        <f>output.csv!C69/output.csv!$M69</f>
        <v>2.4291497975708502E-2</v>
      </c>
      <c r="D5">
        <f>output.csv!D69/output.csv!$M69</f>
        <v>0</v>
      </c>
      <c r="E5">
        <f>output.csv!E69/output.csv!$M69</f>
        <v>0.83805668016194335</v>
      </c>
      <c r="F5">
        <f>output.csv!F69/output.csv!$M69</f>
        <v>8.9068825910931168E-2</v>
      </c>
      <c r="G5">
        <f>output.csv!G69/output.csv!$M69</f>
        <v>4.048582995951417E-2</v>
      </c>
      <c r="H5">
        <f>output.csv!H69/output.csv!$M69</f>
        <v>0</v>
      </c>
      <c r="I5">
        <f>output.csv!I69/output.csv!$M69</f>
        <v>0</v>
      </c>
      <c r="J5">
        <f>output.csv!J69/output.csv!$M69</f>
        <v>0</v>
      </c>
      <c r="K5">
        <f>output.csv!K69/output.csv!$M69</f>
        <v>0</v>
      </c>
      <c r="L5">
        <f>output.csv!L69/output.csv!$M69</f>
        <v>0</v>
      </c>
    </row>
    <row r="6" spans="1:12" x14ac:dyDescent="0.2">
      <c r="A6" t="str">
        <f>output.csv!A122</f>
        <v>StringWalk</v>
      </c>
      <c r="B6">
        <f>output.csv!B122/output.csv!$M122</f>
        <v>0</v>
      </c>
      <c r="C6">
        <f>output.csv!C122/output.csv!$M122</f>
        <v>3.4615384615384617E-2</v>
      </c>
      <c r="D6">
        <f>output.csv!D122/output.csv!$M122</f>
        <v>0</v>
      </c>
      <c r="E6">
        <f>output.csv!E122/output.csv!$M122</f>
        <v>0.80769230769230771</v>
      </c>
      <c r="F6">
        <f>output.csv!F122/output.csv!$M122</f>
        <v>0.1076923076923077</v>
      </c>
      <c r="G6">
        <f>output.csv!G122/output.csv!$M122</f>
        <v>4.230769230769231E-2</v>
      </c>
      <c r="H6">
        <f>output.csv!H122/output.csv!$M122</f>
        <v>3.8461538461538464E-3</v>
      </c>
      <c r="I6">
        <f>output.csv!I122/output.csv!$M122</f>
        <v>3.8461538461538464E-3</v>
      </c>
      <c r="J6">
        <f>output.csv!J122/output.csv!$M122</f>
        <v>0</v>
      </c>
      <c r="K6">
        <f>output.csv!K122/output.csv!$M122</f>
        <v>0</v>
      </c>
      <c r="L6">
        <f>output.csv!L122/output.csv!$M122</f>
        <v>0</v>
      </c>
    </row>
    <row r="7" spans="1:12" x14ac:dyDescent="0.2">
      <c r="A7" t="str">
        <f>output.csv!A76</f>
        <v>MonteCarloPi</v>
      </c>
      <c r="B7">
        <f>output.csv!B76/output.csv!$M76</f>
        <v>0</v>
      </c>
      <c r="C7">
        <f>output.csv!C76/output.csv!$M76</f>
        <v>1.9762845849802372E-2</v>
      </c>
      <c r="D7">
        <f>output.csv!D76/output.csv!$M76</f>
        <v>3.952569169960474E-3</v>
      </c>
      <c r="E7">
        <f>output.csv!E76/output.csv!$M76</f>
        <v>0.8458498023715415</v>
      </c>
      <c r="F7">
        <f>output.csv!F76/output.csv!$M76</f>
        <v>6.7193675889328064E-2</v>
      </c>
      <c r="G7">
        <f>output.csv!G76/output.csv!$M76</f>
        <v>5.1383399209486168E-2</v>
      </c>
      <c r="H7">
        <f>output.csv!H76/output.csv!$M76</f>
        <v>7.9051383399209481E-3</v>
      </c>
      <c r="I7">
        <f>output.csv!I76/output.csv!$M76</f>
        <v>3.952569169960474E-3</v>
      </c>
      <c r="J7">
        <f>output.csv!J76/output.csv!$M76</f>
        <v>0</v>
      </c>
      <c r="K7">
        <f>output.csv!K76/output.csv!$M76</f>
        <v>0</v>
      </c>
      <c r="L7">
        <f>output.csv!L76/output.csv!$M76</f>
        <v>0</v>
      </c>
    </row>
    <row r="8" spans="1:12" x14ac:dyDescent="0.2">
      <c r="A8" t="str">
        <f>output.csv!A34</f>
        <v>ArrayValueProp4</v>
      </c>
      <c r="B8">
        <f>output.csv!B34/output.csv!$M34</f>
        <v>0</v>
      </c>
      <c r="C8">
        <f>output.csv!C34/output.csv!$M34</f>
        <v>3.0837004405286344E-2</v>
      </c>
      <c r="D8">
        <f>output.csv!D34/output.csv!$M34</f>
        <v>0</v>
      </c>
      <c r="E8">
        <f>output.csv!E34/output.csv!$M34</f>
        <v>0.91629955947136565</v>
      </c>
      <c r="F8">
        <f>output.csv!F34/output.csv!$M34</f>
        <v>0</v>
      </c>
      <c r="G8">
        <f>output.csv!G34/output.csv!$M34</f>
        <v>4.8458149779735685E-2</v>
      </c>
      <c r="H8">
        <f>output.csv!H34/output.csv!$M34</f>
        <v>0</v>
      </c>
      <c r="I8">
        <f>output.csv!I34/output.csv!$M34</f>
        <v>4.4052863436123352E-3</v>
      </c>
      <c r="J8">
        <f>output.csv!J34/output.csv!$M34</f>
        <v>0</v>
      </c>
      <c r="K8">
        <f>output.csv!K34/output.csv!$M34</f>
        <v>0</v>
      </c>
      <c r="L8">
        <f>output.csv!L34/output.csv!$M34</f>
        <v>0</v>
      </c>
    </row>
    <row r="9" spans="1:12" x14ac:dyDescent="0.2">
      <c r="A9" t="str">
        <f>output.csv!A126</f>
        <v>TypeFlood</v>
      </c>
      <c r="B9">
        <f>output.csv!B126/output.csv!$M126</f>
        <v>0</v>
      </c>
      <c r="C9">
        <f>output.csv!C126/output.csv!$M126</f>
        <v>3.0434782608695653E-2</v>
      </c>
      <c r="D9">
        <f>output.csv!D126/output.csv!$M126</f>
        <v>0</v>
      </c>
      <c r="E9">
        <f>output.csv!E126/output.csv!$M126</f>
        <v>0.90869565217391302</v>
      </c>
      <c r="F9">
        <f>output.csv!F126/output.csv!$M126</f>
        <v>4.3478260869565218E-3</v>
      </c>
      <c r="G9">
        <f>output.csv!G126/output.csv!$M126</f>
        <v>5.2173913043478258E-2</v>
      </c>
      <c r="H9">
        <f>output.csv!H126/output.csv!$M126</f>
        <v>4.3478260869565218E-3</v>
      </c>
      <c r="I9">
        <f>output.csv!I126/output.csv!$M126</f>
        <v>0</v>
      </c>
      <c r="J9">
        <f>output.csv!J126/output.csv!$M126</f>
        <v>0</v>
      </c>
      <c r="K9">
        <f>output.csv!K126/output.csv!$M126</f>
        <v>0</v>
      </c>
      <c r="L9">
        <f>output.csv!L126/output.csv!$M126</f>
        <v>0</v>
      </c>
    </row>
    <row r="10" spans="1:12" x14ac:dyDescent="0.2">
      <c r="A10" t="str">
        <f>output.csv!A75</f>
        <v>MonteCarloE</v>
      </c>
      <c r="B10">
        <f>output.csv!B75/output.csv!$M75</f>
        <v>1.4821402104639098E-4</v>
      </c>
      <c r="C10">
        <f>output.csv!C75/output.csv!$M75</f>
        <v>1.037498147324737E-3</v>
      </c>
      <c r="D10">
        <f>output.csv!D75/output.csv!$M75</f>
        <v>0</v>
      </c>
      <c r="E10">
        <f>output.csv!E75/output.csv!$M75</f>
        <v>3.0976730398695716E-2</v>
      </c>
      <c r="F10">
        <f>output.csv!F75/output.csv!$M75</f>
        <v>4.4464206313917292E-3</v>
      </c>
      <c r="G10">
        <f>output.csv!G75/output.csv!$M75</f>
        <v>1.4821402104639098E-3</v>
      </c>
      <c r="H10">
        <f>output.csv!H75/output.csv!$M75</f>
        <v>0.10226767452200979</v>
      </c>
      <c r="I10">
        <f>output.csv!I75/output.csv!$M75</f>
        <v>0.85964132206906774</v>
      </c>
      <c r="J10">
        <f>output.csv!J75/output.csv!$M75</f>
        <v>0</v>
      </c>
      <c r="K10">
        <f>output.csv!K75/output.csv!$M75</f>
        <v>0</v>
      </c>
      <c r="L10">
        <f>output.csv!L75/output.csv!$M75</f>
        <v>0</v>
      </c>
    </row>
    <row r="11" spans="1:12" x14ac:dyDescent="0.2">
      <c r="A11" t="str">
        <f>output.csv!A53</f>
        <v>DictionarySwap</v>
      </c>
      <c r="B11">
        <f>output.csv!B53/output.csv!$M53</f>
        <v>1.0765421466250404E-4</v>
      </c>
      <c r="C11">
        <f>output.csv!C53/output.csv!$M53</f>
        <v>6.4592528797502425E-4</v>
      </c>
      <c r="D11">
        <f>output.csv!D53/output.csv!$M53</f>
        <v>1.0765421466250404E-4</v>
      </c>
      <c r="E11">
        <f>output.csv!E53/output.csv!$M53</f>
        <v>2.2284422435138337E-2</v>
      </c>
      <c r="F11">
        <f>output.csv!F53/output.csv!$M53</f>
        <v>1.7224674346000646E-3</v>
      </c>
      <c r="G11">
        <f>output.csv!G53/output.csv!$M53</f>
        <v>1.3995047906125524E-3</v>
      </c>
      <c r="H11">
        <f>output.csv!H53/output.csv!$M53</f>
        <v>3.2296264398751212E-4</v>
      </c>
      <c r="I11">
        <f>output.csv!I53/output.csv!$M53</f>
        <v>0.97340940897836148</v>
      </c>
      <c r="J11">
        <f>output.csv!J53/output.csv!$M53</f>
        <v>0</v>
      </c>
      <c r="K11">
        <f>output.csv!K53/output.csv!$M53</f>
        <v>0</v>
      </c>
      <c r="L11">
        <f>output.csv!L53/output.csv!$M53</f>
        <v>0</v>
      </c>
    </row>
    <row r="12" spans="1:12" x14ac:dyDescent="0.2">
      <c r="A12" t="str">
        <f>output.csv!A116</f>
        <v>StaticArray</v>
      </c>
      <c r="B12">
        <f>output.csv!B116/output.csv!$M116</f>
        <v>3.249425934751527E-5</v>
      </c>
      <c r="C12">
        <f>output.csv!C116/output.csv!$M116</f>
        <v>7.3653654521034615E-4</v>
      </c>
      <c r="D12">
        <f>output.csv!D116/output.csv!$M116</f>
        <v>1.0831419782505091E-5</v>
      </c>
      <c r="E12">
        <f>output.csv!E116/output.csv!$M116</f>
        <v>5.4806984099475759E-3</v>
      </c>
      <c r="F12">
        <f>output.csv!F116/output.csv!$M116</f>
        <v>1.7330271652008146E-4</v>
      </c>
      <c r="G12">
        <f>output.csv!G116/output.csv!$M116</f>
        <v>1.19145617607556E-4</v>
      </c>
      <c r="H12">
        <f>output.csv!H116/output.csv!$M116</f>
        <v>0.3569927646115853</v>
      </c>
      <c r="I12">
        <f>output.csv!I116/output.csv!$M116</f>
        <v>0.63645422641999916</v>
      </c>
      <c r="J12">
        <f>output.csv!J116/output.csv!$M116</f>
        <v>0</v>
      </c>
      <c r="K12">
        <f>output.csv!K116/output.csv!$M116</f>
        <v>0</v>
      </c>
      <c r="L12">
        <f>output.csv!L116/output.csv!$M116</f>
        <v>0</v>
      </c>
    </row>
    <row r="13" spans="1:12" x14ac:dyDescent="0.2">
      <c r="A13" t="str">
        <f>output.csv!A31</f>
        <v>ArrayValueProp</v>
      </c>
      <c r="B13">
        <f>output.csv!B31/output.csv!$M31</f>
        <v>0</v>
      </c>
      <c r="C13">
        <f>output.csv!C31/output.csv!$M31</f>
        <v>2.6200873362445413E-2</v>
      </c>
      <c r="D13">
        <f>output.csv!D31/output.csv!$M31</f>
        <v>0</v>
      </c>
      <c r="E13">
        <f>output.csv!E31/output.csv!$M31</f>
        <v>0.90829694323144106</v>
      </c>
      <c r="F13">
        <f>output.csv!F31/output.csv!$M31</f>
        <v>0</v>
      </c>
      <c r="G13">
        <f>output.csv!G31/output.csv!$M31</f>
        <v>5.2401746724890827E-2</v>
      </c>
      <c r="H13">
        <f>output.csv!H31/output.csv!$M31</f>
        <v>0</v>
      </c>
      <c r="I13">
        <f>output.csv!I31/output.csv!$M31</f>
        <v>1.3100436681222707E-2</v>
      </c>
      <c r="J13">
        <f>output.csv!J31/output.csv!$M31</f>
        <v>0</v>
      </c>
      <c r="K13">
        <f>output.csv!K31/output.csv!$M31</f>
        <v>0</v>
      </c>
      <c r="L13">
        <f>output.csv!L31/output.csv!$M31</f>
        <v>0</v>
      </c>
    </row>
    <row r="14" spans="1:12" x14ac:dyDescent="0.2">
      <c r="A14" t="str">
        <f>output.csv!A32</f>
        <v>ArrayValueProp2</v>
      </c>
      <c r="B14">
        <f>output.csv!B32/output.csv!$M32</f>
        <v>0</v>
      </c>
      <c r="C14">
        <f>output.csv!C32/output.csv!$M32</f>
        <v>3.5242290748898682E-2</v>
      </c>
      <c r="D14">
        <f>output.csv!D32/output.csv!$M32</f>
        <v>0</v>
      </c>
      <c r="E14">
        <f>output.csv!E32/output.csv!$M32</f>
        <v>0.90308370044052866</v>
      </c>
      <c r="F14">
        <f>output.csv!F32/output.csv!$M32</f>
        <v>0</v>
      </c>
      <c r="G14">
        <f>output.csv!G32/output.csv!$M32</f>
        <v>5.2863436123348019E-2</v>
      </c>
      <c r="H14">
        <f>output.csv!H32/output.csv!$M32</f>
        <v>8.8105726872246704E-3</v>
      </c>
      <c r="I14">
        <f>output.csv!I32/output.csv!$M32</f>
        <v>0</v>
      </c>
      <c r="J14">
        <f>output.csv!J32/output.csv!$M32</f>
        <v>0</v>
      </c>
      <c r="K14">
        <f>output.csv!K32/output.csv!$M32</f>
        <v>0</v>
      </c>
      <c r="L14">
        <f>output.csv!L32/output.csv!$M32</f>
        <v>0</v>
      </c>
    </row>
    <row r="15" spans="1:12" x14ac:dyDescent="0.2">
      <c r="A15" t="str">
        <f>output.csv!A33</f>
        <v>ArrayValueProp3</v>
      </c>
      <c r="B15">
        <f>output.csv!B33/output.csv!$M33</f>
        <v>0</v>
      </c>
      <c r="C15">
        <f>output.csv!C33/output.csv!$M33</f>
        <v>3.0303030303030304E-2</v>
      </c>
      <c r="D15">
        <f>output.csv!D33/output.csv!$M33</f>
        <v>0</v>
      </c>
      <c r="E15">
        <f>output.csv!E33/output.csv!$M33</f>
        <v>0.90476190476190477</v>
      </c>
      <c r="F15">
        <f>output.csv!F33/output.csv!$M33</f>
        <v>0</v>
      </c>
      <c r="G15">
        <f>output.csv!G33/output.csv!$M33</f>
        <v>5.627705627705628E-2</v>
      </c>
      <c r="H15">
        <f>output.csv!H33/output.csv!$M33</f>
        <v>4.329004329004329E-3</v>
      </c>
      <c r="I15">
        <f>output.csv!I33/output.csv!$M33</f>
        <v>4.329004329004329E-3</v>
      </c>
      <c r="J15">
        <f>output.csv!J33/output.csv!$M33</f>
        <v>0</v>
      </c>
      <c r="K15">
        <f>output.csv!K33/output.csv!$M33</f>
        <v>0</v>
      </c>
      <c r="L15">
        <f>output.csv!L33/output.csv!$M33</f>
        <v>0</v>
      </c>
    </row>
    <row r="16" spans="1:12" x14ac:dyDescent="0.2">
      <c r="A16" t="str">
        <f>output.csv!A36</f>
        <v>ByteSwap</v>
      </c>
      <c r="B16">
        <f>output.csv!B36/output.csv!$M36</f>
        <v>4.2553191489361703E-3</v>
      </c>
      <c r="C16">
        <f>output.csv!C36/output.csv!$M36</f>
        <v>2.9787234042553193E-2</v>
      </c>
      <c r="D16">
        <f>output.csv!D36/output.csv!$M36</f>
        <v>0</v>
      </c>
      <c r="E16">
        <f>output.csv!E36/output.csv!$M36</f>
        <v>0.90212765957446805</v>
      </c>
      <c r="F16">
        <f>output.csv!F36/output.csv!$M36</f>
        <v>0</v>
      </c>
      <c r="G16">
        <f>output.csv!G36/output.csv!$M36</f>
        <v>5.5319148936170209E-2</v>
      </c>
      <c r="H16">
        <f>output.csv!H36/output.csv!$M36</f>
        <v>4.2553191489361703E-3</v>
      </c>
      <c r="I16">
        <f>output.csv!I36/output.csv!$M36</f>
        <v>4.2553191489361703E-3</v>
      </c>
      <c r="J16">
        <f>output.csv!J36/output.csv!$M36</f>
        <v>0</v>
      </c>
      <c r="K16">
        <f>output.csv!K36/output.csv!$M36</f>
        <v>0</v>
      </c>
      <c r="L16">
        <f>output.csv!L36/output.csv!$M36</f>
        <v>0</v>
      </c>
    </row>
    <row r="17" spans="1:12" x14ac:dyDescent="0.2">
      <c r="A17" t="str">
        <f>output.csv!A56</f>
        <v>Fibonacci</v>
      </c>
      <c r="B17">
        <f>output.csv!B56/output.csv!$M56</f>
        <v>0</v>
      </c>
      <c r="C17">
        <f>output.csv!C56/output.csv!$M56</f>
        <v>2.9411764705882353E-2</v>
      </c>
      <c r="D17">
        <f>output.csv!D56/output.csv!$M56</f>
        <v>0</v>
      </c>
      <c r="E17">
        <f>output.csv!E56/output.csv!$M56</f>
        <v>0.89915966386554624</v>
      </c>
      <c r="F17">
        <f>output.csv!F56/output.csv!$M56</f>
        <v>4.2016806722689074E-3</v>
      </c>
      <c r="G17">
        <f>output.csv!G56/output.csv!$M56</f>
        <v>5.0420168067226892E-2</v>
      </c>
      <c r="H17">
        <f>output.csv!H56/output.csv!$M56</f>
        <v>8.4033613445378148E-3</v>
      </c>
      <c r="I17">
        <f>output.csv!I56/output.csv!$M56</f>
        <v>8.4033613445378148E-3</v>
      </c>
      <c r="J17">
        <f>output.csv!J56/output.csv!$M56</f>
        <v>0</v>
      </c>
      <c r="K17">
        <f>output.csv!K56/output.csv!$M56</f>
        <v>0</v>
      </c>
      <c r="L17">
        <f>output.csv!L56/output.csv!$M56</f>
        <v>0</v>
      </c>
    </row>
    <row r="18" spans="1:12" x14ac:dyDescent="0.2">
      <c r="A18" t="str">
        <f>output.csv!A57</f>
        <v>GlobalClass</v>
      </c>
      <c r="B18">
        <f>output.csv!B57/output.csv!$M57</f>
        <v>0</v>
      </c>
      <c r="C18">
        <f>output.csv!C57/output.csv!$M57</f>
        <v>2.9787234042553193E-2</v>
      </c>
      <c r="D18">
        <f>output.csv!D57/output.csv!$M57</f>
        <v>0</v>
      </c>
      <c r="E18">
        <f>output.csv!E57/output.csv!$M57</f>
        <v>0.91914893617021276</v>
      </c>
      <c r="F18">
        <f>output.csv!F57/output.csv!$M57</f>
        <v>0</v>
      </c>
      <c r="G18">
        <f>output.csv!G57/output.csv!$M57</f>
        <v>4.6808510638297871E-2</v>
      </c>
      <c r="H18">
        <f>output.csv!H57/output.csv!$M57</f>
        <v>0</v>
      </c>
      <c r="I18">
        <f>output.csv!I57/output.csv!$M57</f>
        <v>4.2553191489361703E-3</v>
      </c>
      <c r="J18">
        <f>output.csv!J57/output.csv!$M57</f>
        <v>0</v>
      </c>
      <c r="K18">
        <f>output.csv!K57/output.csv!$M57</f>
        <v>0</v>
      </c>
      <c r="L18">
        <f>output.csv!L57/output.csv!$M57</f>
        <v>0</v>
      </c>
    </row>
    <row r="19" spans="1:12" x14ac:dyDescent="0.2">
      <c r="A19" t="str">
        <f>output.csv!A74</f>
        <v>Memset</v>
      </c>
      <c r="B19">
        <f>output.csv!B74/output.csv!$M74</f>
        <v>0</v>
      </c>
      <c r="C19">
        <f>output.csv!C74/output.csv!$M74</f>
        <v>1.0362694300518135E-2</v>
      </c>
      <c r="D19">
        <f>output.csv!D74/output.csv!$M74</f>
        <v>0</v>
      </c>
      <c r="E19">
        <f>output.csv!E74/output.csv!$M74</f>
        <v>0.26943005181347152</v>
      </c>
      <c r="F19">
        <f>output.csv!F74/output.csv!$M74</f>
        <v>1.683937823834197E-2</v>
      </c>
      <c r="G19">
        <f>output.csv!G74/output.csv!$M74</f>
        <v>1.683937823834197E-2</v>
      </c>
      <c r="H19">
        <f>output.csv!H74/output.csv!$M74</f>
        <v>0</v>
      </c>
      <c r="I19">
        <f>output.csv!I74/output.csv!$M74</f>
        <v>0.68652849740932642</v>
      </c>
      <c r="J19">
        <f>output.csv!J74/output.csv!$M74</f>
        <v>0</v>
      </c>
      <c r="K19">
        <f>output.csv!K74/output.csv!$M74</f>
        <v>0</v>
      </c>
      <c r="L19">
        <f>output.csv!L74/output.csv!$M74</f>
        <v>0</v>
      </c>
    </row>
    <row r="20" spans="1:12" x14ac:dyDescent="0.2">
      <c r="A20" t="str">
        <f>output.csv!A86</f>
        <v>PolymorphicCalls</v>
      </c>
      <c r="B20">
        <f>output.csv!B86/output.csv!$M86</f>
        <v>8.8105726872246704E-3</v>
      </c>
      <c r="C20">
        <f>output.csv!C86/output.csv!$M86</f>
        <v>2.643171806167401E-2</v>
      </c>
      <c r="D20">
        <f>output.csv!D86/output.csv!$M86</f>
        <v>0</v>
      </c>
      <c r="E20">
        <f>output.csv!E86/output.csv!$M86</f>
        <v>0.89867841409691629</v>
      </c>
      <c r="F20">
        <f>output.csv!F86/output.csv!$M86</f>
        <v>8.8105726872246704E-3</v>
      </c>
      <c r="G20">
        <f>output.csv!G86/output.csv!$M86</f>
        <v>5.2863436123348019E-2</v>
      </c>
      <c r="H20">
        <f>output.csv!H86/output.csv!$M86</f>
        <v>4.4052863436123352E-3</v>
      </c>
      <c r="I20">
        <f>output.csv!I86/output.csv!$M86</f>
        <v>0</v>
      </c>
      <c r="J20">
        <f>output.csv!J86/output.csv!$M86</f>
        <v>0</v>
      </c>
      <c r="K20">
        <f>output.csv!K86/output.csv!$M86</f>
        <v>0</v>
      </c>
      <c r="L20">
        <f>output.csv!L86/output.csv!$M86</f>
        <v>0</v>
      </c>
    </row>
    <row r="21" spans="1:12" x14ac:dyDescent="0.2">
      <c r="A21" t="str">
        <f>output.csv!A120</f>
        <v>StringEqualPointerComparison</v>
      </c>
      <c r="B21">
        <f>output.csv!B120/output.csv!$M120</f>
        <v>2.9224555640631486E-6</v>
      </c>
      <c r="C21">
        <f>output.csv!C120/output.csv!$M120</f>
        <v>2.3087398956098872E-4</v>
      </c>
      <c r="D21">
        <f>output.csv!D120/output.csv!$M120</f>
        <v>0</v>
      </c>
      <c r="E21">
        <f>output.csv!E120/output.csv!$M120</f>
        <v>1.0666962808830492E-3</v>
      </c>
      <c r="F21">
        <f>output.csv!F120/output.csv!$M120</f>
        <v>4.3836833460947229E-5</v>
      </c>
      <c r="G21">
        <f>output.csv!G120/output.csv!$M120</f>
        <v>0.99688173991314466</v>
      </c>
      <c r="H21">
        <f>output.csv!H120/output.csv!$M120</f>
        <v>5.8449111281262971E-6</v>
      </c>
      <c r="I21">
        <f>output.csv!I120/output.csv!$M120</f>
        <v>1.7680856162582048E-3</v>
      </c>
      <c r="J21">
        <f>output.csv!J120/output.csv!$M120</f>
        <v>0</v>
      </c>
      <c r="K21">
        <f>output.csv!K120/output.csv!$M120</f>
        <v>0</v>
      </c>
      <c r="L21">
        <f>output.csv!L120/output.csv!$M120</f>
        <v>0</v>
      </c>
    </row>
    <row r="22" spans="1:12" x14ac:dyDescent="0.2">
      <c r="A22" t="str">
        <f>output.csv!A40</f>
        <v>CharacterLiteralsSmall</v>
      </c>
      <c r="B22">
        <f>output.csv!B40/output.csv!$M40</f>
        <v>0.85177798941356653</v>
      </c>
      <c r="C22">
        <f>output.csv!C40/output.csv!$M40</f>
        <v>2.0898204844203885E-5</v>
      </c>
      <c r="D22">
        <f>output.csv!D40/output.csv!$M40</f>
        <v>0</v>
      </c>
      <c r="E22">
        <f>output.csv!E40/output.csv!$M40</f>
        <v>6.1798977182145765E-4</v>
      </c>
      <c r="F22">
        <f>output.csv!F40/output.csv!$M40</f>
        <v>5.6723698862839112E-5</v>
      </c>
      <c r="G22">
        <f>output.csv!G40/output.csv!$M40</f>
        <v>2.6869120513976422E-5</v>
      </c>
      <c r="H22">
        <f>output.csv!H40/output.csv!$M40</f>
        <v>0.14749654433255613</v>
      </c>
      <c r="I22">
        <f>output.csv!I40/output.csv!$M40</f>
        <v>2.985457834886269E-6</v>
      </c>
      <c r="J22">
        <f>output.csv!J40/output.csv!$M40</f>
        <v>0</v>
      </c>
      <c r="K22">
        <f>output.csv!K40/output.csv!$M40</f>
        <v>0</v>
      </c>
      <c r="L22">
        <f>output.csv!L40/output.csv!$M40</f>
        <v>0</v>
      </c>
    </row>
    <row r="23" spans="1:12" x14ac:dyDescent="0.2">
      <c r="A23" t="str">
        <f>output.csv!A92</f>
        <v>ProtocolDispatch2</v>
      </c>
      <c r="B23">
        <f>output.csv!B92/output.csv!$M92</f>
        <v>3.8610038610038611E-3</v>
      </c>
      <c r="C23">
        <f>output.csv!C92/output.csv!$M92</f>
        <v>2.7027027027027029E-2</v>
      </c>
      <c r="D23">
        <f>output.csv!D92/output.csv!$M92</f>
        <v>0</v>
      </c>
      <c r="E23">
        <f>output.csv!E92/output.csv!$M92</f>
        <v>0.79536679536679533</v>
      </c>
      <c r="F23">
        <f>output.csv!F92/output.csv!$M92</f>
        <v>0.11969111969111969</v>
      </c>
      <c r="G23">
        <f>output.csv!G92/output.csv!$M92</f>
        <v>3.8610038610038609E-2</v>
      </c>
      <c r="H23">
        <f>output.csv!H92/output.csv!$M92</f>
        <v>7.7220077220077222E-3</v>
      </c>
      <c r="I23">
        <f>output.csv!I92/output.csv!$M92</f>
        <v>7.7220077220077222E-3</v>
      </c>
      <c r="J23">
        <f>output.csv!J92/output.csv!$M92</f>
        <v>0</v>
      </c>
      <c r="K23">
        <f>output.csv!K92/output.csv!$M92</f>
        <v>0</v>
      </c>
      <c r="L23">
        <f>output.csv!L92/output.csv!$M92</f>
        <v>0</v>
      </c>
    </row>
    <row r="24" spans="1:12" x14ac:dyDescent="0.2">
      <c r="A24" t="str">
        <f>output.csv!A127</f>
        <v>UTF8Decode</v>
      </c>
      <c r="B24">
        <f>output.csv!B127/output.csv!$M127</f>
        <v>0</v>
      </c>
      <c r="C24">
        <f>output.csv!C127/output.csv!$M127</f>
        <v>3.2786885245901641E-2</v>
      </c>
      <c r="D24">
        <f>output.csv!D127/output.csv!$M127</f>
        <v>0</v>
      </c>
      <c r="E24">
        <f>output.csv!E127/output.csv!$M127</f>
        <v>0.90573770491803274</v>
      </c>
      <c r="F24">
        <f>output.csv!F127/output.csv!$M127</f>
        <v>4.0983606557377051E-3</v>
      </c>
      <c r="G24">
        <f>output.csv!G127/output.csv!$M127</f>
        <v>4.9180327868852458E-2</v>
      </c>
      <c r="H24">
        <f>output.csv!H127/output.csv!$M127</f>
        <v>4.0983606557377051E-3</v>
      </c>
      <c r="I24">
        <f>output.csv!I127/output.csv!$M127</f>
        <v>4.0983606557377051E-3</v>
      </c>
      <c r="J24">
        <f>output.csv!J127/output.csv!$M127</f>
        <v>0</v>
      </c>
      <c r="K24">
        <f>output.csv!K127/output.csv!$M127</f>
        <v>0</v>
      </c>
      <c r="L24">
        <f>output.csv!L127/output.csv!$M127</f>
        <v>0</v>
      </c>
    </row>
    <row r="25" spans="1:12" x14ac:dyDescent="0.2">
      <c r="A25" t="str">
        <f>output.csv!A68</f>
        <v>MapReduceLazyCollectionShort</v>
      </c>
      <c r="B25">
        <f>output.csv!B68/output.csv!$M68</f>
        <v>0</v>
      </c>
      <c r="C25">
        <f>output.csv!C68/output.csv!$M68</f>
        <v>2.6200873362445413E-2</v>
      </c>
      <c r="D25">
        <f>output.csv!D68/output.csv!$M68</f>
        <v>4.3668122270742356E-3</v>
      </c>
      <c r="E25">
        <f>output.csv!E68/output.csv!$M68</f>
        <v>0.89956331877729256</v>
      </c>
      <c r="F25">
        <f>output.csv!F68/output.csv!$M68</f>
        <v>8.7336244541484712E-3</v>
      </c>
      <c r="G25">
        <f>output.csv!G68/output.csv!$M68</f>
        <v>4.3668122270742356E-2</v>
      </c>
      <c r="H25">
        <f>output.csv!H68/output.csv!$M68</f>
        <v>4.3668122270742356E-3</v>
      </c>
      <c r="I25">
        <f>output.csv!I68/output.csv!$M68</f>
        <v>1.3100436681222707E-2</v>
      </c>
      <c r="J25">
        <f>output.csv!J68/output.csv!$M68</f>
        <v>0</v>
      </c>
      <c r="K25">
        <f>output.csv!K68/output.csv!$M68</f>
        <v>0</v>
      </c>
      <c r="L25">
        <f>output.csv!L68/output.csv!$M68</f>
        <v>0</v>
      </c>
    </row>
    <row r="26" spans="1:12" x14ac:dyDescent="0.2">
      <c r="A26" t="str">
        <f>output.csv!A63</f>
        <v>Join</v>
      </c>
      <c r="B26">
        <f>output.csv!B63/output.csv!$M63</f>
        <v>0</v>
      </c>
      <c r="C26">
        <f>output.csv!C63/output.csv!$M63</f>
        <v>4.3179224624494958E-4</v>
      </c>
      <c r="D26">
        <f>output.csv!D63/output.csv!$M63</f>
        <v>0</v>
      </c>
      <c r="E26">
        <f>output.csv!E63/output.csv!$M63</f>
        <v>3.2538629984887272E-3</v>
      </c>
      <c r="F26">
        <f>output.csv!F63/output.csv!$M63</f>
        <v>8.8363198963698607E-3</v>
      </c>
      <c r="G26">
        <f>output.csv!G63/output.csv!$M63</f>
        <v>1.8505381981926412E-4</v>
      </c>
      <c r="H26">
        <f>output.csv!H63/output.csv!$M63</f>
        <v>0.56413656971902659</v>
      </c>
      <c r="I26">
        <f>output.csv!I63/output.csv!$M63</f>
        <v>0.42315640132005056</v>
      </c>
      <c r="J26">
        <f>output.csv!J63/output.csv!$M63</f>
        <v>0</v>
      </c>
      <c r="K26">
        <f>output.csv!K63/output.csv!$M63</f>
        <v>0</v>
      </c>
      <c r="L26">
        <f>output.csv!L63/output.csv!$M63</f>
        <v>0</v>
      </c>
    </row>
    <row r="27" spans="1:12" x14ac:dyDescent="0.2">
      <c r="A27" t="str">
        <f>output.csv!A2</f>
        <v>Ackermann</v>
      </c>
      <c r="B27">
        <f>output.csv!B2/output.csv!$M2</f>
        <v>0.44941176470588234</v>
      </c>
      <c r="C27">
        <f>output.csv!C2/output.csv!$M2</f>
        <v>1.1764705882352941E-2</v>
      </c>
      <c r="D27">
        <f>output.csv!D2/output.csv!$M2</f>
        <v>0</v>
      </c>
      <c r="E27">
        <f>output.csv!E2/output.csv!$M2</f>
        <v>0.49882352941176472</v>
      </c>
      <c r="F27">
        <f>output.csv!F2/output.csv!$M2</f>
        <v>2.352941176470588E-3</v>
      </c>
      <c r="G27">
        <f>output.csv!G2/output.csv!$M2</f>
        <v>3.0588235294117649E-2</v>
      </c>
      <c r="H27">
        <f>output.csv!H2/output.csv!$M2</f>
        <v>4.7058823529411761E-3</v>
      </c>
      <c r="I27">
        <f>output.csv!I2/output.csv!$M2</f>
        <v>2.352941176470588E-3</v>
      </c>
      <c r="J27">
        <f>output.csv!J2/output.csv!$M2</f>
        <v>0</v>
      </c>
      <c r="K27">
        <f>output.csv!K2/output.csv!$M2</f>
        <v>0</v>
      </c>
      <c r="L27">
        <f>output.csv!L2/output.csv!$M2</f>
        <v>0</v>
      </c>
    </row>
    <row r="28" spans="1:12" x14ac:dyDescent="0.2">
      <c r="A28" t="str">
        <f>output.csv!A67</f>
        <v>MapReduceLazyCollection</v>
      </c>
      <c r="B28">
        <f>output.csv!B67/output.csv!$M67</f>
        <v>0</v>
      </c>
      <c r="C28">
        <f>output.csv!C67/output.csv!$M67</f>
        <v>2.4489795918367346E-2</v>
      </c>
      <c r="D28">
        <f>output.csv!D67/output.csv!$M67</f>
        <v>0</v>
      </c>
      <c r="E28">
        <f>output.csv!E67/output.csv!$M67</f>
        <v>0.84081632653061222</v>
      </c>
      <c r="F28">
        <f>output.csv!F67/output.csv!$M67</f>
        <v>6.5306122448979598E-2</v>
      </c>
      <c r="G28">
        <f>output.csv!G67/output.csv!$M67</f>
        <v>5.3061224489795916E-2</v>
      </c>
      <c r="H28">
        <f>output.csv!H67/output.csv!$M67</f>
        <v>1.2244897959183673E-2</v>
      </c>
      <c r="I28">
        <f>output.csv!I67/output.csv!$M67</f>
        <v>4.0816326530612249E-3</v>
      </c>
      <c r="J28">
        <f>output.csv!J67/output.csv!$M67</f>
        <v>0</v>
      </c>
      <c r="K28">
        <f>output.csv!K67/output.csv!$M67</f>
        <v>0</v>
      </c>
      <c r="L28">
        <f>output.csv!L67/output.csv!$M67</f>
        <v>0</v>
      </c>
    </row>
    <row r="29" spans="1:12" x14ac:dyDescent="0.2">
      <c r="A29" t="str">
        <f>output.csv!A98</f>
        <v>ReversedArray</v>
      </c>
      <c r="B29">
        <f>output.csv!B98/output.csv!$M98</f>
        <v>0</v>
      </c>
      <c r="C29">
        <f>output.csv!C98/output.csv!$M98</f>
        <v>2.553191489361702E-2</v>
      </c>
      <c r="D29">
        <f>output.csv!D98/output.csv!$M98</f>
        <v>0</v>
      </c>
      <c r="E29">
        <f>output.csv!E98/output.csv!$M98</f>
        <v>0.90638297872340423</v>
      </c>
      <c r="F29">
        <f>output.csv!F98/output.csv!$M98</f>
        <v>4.2553191489361703E-3</v>
      </c>
      <c r="G29">
        <f>output.csv!G98/output.csv!$M98</f>
        <v>5.5319148936170209E-2</v>
      </c>
      <c r="H29">
        <f>output.csv!H98/output.csv!$M98</f>
        <v>4.2553191489361703E-3</v>
      </c>
      <c r="I29">
        <f>output.csv!I98/output.csv!$M98</f>
        <v>4.2553191489361703E-3</v>
      </c>
      <c r="J29">
        <f>output.csv!J98/output.csv!$M98</f>
        <v>0</v>
      </c>
      <c r="K29">
        <f>output.csv!K98/output.csv!$M98</f>
        <v>0</v>
      </c>
      <c r="L29">
        <f>output.csv!L98/output.csv!$M98</f>
        <v>0</v>
      </c>
    </row>
    <row r="30" spans="1:12" x14ac:dyDescent="0.2">
      <c r="A30" t="str">
        <f>output.csv!A43</f>
        <v>DeadArray</v>
      </c>
      <c r="B30">
        <f>output.csv!B43/output.csv!$M43</f>
        <v>0.99923454590033545</v>
      </c>
      <c r="C30">
        <f>output.csv!C43/output.csv!$M43</f>
        <v>2.392044061451612E-5</v>
      </c>
      <c r="D30">
        <f>output.csv!D43/output.csv!$M43</f>
        <v>2.990055076814515E-6</v>
      </c>
      <c r="E30">
        <f>output.csv!E43/output.csv!$M43</f>
        <v>6.4585189659193526E-4</v>
      </c>
      <c r="F30">
        <f>output.csv!F43/output.csv!$M43</f>
        <v>5.98011015362903E-5</v>
      </c>
      <c r="G30">
        <f>output.csv!G43/output.csv!$M43</f>
        <v>2.990055076814515E-5</v>
      </c>
      <c r="H30">
        <f>output.csv!H43/output.csv!$M43</f>
        <v>0</v>
      </c>
      <c r="I30">
        <f>output.csv!I43/output.csv!$M43</f>
        <v>0</v>
      </c>
      <c r="J30">
        <f>output.csv!J43/output.csv!$M43</f>
        <v>0</v>
      </c>
      <c r="K30">
        <f>output.csv!K43/output.csv!$M43</f>
        <v>2.990055076814515E-6</v>
      </c>
      <c r="L30">
        <f>output.csv!L43/output.csv!$M43</f>
        <v>2.990055076814515E-6</v>
      </c>
    </row>
    <row r="31" spans="1:12" x14ac:dyDescent="0.2">
      <c r="A31" t="str">
        <f>output.csv!A84</f>
        <v>OpenClose</v>
      </c>
      <c r="B31">
        <f>output.csv!B84/output.csv!$M84</f>
        <v>0</v>
      </c>
      <c r="C31">
        <f>output.csv!C84/output.csv!$M84</f>
        <v>8.0240506562340701E-3</v>
      </c>
      <c r="D31">
        <f>output.csv!D84/output.csv!$M84</f>
        <v>0</v>
      </c>
      <c r="E31">
        <f>output.csv!E84/output.csv!$M84</f>
        <v>2.3365863545076554E-2</v>
      </c>
      <c r="F31">
        <f>output.csv!F84/output.csv!$M84</f>
        <v>4.6062288497325314E-5</v>
      </c>
      <c r="G31">
        <f>output.csv!G84/output.csv!$M84</f>
        <v>0.86140778636924764</v>
      </c>
      <c r="H31">
        <f>output.csv!H84/output.csv!$M84</f>
        <v>3.0708192331550211E-6</v>
      </c>
      <c r="I31">
        <f>output.csv!I84/output.csv!$M84</f>
        <v>0.10715009550247816</v>
      </c>
      <c r="J31">
        <f>output.csv!J84/output.csv!$M84</f>
        <v>0</v>
      </c>
      <c r="K31">
        <f>output.csv!K84/output.csv!$M84</f>
        <v>3.0708192331550211E-6</v>
      </c>
      <c r="L31">
        <f>output.csv!L84/output.csv!$M84</f>
        <v>3.0708192331550211E-6</v>
      </c>
    </row>
    <row r="32" spans="1:12" x14ac:dyDescent="0.2">
      <c r="A32" t="str">
        <f>output.csv!A5</f>
        <v>Array2D</v>
      </c>
      <c r="B32">
        <f>output.csv!B5/output.csv!$M5</f>
        <v>0.94100081440593608</v>
      </c>
      <c r="C32">
        <f>output.csv!C5/output.csv!$M5</f>
        <v>1.8097909691430639E-4</v>
      </c>
      <c r="D32">
        <f>output.csv!D5/output.csv!$M5</f>
        <v>0</v>
      </c>
      <c r="E32">
        <f>output.csv!E5/output.csv!$M5</f>
        <v>4.7280789068862546E-3</v>
      </c>
      <c r="F32">
        <f>output.csv!F5/output.csv!$M5</f>
        <v>6.7867161342864896E-5</v>
      </c>
      <c r="G32">
        <f>output.csv!G5/output.csv!$M5</f>
        <v>2.9409103248574788E-4</v>
      </c>
      <c r="H32">
        <f>output.csv!H5/output.csv!$M5</f>
        <v>4.9769251651434257E-4</v>
      </c>
      <c r="I32">
        <f>output.csv!I5/output.csv!$M5</f>
        <v>5.320785449280608E-2</v>
      </c>
      <c r="J32">
        <f>output.csv!J5/output.csv!$M5</f>
        <v>0</v>
      </c>
      <c r="K32">
        <f>output.csv!K5/output.csv!$M5</f>
        <v>2.2622387114288299E-5</v>
      </c>
      <c r="L32">
        <f>output.csv!L5/output.csv!$M5</f>
        <v>2.2622387114288299E-5</v>
      </c>
    </row>
    <row r="33" spans="1:12" x14ac:dyDescent="0.2">
      <c r="A33" t="str">
        <f>output.csv!A20</f>
        <v>ArrayAppendUTF16</v>
      </c>
      <c r="B33">
        <f>output.csv!B20/output.csv!$M20</f>
        <v>3.1441696090853924E-6</v>
      </c>
      <c r="C33">
        <f>output.csv!C20/output.csv!$M20</f>
        <v>0.97867624171118284</v>
      </c>
      <c r="D33">
        <f>output.csv!D20/output.csv!$M20</f>
        <v>0</v>
      </c>
      <c r="E33">
        <f>output.csv!E20/output.csv!$M20</f>
        <v>6.8542897478061557E-4</v>
      </c>
      <c r="F33">
        <f>output.csv!F20/output.csv!$M20</f>
        <v>1.6098148398517209E-3</v>
      </c>
      <c r="G33">
        <f>output.csv!G20/output.csv!$M20</f>
        <v>3.4585865699939314E-5</v>
      </c>
      <c r="H33">
        <f>output.csv!H20/output.csv!$M20</f>
        <v>1.425566500759317E-2</v>
      </c>
      <c r="I33">
        <f>output.csv!I20/output.csv!$M20</f>
        <v>4.5621901027829044E-3</v>
      </c>
      <c r="J33">
        <f>output.csv!J20/output.csv!$M20</f>
        <v>0</v>
      </c>
      <c r="K33">
        <f>output.csv!K20/output.csv!$M20</f>
        <v>1.729293284996966E-4</v>
      </c>
      <c r="L33">
        <f>output.csv!L20/output.csv!$M20</f>
        <v>1.729293284996966E-4</v>
      </c>
    </row>
    <row r="34" spans="1:12" x14ac:dyDescent="0.2">
      <c r="A34" t="str">
        <f>output.csv!A11</f>
        <v>ArrayAppendLatin1</v>
      </c>
      <c r="B34">
        <f>output.csv!B11/output.csv!$M11</f>
        <v>0</v>
      </c>
      <c r="C34">
        <f>output.csv!C11/output.csv!$M11</f>
        <v>0.98144872446259324</v>
      </c>
      <c r="D34">
        <f>output.csv!D11/output.csv!$M11</f>
        <v>0</v>
      </c>
      <c r="E34">
        <f>output.csv!E11/output.csv!$M11</f>
        <v>6.9312458051849486E-4</v>
      </c>
      <c r="F34">
        <f>output.csv!F11/output.csv!$M11</f>
        <v>1.3172503340170489E-3</v>
      </c>
      <c r="G34">
        <f>output.csv!G11/output.csv!$M11</f>
        <v>3.7635723829058541E-5</v>
      </c>
      <c r="H34">
        <f>output.csv!H11/output.csv!$M11</f>
        <v>1.3351273028358517E-2</v>
      </c>
      <c r="I34">
        <f>output.csv!I11/output.csv!$M11</f>
        <v>2.9544043205810954E-3</v>
      </c>
      <c r="J34">
        <f>output.csv!J11/output.csv!$M11</f>
        <v>0</v>
      </c>
      <c r="K34">
        <f>output.csv!K11/output.csv!$M11</f>
        <v>1.9758755010255736E-4</v>
      </c>
      <c r="L34">
        <f>output.csv!L11/output.csv!$M11</f>
        <v>1.9758755010255736E-4</v>
      </c>
    </row>
    <row r="35" spans="1:12" x14ac:dyDescent="0.2">
      <c r="A35" t="str">
        <f>output.csv!A7</f>
        <v>ArrayAppendASCII</v>
      </c>
      <c r="B35">
        <f>output.csv!B7/output.csv!$M7</f>
        <v>0</v>
      </c>
      <c r="C35">
        <f>output.csv!C7/output.csv!$M7</f>
        <v>0.85789239141395246</v>
      </c>
      <c r="D35">
        <f>output.csv!D7/output.csv!$M7</f>
        <v>0</v>
      </c>
      <c r="E35">
        <f>output.csv!E7/output.csv!$M7</f>
        <v>6.7983176603378338E-4</v>
      </c>
      <c r="F35">
        <f>output.csv!F7/output.csv!$M7</f>
        <v>2.7843827355259264E-3</v>
      </c>
      <c r="G35">
        <f>output.csv!G7/output.csv!$M7</f>
        <v>3.9033402834475599E-5</v>
      </c>
      <c r="H35">
        <f>output.csv!H7/output.csv!$M7</f>
        <v>0.1349905181358948</v>
      </c>
      <c r="I35">
        <f>output.csv!I7/output.csv!$M7</f>
        <v>3.3373559423476641E-3</v>
      </c>
      <c r="J35">
        <f>output.csv!J7/output.csv!$M7</f>
        <v>0</v>
      </c>
      <c r="K35">
        <f>output.csv!K7/output.csv!$M7</f>
        <v>2.7648660341086885E-4</v>
      </c>
      <c r="L35">
        <f>output.csv!L7/output.csv!$M7</f>
        <v>2.7648660341086885E-4</v>
      </c>
    </row>
    <row r="36" spans="1:12" x14ac:dyDescent="0.2">
      <c r="A36" t="str">
        <f>output.csv!A88</f>
        <v>PopFrontArrayGeneric</v>
      </c>
      <c r="B36">
        <f>output.csv!B88/output.csv!$M88</f>
        <v>3.0954385617354267E-6</v>
      </c>
      <c r="C36">
        <f>output.csv!C88/output.csv!$M88</f>
        <v>1.857263137041256E-5</v>
      </c>
      <c r="D36">
        <f>output.csv!D88/output.csv!$M88</f>
        <v>0</v>
      </c>
      <c r="E36">
        <f>output.csv!E88/output.csv!$M88</f>
        <v>6.5932841364964594E-4</v>
      </c>
      <c r="F36">
        <f>output.csv!F88/output.csv!$M88</f>
        <v>6.500420979644396E-5</v>
      </c>
      <c r="G36">
        <f>output.csv!G88/output.csv!$M88</f>
        <v>3.4049824179089693E-5</v>
      </c>
      <c r="H36">
        <f>output.csv!H88/output.csv!$M88</f>
        <v>0.98907000643851217</v>
      </c>
      <c r="I36">
        <f>output.csv!I88/output.csv!$M88</f>
        <v>9.7258679609727103E-3</v>
      </c>
      <c r="J36">
        <f>output.csv!J88/output.csv!$M88</f>
        <v>0</v>
      </c>
      <c r="K36">
        <f>output.csv!K88/output.csv!$M88</f>
        <v>4.2407508295775345E-4</v>
      </c>
      <c r="L36">
        <f>output.csv!L88/output.csv!$M88</f>
        <v>4.2407508295775345E-4</v>
      </c>
    </row>
    <row r="37" spans="1:12" x14ac:dyDescent="0.2">
      <c r="A37" t="str">
        <f>output.csv!A78</f>
        <v>NopDeinit</v>
      </c>
      <c r="B37">
        <f>output.csv!B78/output.csv!$M78</f>
        <v>4.1256508214170786E-6</v>
      </c>
      <c r="C37">
        <f>output.csv!C78/output.csv!$M78</f>
        <v>4.5382159035587861E-5</v>
      </c>
      <c r="D37">
        <f>output.csv!D78/output.csv!$M78</f>
        <v>0</v>
      </c>
      <c r="E37">
        <f>output.csv!E78/output.csv!$M78</f>
        <v>8.663866724975865E-4</v>
      </c>
      <c r="F37">
        <f>output.csv!F78/output.csv!$M78</f>
        <v>6.1884762321256175E-5</v>
      </c>
      <c r="G37">
        <f>output.csv!G78/output.csv!$M78</f>
        <v>4.9507809857004943E-5</v>
      </c>
      <c r="H37">
        <f>output.csv!H78/output.csv!$M78</f>
        <v>2.3639979206719862E-3</v>
      </c>
      <c r="I37">
        <f>output.csv!I78/output.csv!$M78</f>
        <v>0.99617964733936781</v>
      </c>
      <c r="J37">
        <f>output.csv!J78/output.csv!$M78</f>
        <v>0</v>
      </c>
      <c r="K37">
        <f>output.csv!K78/output.csv!$M78</f>
        <v>4.2906768542737614E-4</v>
      </c>
      <c r="L37">
        <f>output.csv!L78/output.csv!$M78</f>
        <v>4.2906768542737614E-4</v>
      </c>
    </row>
    <row r="38" spans="1:12" x14ac:dyDescent="0.2">
      <c r="A38" t="str">
        <f>output.csv!A23</f>
        <v>ArrayOfGenericPOD</v>
      </c>
      <c r="B38">
        <f>output.csv!B23/output.csv!$M23</f>
        <v>0.99425545283188221</v>
      </c>
      <c r="C38">
        <f>output.csv!C23/output.csv!$M23</f>
        <v>1.196780660024534E-4</v>
      </c>
      <c r="D38">
        <f>output.csv!D23/output.csv!$M23</f>
        <v>0</v>
      </c>
      <c r="E38">
        <f>output.csv!E23/output.csv!$M23</f>
        <v>3.186428507315322E-3</v>
      </c>
      <c r="F38">
        <f>output.csv!F23/output.csv!$M23</f>
        <v>7.4798791251533381E-5</v>
      </c>
      <c r="G38">
        <f>output.csv!G23/output.csv!$M23</f>
        <v>1.6455734075337342E-4</v>
      </c>
      <c r="H38">
        <f>output.csv!H23/output.csv!$M23</f>
        <v>7.9286718726625377E-4</v>
      </c>
      <c r="I38">
        <f>output.csv!I23/output.csv!$M23</f>
        <v>8.0782694551656043E-4</v>
      </c>
      <c r="J38">
        <f>output.csv!J23/output.csv!$M23</f>
        <v>0</v>
      </c>
      <c r="K38">
        <f>output.csv!K23/output.csv!$M23</f>
        <v>5.9839033001226705E-4</v>
      </c>
      <c r="L38">
        <f>output.csv!L23/output.csv!$M23</f>
        <v>5.9839033001226705E-4</v>
      </c>
    </row>
    <row r="39" spans="1:12" x14ac:dyDescent="0.2">
      <c r="A39" t="str">
        <f>output.csv!A87</f>
        <v>PopFrontArray</v>
      </c>
      <c r="B39">
        <f>output.csv!B87/output.csv!$M87</f>
        <v>3.0991703520967438E-6</v>
      </c>
      <c r="C39">
        <f>output.csv!C87/output.csv!$M87</f>
        <v>2.1694192464677207E-5</v>
      </c>
      <c r="D39">
        <f>output.csv!D87/output.csv!$M87</f>
        <v>3.0991703520967438E-6</v>
      </c>
      <c r="E39">
        <f>output.csv!E87/output.csv!$M87</f>
        <v>6.4772660358821939E-4</v>
      </c>
      <c r="F39">
        <f>output.csv!F87/output.csv!$M87</f>
        <v>6.1983407041934873E-5</v>
      </c>
      <c r="G39">
        <f>output.csv!G87/output.csv!$M87</f>
        <v>3.4090873873064183E-5</v>
      </c>
      <c r="H39">
        <f>output.csv!H87/output.csv!$M87</f>
        <v>0.98874071411083253</v>
      </c>
      <c r="I39">
        <f>output.csv!I87/output.csv!$M87</f>
        <v>9.8646592307239361E-3</v>
      </c>
      <c r="J39">
        <f>output.csv!J87/output.csv!$M87</f>
        <v>0</v>
      </c>
      <c r="K39">
        <f>output.csv!K87/output.csv!$M87</f>
        <v>6.2293324077144553E-4</v>
      </c>
      <c r="L39">
        <f>output.csv!L87/output.csv!$M87</f>
        <v>6.2293324077144553E-4</v>
      </c>
    </row>
    <row r="40" spans="1:12" x14ac:dyDescent="0.2">
      <c r="A40" t="str">
        <f>output.csv!A15</f>
        <v>ArrayAppendReserved</v>
      </c>
      <c r="B40">
        <f>output.csv!B15/output.csv!$M15</f>
        <v>0.99701199149152919</v>
      </c>
      <c r="C40">
        <f>output.csv!C15/output.csv!$M15</f>
        <v>2.1522270169057432E-5</v>
      </c>
      <c r="D40">
        <f>output.csv!D15/output.csv!$M15</f>
        <v>0</v>
      </c>
      <c r="E40">
        <f>output.csv!E15/output.csv!$M15</f>
        <v>7.7838877111424383E-4</v>
      </c>
      <c r="F40">
        <f>output.csv!F15/output.csv!$M15</f>
        <v>5.739272045081982E-5</v>
      </c>
      <c r="G40">
        <f>output.csv!G15/output.csv!$M15</f>
        <v>4.3044540338114865E-5</v>
      </c>
      <c r="H40">
        <f>output.csv!H15/output.csv!$M15</f>
        <v>8.3578149156506357E-4</v>
      </c>
      <c r="I40">
        <f>output.csv!I15/output.csv!$M15</f>
        <v>3.7305268293032884E-4</v>
      </c>
      <c r="J40">
        <f>output.csv!J15/output.csv!$M15</f>
        <v>0</v>
      </c>
      <c r="K40">
        <f>output.csv!K15/output.csv!$M15</f>
        <v>8.7882603190317843E-4</v>
      </c>
      <c r="L40">
        <f>output.csv!L15/output.csv!$M15</f>
        <v>8.7882603190317843E-4</v>
      </c>
    </row>
    <row r="41" spans="1:12" x14ac:dyDescent="0.2">
      <c r="A41" t="str">
        <f>output.csv!A35</f>
        <v>BitCount</v>
      </c>
      <c r="B41">
        <f>output.csv!B35/output.csv!$M35</f>
        <v>0.73130841121495327</v>
      </c>
      <c r="C41">
        <f>output.csv!C35/output.csv!$M35</f>
        <v>7.0093457943925233E-3</v>
      </c>
      <c r="D41">
        <f>output.csv!D35/output.csv!$M35</f>
        <v>0</v>
      </c>
      <c r="E41">
        <f>output.csv!E35/output.csv!$M35</f>
        <v>0.24299065420560748</v>
      </c>
      <c r="F41">
        <f>output.csv!F35/output.csv!$M35</f>
        <v>0</v>
      </c>
      <c r="G41">
        <f>output.csv!G35/output.csv!$M35</f>
        <v>1.1682242990654205E-2</v>
      </c>
      <c r="H41">
        <f>output.csv!H35/output.csv!$M35</f>
        <v>5.8411214953271026E-3</v>
      </c>
      <c r="I41">
        <f>output.csv!I35/output.csv!$M35</f>
        <v>0</v>
      </c>
      <c r="J41">
        <f>output.csv!J35/output.csv!$M35</f>
        <v>0</v>
      </c>
      <c r="K41">
        <f>output.csv!K35/output.csv!$M35</f>
        <v>1.1682242990654205E-3</v>
      </c>
      <c r="L41">
        <f>output.csv!L35/output.csv!$M35</f>
        <v>1.1682242990654205E-3</v>
      </c>
    </row>
    <row r="42" spans="1:12" x14ac:dyDescent="0.2">
      <c r="A42" t="str">
        <f>output.csv!A25</f>
        <v>ArrayOfPOD</v>
      </c>
      <c r="B42">
        <f>output.csv!B25/output.csv!$M25</f>
        <v>0.99291706780360334</v>
      </c>
      <c r="C42">
        <f>output.csv!C25/output.csv!$M25</f>
        <v>1.5472424700866457E-4</v>
      </c>
      <c r="D42">
        <f>output.csv!D25/output.csv!$M25</f>
        <v>0</v>
      </c>
      <c r="E42">
        <f>output.csv!E25/output.csv!$M25</f>
        <v>3.6274240132031358E-3</v>
      </c>
      <c r="F42">
        <f>output.csv!F25/output.csv!$M25</f>
        <v>3.4383166001925455E-5</v>
      </c>
      <c r="G42">
        <f>output.csv!G25/output.csv!$M25</f>
        <v>1.719158300096273E-4</v>
      </c>
      <c r="H42">
        <f>output.csv!H25/output.csv!$M25</f>
        <v>1.0486865630587264E-3</v>
      </c>
      <c r="I42">
        <f>output.csv!I25/output.csv!$M25</f>
        <v>7.9081281804428553E-4</v>
      </c>
      <c r="J42">
        <f>output.csv!J25/output.csv!$M25</f>
        <v>0</v>
      </c>
      <c r="K42">
        <f>output.csv!K25/output.csv!$M25</f>
        <v>1.2549855590702791E-3</v>
      </c>
      <c r="L42">
        <f>output.csv!L25/output.csv!$M25</f>
        <v>1.2549855590702791E-3</v>
      </c>
    </row>
    <row r="43" spans="1:12" x14ac:dyDescent="0.2">
      <c r="A43" t="str">
        <f>output.csv!A12</f>
        <v>ArrayAppendLazyMap</v>
      </c>
      <c r="B43">
        <f>output.csv!B12/output.csv!$M12</f>
        <v>0.69274874942200182</v>
      </c>
      <c r="C43">
        <f>output.csv!C12/output.csv!$M12</f>
        <v>5.8850729328681325E-5</v>
      </c>
      <c r="D43">
        <f>output.csv!D12/output.csv!$M12</f>
        <v>0</v>
      </c>
      <c r="E43">
        <f>output.csv!E12/output.csv!$M12</f>
        <v>1.7403001387195764E-3</v>
      </c>
      <c r="F43">
        <f>output.csv!F12/output.csv!$M12</f>
        <v>4.7105805204085922E-2</v>
      </c>
      <c r="G43">
        <f>output.csv!G12/output.csv!$M12</f>
        <v>1.0929421161040817E-4</v>
      </c>
      <c r="H43">
        <f>output.csv!H12/output.csv!$M12</f>
        <v>0.25447896086426497</v>
      </c>
      <c r="I43">
        <f>output.csv!I12/output.csv!$M12</f>
        <v>2.3372146790533442E-3</v>
      </c>
      <c r="J43">
        <f>output.csv!J12/output.csv!$M12</f>
        <v>0</v>
      </c>
      <c r="K43">
        <f>output.csv!K12/output.csv!$M12</f>
        <v>1.4208247509353061E-3</v>
      </c>
      <c r="L43">
        <f>output.csv!L12/output.csv!$M12</f>
        <v>1.4208247509353061E-3</v>
      </c>
    </row>
    <row r="44" spans="1:12" x14ac:dyDescent="0.2">
      <c r="A44" t="str">
        <f>output.csv!A14</f>
        <v>ArrayAppendRepeatCol</v>
      </c>
      <c r="B44">
        <f>output.csv!B14/output.csv!$M14</f>
        <v>0.5283514155991933</v>
      </c>
      <c r="C44">
        <f>output.csv!C14/output.csv!$M14</f>
        <v>9.0129674068566146E-5</v>
      </c>
      <c r="D44">
        <f>output.csv!D14/output.csv!$M14</f>
        <v>0</v>
      </c>
      <c r="E44">
        <f>output.csv!E14/output.csv!$M14</f>
        <v>2.4109687813341444E-3</v>
      </c>
      <c r="F44">
        <f>output.csv!F14/output.csv!$M14</f>
        <v>6.1705028109192102E-2</v>
      </c>
      <c r="G44">
        <f>output.csv!G14/output.csv!$M14</f>
        <v>1.3519451110284922E-4</v>
      </c>
      <c r="H44">
        <f>output.csv!H14/output.csv!$M14</f>
        <v>0.40262052027354356</v>
      </c>
      <c r="I44">
        <f>output.csv!I14/output.csv!$M14</f>
        <v>2.8954157794526874E-3</v>
      </c>
      <c r="J44">
        <f>output.csv!J14/output.csv!$M14</f>
        <v>0</v>
      </c>
      <c r="K44">
        <f>output.csv!K14/output.csv!$M14</f>
        <v>1.7913272721127521E-3</v>
      </c>
      <c r="L44">
        <f>output.csv!L14/output.csv!$M14</f>
        <v>1.7913272721127521E-3</v>
      </c>
    </row>
    <row r="45" spans="1:12" x14ac:dyDescent="0.2">
      <c r="A45" t="str">
        <f>output.csv!A19</f>
        <v>ArrayAppendToGeneric</v>
      </c>
      <c r="B45">
        <f>output.csv!B19/output.csv!$M19</f>
        <v>0</v>
      </c>
      <c r="C45">
        <f>output.csv!C19/output.csv!$M19</f>
        <v>4.4181004912049616E-3</v>
      </c>
      <c r="D45">
        <f>output.csv!D19/output.csv!$M19</f>
        <v>0</v>
      </c>
      <c r="E45">
        <f>output.csv!E19/output.csv!$M19</f>
        <v>2.8813698855684531E-3</v>
      </c>
      <c r="F45">
        <f>output.csv!F19/output.csv!$M19</f>
        <v>7.2596800307346124E-2</v>
      </c>
      <c r="G45">
        <f>output.csv!G19/output.csv!$M19</f>
        <v>1.6464970774676875E-4</v>
      </c>
      <c r="H45">
        <f>output.csv!H19/output.csv!$M19</f>
        <v>0.91349029938805193</v>
      </c>
      <c r="I45">
        <f>output.csv!I19/output.csv!$M19</f>
        <v>4.376938064268269E-3</v>
      </c>
      <c r="J45">
        <f>output.csv!J19/output.csv!$M19</f>
        <v>0</v>
      </c>
      <c r="K45">
        <f>output.csv!K19/output.csv!$M19</f>
        <v>2.0718421558135066E-3</v>
      </c>
      <c r="L45">
        <f>output.csv!L19/output.csv!$M19</f>
        <v>2.0718421558135066E-3</v>
      </c>
    </row>
    <row r="46" spans="1:12" x14ac:dyDescent="0.2">
      <c r="A46" t="str">
        <f>output.csv!A9</f>
        <v>ArrayAppendFromGeneric</v>
      </c>
      <c r="B46">
        <f>output.csv!B9/output.csv!$M9</f>
        <v>0</v>
      </c>
      <c r="C46">
        <f>output.csv!C9/output.csv!$M9</f>
        <v>4.4835176707315426E-3</v>
      </c>
      <c r="D46">
        <f>output.csv!D9/output.csv!$M9</f>
        <v>1.3504571297384164E-5</v>
      </c>
      <c r="E46">
        <f>output.csv!E9/output.csv!$M9</f>
        <v>2.7954462585585219E-3</v>
      </c>
      <c r="F46">
        <f>output.csv!F9/output.csv!$M9</f>
        <v>7.6003727261678075E-2</v>
      </c>
      <c r="G46">
        <f>output.csv!G9/output.csv!$M9</f>
        <v>1.3504571297384165E-4</v>
      </c>
      <c r="H46">
        <f>output.csv!H9/output.csv!$M9</f>
        <v>0.9110588934354279</v>
      </c>
      <c r="I46">
        <f>output.csv!I9/output.csv!$M9</f>
        <v>3.3221245391565047E-3</v>
      </c>
      <c r="J46">
        <f>output.csv!J9/output.csv!$M9</f>
        <v>0</v>
      </c>
      <c r="K46">
        <f>output.csv!K9/output.csv!$M9</f>
        <v>2.1877405501762345E-3</v>
      </c>
      <c r="L46">
        <f>output.csv!L9/output.csv!$M9</f>
        <v>2.1877405501762345E-3</v>
      </c>
    </row>
    <row r="47" spans="1:12" x14ac:dyDescent="0.2">
      <c r="A47" t="str">
        <f>output.csv!A110</f>
        <v>Sim2DArray</v>
      </c>
      <c r="B47">
        <f>output.csv!B110/output.csv!$M110</f>
        <v>0</v>
      </c>
      <c r="C47">
        <f>output.csv!C110/output.csv!$M110</f>
        <v>2.1106259097525473E-3</v>
      </c>
      <c r="D47">
        <f>output.csv!D110/output.csv!$M110</f>
        <v>7.2780203784570603E-5</v>
      </c>
      <c r="E47">
        <f>output.csv!E110/output.csv!$M110</f>
        <v>1.4556040756914119E-2</v>
      </c>
      <c r="F47">
        <f>output.csv!F110/output.csv!$M110</f>
        <v>8.7336244541484718E-4</v>
      </c>
      <c r="G47">
        <f>output.csv!G110/output.csv!$M110</f>
        <v>8.7336244541484718E-4</v>
      </c>
      <c r="H47">
        <f>output.csv!H110/output.csv!$M110</f>
        <v>0.97438136826783117</v>
      </c>
      <c r="I47">
        <f>output.csv!I110/output.csv!$M110</f>
        <v>4.8034934497816597E-3</v>
      </c>
      <c r="J47">
        <f>output.csv!J110/output.csv!$M110</f>
        <v>0</v>
      </c>
      <c r="K47">
        <f>output.csv!K110/output.csv!$M110</f>
        <v>2.3289665211062593E-3</v>
      </c>
      <c r="L47">
        <f>output.csv!L110/output.csv!$M110</f>
        <v>2.3289665211062593E-3</v>
      </c>
    </row>
    <row r="48" spans="1:12" x14ac:dyDescent="0.2">
      <c r="A48" t="str">
        <f>output.csv!A18</f>
        <v>ArrayAppendToFromGeneric</v>
      </c>
      <c r="B48">
        <f>output.csv!B18/output.csv!$M18</f>
        <v>2.7533039647577094E-5</v>
      </c>
      <c r="C48">
        <f>output.csv!C18/output.csv!$M18</f>
        <v>4.4603524229074893E-3</v>
      </c>
      <c r="D48">
        <f>output.csv!D18/output.csv!$M18</f>
        <v>0</v>
      </c>
      <c r="E48">
        <f>output.csv!E18/output.csv!$M18</f>
        <v>2.8496696035242293E-3</v>
      </c>
      <c r="F48">
        <f>output.csv!F18/output.csv!$M18</f>
        <v>7.9900881057268724E-2</v>
      </c>
      <c r="G48">
        <f>output.csv!G18/output.csv!$M18</f>
        <v>1.51431718061674E-4</v>
      </c>
      <c r="H48">
        <f>output.csv!H18/output.csv!$M18</f>
        <v>0.90616740088105729</v>
      </c>
      <c r="I48">
        <f>output.csv!I18/output.csv!$M18</f>
        <v>3.9372246696035241E-3</v>
      </c>
      <c r="J48">
        <f>output.csv!J18/output.csv!$M18</f>
        <v>0</v>
      </c>
      <c r="K48">
        <f>output.csv!K18/output.csv!$M18</f>
        <v>2.5055066079295155E-3</v>
      </c>
      <c r="L48">
        <f>output.csv!L18/output.csv!$M18</f>
        <v>2.5055066079295155E-3</v>
      </c>
    </row>
    <row r="49" spans="1:12" x14ac:dyDescent="0.2">
      <c r="A49" t="str">
        <f>output.csv!A8</f>
        <v>ArrayAppendArrayOfInt</v>
      </c>
      <c r="B49">
        <f>output.csv!B8/output.csv!$M8</f>
        <v>3.5175279079336847E-3</v>
      </c>
      <c r="C49">
        <f>output.csv!C8/output.csv!$M8</f>
        <v>6.6368451093088392E-5</v>
      </c>
      <c r="D49">
        <f>output.csv!D8/output.csv!$M8</f>
        <v>1.3273690218617678E-5</v>
      </c>
      <c r="E49">
        <f>output.csv!E8/output.csv!$M8</f>
        <v>2.8272960165655653E-3</v>
      </c>
      <c r="F49">
        <f>output.csv!F8/output.csv!$M8</f>
        <v>7.1598285039223761E-2</v>
      </c>
      <c r="G49">
        <f>output.csv!G8/output.csv!$M8</f>
        <v>1.3273690218617678E-4</v>
      </c>
      <c r="H49">
        <f>output.csv!H8/output.csv!$M8</f>
        <v>0.91644212007380177</v>
      </c>
      <c r="I49">
        <f>output.csv!I8/output.csv!$M8</f>
        <v>2.8936644676586538E-3</v>
      </c>
      <c r="J49">
        <f>output.csv!J8/output.csv!$M8</f>
        <v>0</v>
      </c>
      <c r="K49">
        <f>output.csv!K8/output.csv!$M8</f>
        <v>2.5087274513187412E-3</v>
      </c>
      <c r="L49">
        <f>output.csv!L8/output.csv!$M8</f>
        <v>2.5087274513187412E-3</v>
      </c>
    </row>
    <row r="50" spans="1:12" x14ac:dyDescent="0.2">
      <c r="A50" t="str">
        <f>output.csv!A13</f>
        <v>ArrayAppendOptionals</v>
      </c>
      <c r="B50">
        <f>output.csv!B13/output.csv!$M13</f>
        <v>1.7346358729730838E-3</v>
      </c>
      <c r="C50">
        <f>output.csv!C13/output.csv!$M13</f>
        <v>4.1021794293282391E-5</v>
      </c>
      <c r="D50">
        <f>output.csv!D13/output.csv!$M13</f>
        <v>5.8602563276117697E-6</v>
      </c>
      <c r="E50">
        <f>output.csv!E13/output.csv!$M13</f>
        <v>1.2072128034880246E-3</v>
      </c>
      <c r="F50">
        <f>output.csv!F13/output.csv!$M13</f>
        <v>8.7903844914176548E-5</v>
      </c>
      <c r="G50">
        <f>output.csv!G13/output.csv!$M13</f>
        <v>6.446281960372947E-5</v>
      </c>
      <c r="H50">
        <f>output.csv!H13/output.csv!$M13</f>
        <v>0.99365334239719649</v>
      </c>
      <c r="I50">
        <f>output.csv!I13/output.csv!$M13</f>
        <v>5.6258460745072989E-4</v>
      </c>
      <c r="J50">
        <f>output.csv!J13/output.csv!$M13</f>
        <v>0</v>
      </c>
      <c r="K50">
        <f>output.csv!K13/output.csv!$M13</f>
        <v>2.642975603752908E-3</v>
      </c>
      <c r="L50">
        <f>output.csv!L13/output.csv!$M13</f>
        <v>2.642975603752908E-3</v>
      </c>
    </row>
    <row r="51" spans="1:12" x14ac:dyDescent="0.2">
      <c r="A51" t="str">
        <f>output.csv!A10</f>
        <v>ArrayAppendGenericStructs</v>
      </c>
      <c r="B51">
        <f>output.csv!B10/output.csv!$M10</f>
        <v>1.6242975808715074E-3</v>
      </c>
      <c r="C51">
        <f>output.csv!C10/output.csv!$M10</f>
        <v>2.985841141307918E-5</v>
      </c>
      <c r="D51">
        <f>output.csv!D10/output.csv!$M10</f>
        <v>0</v>
      </c>
      <c r="E51">
        <f>output.csv!E10/output.csv!$M10</f>
        <v>1.2600249616319414E-3</v>
      </c>
      <c r="F51">
        <f>output.csv!F10/output.csv!$M10</f>
        <v>1.0151859880446921E-4</v>
      </c>
      <c r="G51">
        <f>output.csv!G10/output.csv!$M10</f>
        <v>7.7631869674005868E-5</v>
      </c>
      <c r="H51">
        <f>output.csv!H10/output.csv!$M10</f>
        <v>0.99350878135879661</v>
      </c>
      <c r="I51">
        <f>output.csv!I10/output.csv!$M10</f>
        <v>7.1660187391390032E-4</v>
      </c>
      <c r="J51">
        <f>output.csv!J10/output.csv!$M10</f>
        <v>0</v>
      </c>
      <c r="K51">
        <f>output.csv!K10/output.csv!$M10</f>
        <v>2.6812853448945104E-3</v>
      </c>
      <c r="L51">
        <f>output.csv!L10/output.csv!$M10</f>
        <v>2.6812853448945104E-3</v>
      </c>
    </row>
    <row r="52" spans="1:12" x14ac:dyDescent="0.2">
      <c r="A52" t="str">
        <f>output.csv!A27</f>
        <v>ArrayPlusEqualArrayOfInt</v>
      </c>
      <c r="B52">
        <f>output.csv!B27/output.csv!$M27</f>
        <v>1.3498737868009342E-5</v>
      </c>
      <c r="C52">
        <f>output.csv!C27/output.csv!$M27</f>
        <v>3.6581579622305314E-3</v>
      </c>
      <c r="D52">
        <f>output.csv!D27/output.csv!$M27</f>
        <v>0</v>
      </c>
      <c r="E52">
        <f>output.csv!E27/output.csv!$M27</f>
        <v>2.929226117358027E-3</v>
      </c>
      <c r="F52">
        <f>output.csv!F27/output.csv!$M27</f>
        <v>7.4594025458619623E-2</v>
      </c>
      <c r="G52">
        <f>output.csv!G27/output.csv!$M27</f>
        <v>1.6198485441611211E-4</v>
      </c>
      <c r="H52">
        <f>output.csv!H27/output.csv!$M27</f>
        <v>0.91254167735316749</v>
      </c>
      <c r="I52">
        <f>output.csv!I27/output.csv!$M27</f>
        <v>3.0237172824340926E-3</v>
      </c>
      <c r="J52">
        <f>output.csv!J27/output.csv!$M27</f>
        <v>0</v>
      </c>
      <c r="K52">
        <f>output.csv!K27/output.csv!$M27</f>
        <v>3.07771223390613E-3</v>
      </c>
      <c r="L52">
        <f>output.csv!L27/output.csv!$M27</f>
        <v>3.07771223390613E-3</v>
      </c>
    </row>
    <row r="53" spans="1:12" x14ac:dyDescent="0.2">
      <c r="A53" t="str">
        <f>output.csv!A62</f>
        <v>IterateData</v>
      </c>
      <c r="B53">
        <f>output.csv!B62/output.csv!$M62</f>
        <v>3.5867619788883191E-6</v>
      </c>
      <c r="C53">
        <f>output.csv!C62/output.csv!$M62</f>
        <v>2.8694095831106553E-5</v>
      </c>
      <c r="D53">
        <f>output.csv!D62/output.csv!$M62</f>
        <v>0.98890614519929843</v>
      </c>
      <c r="E53">
        <f>output.csv!E62/output.csv!$M62</f>
        <v>7.6756706348210025E-4</v>
      </c>
      <c r="F53">
        <f>output.csv!F62/output.csv!$M62</f>
        <v>7.8908763535543016E-5</v>
      </c>
      <c r="G53">
        <f>output.csv!G62/output.csv!$M62</f>
        <v>3.9454381767771508E-5</v>
      </c>
      <c r="H53">
        <f>output.csv!H62/output.csv!$M62</f>
        <v>5.9540248849546092E-3</v>
      </c>
      <c r="I53">
        <f>output.csv!I62/output.csv!$M62</f>
        <v>0</v>
      </c>
      <c r="J53">
        <f>output.csv!J62/output.csv!$M62</f>
        <v>0</v>
      </c>
      <c r="K53">
        <f>output.csv!K62/output.csv!$M62</f>
        <v>4.2216188491515511E-3</v>
      </c>
      <c r="L53">
        <f>output.csv!L62/output.csv!$M62</f>
        <v>4.2216188491515511E-3</v>
      </c>
    </row>
    <row r="54" spans="1:12" x14ac:dyDescent="0.2">
      <c r="A54" t="str">
        <f>output.csv!A6</f>
        <v>ArrayAppend</v>
      </c>
      <c r="B54">
        <f>output.csv!B6/output.csv!$M6</f>
        <v>0.73967850993502327</v>
      </c>
      <c r="C54">
        <f>output.csv!C6/output.csv!$M6</f>
        <v>2.9325390341892159E-5</v>
      </c>
      <c r="D54">
        <f>output.csv!D6/output.csv!$M6</f>
        <v>4.1893414774131652E-6</v>
      </c>
      <c r="E54">
        <f>output.csv!E6/output.csv!$M6</f>
        <v>8.8814039321159105E-4</v>
      </c>
      <c r="F54">
        <f>output.csv!F6/output.csv!$M6</f>
        <v>7.1218805116023812E-5</v>
      </c>
      <c r="G54">
        <f>output.csv!G6/output.csv!$M6</f>
        <v>4.6082756251544823E-5</v>
      </c>
      <c r="H54">
        <f>output.csv!H6/output.csv!$M6</f>
        <v>0.25395788036078609</v>
      </c>
      <c r="I54">
        <f>output.csv!I6/output.csv!$M6</f>
        <v>1.0557140523081176E-3</v>
      </c>
      <c r="J54">
        <f>output.csv!J6/output.csv!$M6</f>
        <v>0</v>
      </c>
      <c r="K54">
        <f>output.csv!K6/output.csv!$M6</f>
        <v>4.2689389654840156E-3</v>
      </c>
      <c r="L54">
        <f>output.csv!L6/output.csv!$M6</f>
        <v>4.2689389654840156E-3</v>
      </c>
    </row>
    <row r="55" spans="1:12" x14ac:dyDescent="0.2">
      <c r="A55" t="str">
        <f>output.csv!A100</f>
        <v>ReversedDictionary</v>
      </c>
      <c r="B55">
        <f>output.csv!B100/output.csv!$M100</f>
        <v>0</v>
      </c>
      <c r="C55">
        <f>output.csv!C100/output.csv!$M100</f>
        <v>3.0042918454935622E-2</v>
      </c>
      <c r="D55">
        <f>output.csv!D100/output.csv!$M100</f>
        <v>0</v>
      </c>
      <c r="E55">
        <f>output.csv!E100/output.csv!$M100</f>
        <v>0.90128755364806867</v>
      </c>
      <c r="F55">
        <f>output.csv!F100/output.csv!$M100</f>
        <v>4.2918454935622317E-3</v>
      </c>
      <c r="G55">
        <f>output.csv!G100/output.csv!$M100</f>
        <v>5.1502145922746781E-2</v>
      </c>
      <c r="H55">
        <f>output.csv!H100/output.csv!$M100</f>
        <v>8.5836909871244635E-3</v>
      </c>
      <c r="I55">
        <f>output.csv!I100/output.csv!$M100</f>
        <v>0</v>
      </c>
      <c r="J55">
        <f>output.csv!J100/output.csv!$M100</f>
        <v>0</v>
      </c>
      <c r="K55">
        <f>output.csv!K100/output.csv!$M100</f>
        <v>4.2918454935622317E-3</v>
      </c>
      <c r="L55">
        <f>output.csv!L100/output.csv!$M100</f>
        <v>4.2918454935622317E-3</v>
      </c>
    </row>
    <row r="56" spans="1:12" x14ac:dyDescent="0.2">
      <c r="A56" t="str">
        <f>output.csv!A42</f>
        <v>ClassArrayGetter</v>
      </c>
      <c r="B56">
        <f>output.csv!B42/output.csv!$M42</f>
        <v>0</v>
      </c>
      <c r="C56">
        <f>output.csv!C42/output.csv!$M42</f>
        <v>3.0303030303030304E-2</v>
      </c>
      <c r="D56">
        <f>output.csv!D42/output.csv!$M42</f>
        <v>0</v>
      </c>
      <c r="E56">
        <f>output.csv!E42/output.csv!$M42</f>
        <v>0.87878787878787878</v>
      </c>
      <c r="F56">
        <f>output.csv!F42/output.csv!$M42</f>
        <v>4.329004329004329E-3</v>
      </c>
      <c r="G56">
        <f>output.csv!G42/output.csv!$M42</f>
        <v>5.1948051948051951E-2</v>
      </c>
      <c r="H56">
        <f>output.csv!H42/output.csv!$M42</f>
        <v>1.7316017316017316E-2</v>
      </c>
      <c r="I56">
        <f>output.csv!I42/output.csv!$M42</f>
        <v>1.2987012987012988E-2</v>
      </c>
      <c r="J56">
        <f>output.csv!J42/output.csv!$M42</f>
        <v>0</v>
      </c>
      <c r="K56">
        <f>output.csv!K42/output.csv!$M42</f>
        <v>4.329004329004329E-3</v>
      </c>
      <c r="L56">
        <f>output.csv!L42/output.csv!$M42</f>
        <v>4.329004329004329E-3</v>
      </c>
    </row>
    <row r="57" spans="1:12" x14ac:dyDescent="0.2">
      <c r="A57" t="str">
        <f>output.csv!A16</f>
        <v>ArrayAppendSequence</v>
      </c>
      <c r="B57">
        <f>output.csv!B16/output.csv!$M16</f>
        <v>0.45867775142740941</v>
      </c>
      <c r="C57">
        <f>output.csv!C16/output.csv!$M16</f>
        <v>3.697267719155544E-5</v>
      </c>
      <c r="D57">
        <f>output.csv!D16/output.csv!$M16</f>
        <v>0</v>
      </c>
      <c r="E57">
        <f>output.csv!E16/output.csv!$M16</f>
        <v>1.0827712606098379E-3</v>
      </c>
      <c r="F57">
        <f>output.csv!F16/output.csv!$M16</f>
        <v>7.9227165410475944E-5</v>
      </c>
      <c r="G57">
        <f>output.csv!G16/output.csv!$M16</f>
        <v>5.8099921301015696E-5</v>
      </c>
      <c r="H57">
        <f>output.csv!H16/output.csv!$M16</f>
        <v>0.53196287943209963</v>
      </c>
      <c r="I57">
        <f>output.csv!I16/output.csv!$M16</f>
        <v>2.0704699227271045E-3</v>
      </c>
      <c r="J57">
        <f>output.csv!J16/output.csv!$M16</f>
        <v>0</v>
      </c>
      <c r="K57">
        <f>output.csv!K16/output.csv!$M16</f>
        <v>6.0318281932509018E-3</v>
      </c>
      <c r="L57">
        <f>output.csv!L16/output.csv!$M16</f>
        <v>6.0318281932509018E-3</v>
      </c>
    </row>
    <row r="58" spans="1:12" x14ac:dyDescent="0.2">
      <c r="A58" t="str">
        <f>output.csv!A60</f>
        <v>Histogram</v>
      </c>
      <c r="B58">
        <f>output.csv!B60/output.csv!$M60</f>
        <v>0</v>
      </c>
      <c r="C58">
        <f>output.csv!C60/output.csv!$M60</f>
        <v>6.6153973373025716E-4</v>
      </c>
      <c r="D58">
        <f>output.csv!D60/output.csv!$M60</f>
        <v>0</v>
      </c>
      <c r="E58">
        <f>output.csv!E60/output.csv!$M60</f>
        <v>1.7530802943851814E-2</v>
      </c>
      <c r="F58">
        <f>output.csv!F60/output.csv!$M60</f>
        <v>1.2403870007442323E-3</v>
      </c>
      <c r="G58">
        <f>output.csv!G60/output.csv!$M60</f>
        <v>8.2692466716282145E-4</v>
      </c>
      <c r="H58">
        <f>output.csv!H60/output.csv!$M60</f>
        <v>2.4807740014884643E-4</v>
      </c>
      <c r="I58">
        <f>output.csv!I60/output.csv!$M60</f>
        <v>0.9720499462498966</v>
      </c>
      <c r="J58">
        <f>output.csv!J60/output.csv!$M60</f>
        <v>0</v>
      </c>
      <c r="K58">
        <f>output.csv!K60/output.csv!$M60</f>
        <v>7.4423220044653928E-3</v>
      </c>
      <c r="L58">
        <f>output.csv!L60/output.csv!$M60</f>
        <v>7.4423220044653928E-3</v>
      </c>
    </row>
    <row r="59" spans="1:12" x14ac:dyDescent="0.2">
      <c r="A59" t="str">
        <f>output.csv!A41</f>
        <v>Chars</v>
      </c>
      <c r="B59">
        <f>output.csv!B41/output.csv!$M41</f>
        <v>0.98657360891823354</v>
      </c>
      <c r="C59">
        <f>output.csv!C41/output.csv!$M41</f>
        <v>4.1864025644705995E-5</v>
      </c>
      <c r="D59">
        <f>output.csv!D41/output.csv!$M41</f>
        <v>0</v>
      </c>
      <c r="E59">
        <f>output.csv!E41/output.csv!$M41</f>
        <v>1.3396488206305918E-3</v>
      </c>
      <c r="F59">
        <f>output.csv!F41/output.csv!$M41</f>
        <v>6.5786326013109422E-5</v>
      </c>
      <c r="G59">
        <f>output.csv!G41/output.csv!$M41</f>
        <v>5.9805750921008562E-5</v>
      </c>
      <c r="H59">
        <f>output.csv!H41/output.csv!$M41</f>
        <v>0</v>
      </c>
      <c r="I59">
        <f>output.csv!I41/output.csv!$M41</f>
        <v>0</v>
      </c>
      <c r="J59">
        <f>output.csv!J41/output.csv!$M41</f>
        <v>0</v>
      </c>
      <c r="K59">
        <f>output.csv!K41/output.csv!$M41</f>
        <v>1.1919286158557007E-2</v>
      </c>
      <c r="L59">
        <f>output.csv!L41/output.csv!$M41</f>
        <v>1.1919286158557007E-2</v>
      </c>
    </row>
    <row r="60" spans="1:12" x14ac:dyDescent="0.2">
      <c r="A60" t="str">
        <f>output.csv!A128</f>
        <v>Walsh</v>
      </c>
      <c r="B60">
        <f>output.csv!B128/output.csv!$M128</f>
        <v>0</v>
      </c>
      <c r="C60">
        <f>output.csv!C128/output.csv!$M128</f>
        <v>2.4428546501483161E-4</v>
      </c>
      <c r="D60">
        <f>output.csv!D128/output.csv!$M128</f>
        <v>0</v>
      </c>
      <c r="E60">
        <f>output.csv!E128/output.csv!$M128</f>
        <v>7.4681556447391377E-3</v>
      </c>
      <c r="F60">
        <f>output.csv!F128/output.csv!$M128</f>
        <v>6.6306054789740012E-4</v>
      </c>
      <c r="G60">
        <f>output.csv!G128/output.csv!$M128</f>
        <v>4.1877508288256851E-4</v>
      </c>
      <c r="H60">
        <f>output.csv!H128/output.csv!$M128</f>
        <v>0.29230500785203278</v>
      </c>
      <c r="I60">
        <f>output.csv!I128/output.csv!$M128</f>
        <v>0.68399930204152848</v>
      </c>
      <c r="J60">
        <f>output.csv!J128/output.csv!$M128</f>
        <v>0</v>
      </c>
      <c r="K60">
        <f>output.csv!K128/output.csv!$M128</f>
        <v>1.4901413365904729E-2</v>
      </c>
      <c r="L60">
        <f>output.csv!L128/output.csv!$M128</f>
        <v>1.4901413365904729E-2</v>
      </c>
    </row>
    <row r="61" spans="1:12" x14ac:dyDescent="0.2">
      <c r="A61" t="str">
        <f>output.csv!A65</f>
        <v>MapReduce</v>
      </c>
      <c r="B61">
        <f>output.csv!B65/output.csv!$M65</f>
        <v>1.0885183088779553E-5</v>
      </c>
      <c r="C61">
        <f>output.csv!C65/output.csv!$M65</f>
        <v>1.4150738015413419E-4</v>
      </c>
      <c r="D61">
        <f>output.csv!D65/output.csv!$M65</f>
        <v>0</v>
      </c>
      <c r="E61">
        <f>output.csv!E65/output.csv!$M65</f>
        <v>2.2641180824661471E-3</v>
      </c>
      <c r="F61">
        <f>output.csv!F65/output.csv!$M65</f>
        <v>1.3062219706535465E-4</v>
      </c>
      <c r="G61">
        <f>output.csv!G65/output.csv!$M65</f>
        <v>1.0885183088779553E-4</v>
      </c>
      <c r="H61">
        <f>output.csv!H65/output.csv!$M65</f>
        <v>5.8584055383811555E-2</v>
      </c>
      <c r="I61">
        <f>output.csv!I65/output.csv!$M65</f>
        <v>0.92174641877476382</v>
      </c>
      <c r="J61">
        <f>output.csv!J65/output.csv!$M65</f>
        <v>0</v>
      </c>
      <c r="K61">
        <f>output.csv!K65/output.csv!$M65</f>
        <v>1.7013541167762443E-2</v>
      </c>
      <c r="L61">
        <f>output.csv!L65/output.csv!$M65</f>
        <v>1.7013541167762443E-2</v>
      </c>
    </row>
    <row r="62" spans="1:12" x14ac:dyDescent="0.2">
      <c r="A62" t="str">
        <f>output.csv!A30</f>
        <v>ArraySubscript</v>
      </c>
      <c r="B62">
        <f>output.csv!B30/output.csv!$M30</f>
        <v>0.84831800047823402</v>
      </c>
      <c r="C62">
        <f>output.csv!C30/output.csv!$M30</f>
        <v>2.2023936873104367E-5</v>
      </c>
      <c r="D62">
        <f>output.csv!D30/output.csv!$M30</f>
        <v>0</v>
      </c>
      <c r="E62">
        <f>output.csv!E30/output.csv!$M30</f>
        <v>6.6386438288928886E-4</v>
      </c>
      <c r="F62">
        <f>output.csv!F30/output.csv!$M30</f>
        <v>1.0414175864282209E-3</v>
      </c>
      <c r="G62">
        <f>output.csv!G30/output.csv!$M30</f>
        <v>3.4609043657735433E-5</v>
      </c>
      <c r="H62">
        <f>output.csv!H30/output.csv!$M30</f>
        <v>8.4417750034609038E-2</v>
      </c>
      <c r="I62">
        <f>output.csv!I30/output.csv!$M30</f>
        <v>4.7659799393397852E-2</v>
      </c>
      <c r="J62">
        <f>output.csv!J30/output.csv!$M30</f>
        <v>0</v>
      </c>
      <c r="K62">
        <f>output.csv!K30/output.csv!$M30</f>
        <v>1.7842535143910696E-2</v>
      </c>
      <c r="L62">
        <f>output.csv!L30/output.csv!$M30</f>
        <v>1.7842535143910696E-2</v>
      </c>
    </row>
    <row r="63" spans="1:12" x14ac:dyDescent="0.2">
      <c r="A63" t="str">
        <f>output.csv!A37</f>
        <v>Calculator</v>
      </c>
      <c r="B63">
        <f>output.csv!B37/output.csv!$M37</f>
        <v>2.4862462331890017E-2</v>
      </c>
      <c r="C63">
        <f>output.csv!C37/output.csv!$M37</f>
        <v>5.8396893550978013E-3</v>
      </c>
      <c r="D63">
        <f>output.csv!D37/output.csv!$M37</f>
        <v>0</v>
      </c>
      <c r="E63">
        <f>output.csv!E37/output.csv!$M37</f>
        <v>1.8645337005030467E-2</v>
      </c>
      <c r="F63">
        <f>output.csv!F37/output.csv!$M37</f>
        <v>4.5292316611410042E-5</v>
      </c>
      <c r="G63">
        <f>output.csv!G37/output.csv!$M37</f>
        <v>0.8156059206116274</v>
      </c>
      <c r="H63">
        <f>output.csv!H37/output.csv!$M37</f>
        <v>6.0389755481880057E-6</v>
      </c>
      <c r="I63">
        <f>output.csv!I37/output.csv!$M37</f>
        <v>0.11537764733590594</v>
      </c>
      <c r="J63">
        <f>output.csv!J37/output.csv!$M37</f>
        <v>0</v>
      </c>
      <c r="K63">
        <f>output.csv!K37/output.csv!$M37</f>
        <v>1.9617612068288735E-2</v>
      </c>
      <c r="L63">
        <f>output.csv!L37/output.csv!$M37</f>
        <v>1.9617612068288735E-2</v>
      </c>
    </row>
    <row r="64" spans="1:12" x14ac:dyDescent="0.2">
      <c r="A64" t="str">
        <f>output.csv!A66</f>
        <v>MapReduceAnyCollection</v>
      </c>
      <c r="B64">
        <f>output.csv!B66/output.csv!$M66</f>
        <v>0</v>
      </c>
      <c r="C64">
        <f>output.csv!C66/output.csv!$M66</f>
        <v>1.2404062330413212E-4</v>
      </c>
      <c r="D64">
        <f>output.csv!D66/output.csv!$M66</f>
        <v>0</v>
      </c>
      <c r="E64">
        <f>output.csv!E66/output.csv!$M66</f>
        <v>3.2715714396464842E-3</v>
      </c>
      <c r="F64">
        <f>output.csv!F66/output.csv!$M66</f>
        <v>2.1707109078223117E-4</v>
      </c>
      <c r="G64">
        <f>output.csv!G66/output.csv!$M66</f>
        <v>1.7055585704318165E-4</v>
      </c>
      <c r="H64">
        <f>output.csv!H66/output.csv!$M66</f>
        <v>5.2624234436778043E-2</v>
      </c>
      <c r="I64">
        <f>output.csv!I66/output.csv!$M66</f>
        <v>0.92207147840917902</v>
      </c>
      <c r="J64">
        <f>output.csv!J66/output.csv!$M66</f>
        <v>0</v>
      </c>
      <c r="K64">
        <f>output.csv!K66/output.csv!$M66</f>
        <v>2.152104814326692E-2</v>
      </c>
      <c r="L64">
        <f>output.csv!L66/output.csv!$M66</f>
        <v>2.152104814326692E-2</v>
      </c>
    </row>
    <row r="65" spans="1:12" x14ac:dyDescent="0.2">
      <c r="A65" t="str">
        <f>output.csv!A82</f>
        <v>ObserverPartiallyAppliedMethod</v>
      </c>
      <c r="B65">
        <f>output.csv!B82/output.csv!$M82</f>
        <v>0</v>
      </c>
      <c r="C65">
        <f>output.csv!C82/output.csv!$M82</f>
        <v>5.6131995237285257E-4</v>
      </c>
      <c r="D65">
        <f>output.csv!D82/output.csv!$M82</f>
        <v>0</v>
      </c>
      <c r="E65">
        <f>output.csv!E82/output.csv!$M82</f>
        <v>3.4699778873958156E-3</v>
      </c>
      <c r="F65">
        <f>output.csv!F82/output.csv!$M82</f>
        <v>1.4254124851165164E-2</v>
      </c>
      <c r="G65">
        <f>output.csv!G82/output.csv!$M82</f>
        <v>2.0411634631740093E-4</v>
      </c>
      <c r="H65">
        <f>output.csv!H82/output.csv!$M82</f>
        <v>0.89476101377785333</v>
      </c>
      <c r="I65">
        <f>output.csv!I82/output.csv!$M82</f>
        <v>6.3276067358394278E-2</v>
      </c>
      <c r="J65">
        <f>output.csv!J82/output.csv!$M82</f>
        <v>0</v>
      </c>
      <c r="K65">
        <f>output.csv!K82/output.csv!$M82</f>
        <v>2.3473379826501106E-2</v>
      </c>
      <c r="L65">
        <f>output.csv!L82/output.csv!$M82</f>
        <v>2.3473379826501106E-2</v>
      </c>
    </row>
    <row r="66" spans="1:12" x14ac:dyDescent="0.2">
      <c r="A66" t="str">
        <f>output.csv!A112</f>
        <v>SortSortedStrings</v>
      </c>
      <c r="B66">
        <f>output.csv!B112/output.csv!$M112</f>
        <v>0</v>
      </c>
      <c r="C66">
        <f>output.csv!C112/output.csv!$M112</f>
        <v>5.3403094131974204E-3</v>
      </c>
      <c r="D66">
        <f>output.csv!D112/output.csv!$M112</f>
        <v>0</v>
      </c>
      <c r="E66">
        <f>output.csv!E112/output.csv!$M112</f>
        <v>3.1306661855577109E-2</v>
      </c>
      <c r="F66">
        <f>output.csv!F112/output.csv!$M112</f>
        <v>8.5697532813134274E-5</v>
      </c>
      <c r="G66">
        <f>output.csv!G112/output.csv!$M112</f>
        <v>0.81690947634297051</v>
      </c>
      <c r="H66">
        <f>output.csv!H112/output.csv!$M112</f>
        <v>1.1275991159622931E-4</v>
      </c>
      <c r="I66">
        <f>output.csv!I112/output.csv!$M112</f>
        <v>0.1089801993595237</v>
      </c>
      <c r="J66">
        <f>output.csv!J112/output.csv!$M112</f>
        <v>0</v>
      </c>
      <c r="K66">
        <f>output.csv!K112/output.csv!$M112</f>
        <v>3.7264895584321861E-2</v>
      </c>
      <c r="L66">
        <f>output.csv!L112/output.csv!$M112</f>
        <v>3.7264895584321861E-2</v>
      </c>
    </row>
    <row r="67" spans="1:12" x14ac:dyDescent="0.2">
      <c r="A67" t="str">
        <f>output.csv!A113</f>
        <v>SortStrings</v>
      </c>
      <c r="B67">
        <f>output.csv!B113/output.csv!$M113</f>
        <v>0</v>
      </c>
      <c r="C67">
        <f>output.csv!C113/output.csv!$M113</f>
        <v>5.2374100719424464E-3</v>
      </c>
      <c r="D67">
        <f>output.csv!D113/output.csv!$M113</f>
        <v>0</v>
      </c>
      <c r="E67">
        <f>output.csv!E113/output.csv!$M113</f>
        <v>2.1179856115107913E-2</v>
      </c>
      <c r="F67">
        <f>output.csv!F113/output.csv!$M113</f>
        <v>4.401184934405417E-5</v>
      </c>
      <c r="G67">
        <f>output.csv!G113/output.csv!$M113</f>
        <v>0.82325179856115105</v>
      </c>
      <c r="H67">
        <f>output.csv!H113/output.csv!$M113</f>
        <v>4.401184934405417E-5</v>
      </c>
      <c r="I67">
        <f>output.csv!I113/output.csv!$M113</f>
        <v>0.10993821413457469</v>
      </c>
      <c r="J67">
        <f>output.csv!J113/output.csv!$M113</f>
        <v>0</v>
      </c>
      <c r="K67">
        <f>output.csv!K113/output.csv!$M113</f>
        <v>4.0304697418535762E-2</v>
      </c>
      <c r="L67">
        <f>output.csv!L113/output.csv!$M113</f>
        <v>4.0304697418535762E-2</v>
      </c>
    </row>
    <row r="68" spans="1:12" x14ac:dyDescent="0.2">
      <c r="A68" t="str">
        <f>output.csv!A4</f>
        <v>AnyHashableWithAClass</v>
      </c>
      <c r="B68">
        <f>output.csv!B4/output.csv!$M4</f>
        <v>4.0474619373461453E-2</v>
      </c>
      <c r="C68">
        <f>output.csv!C4/output.csv!$M4</f>
        <v>1.4507949995028429E-2</v>
      </c>
      <c r="D68">
        <f>output.csv!D4/output.csv!$M4</f>
        <v>0</v>
      </c>
      <c r="E68">
        <f>output.csv!E4/output.csv!$M4</f>
        <v>0.25605401838577591</v>
      </c>
      <c r="F68">
        <f>output.csv!F4/output.csv!$M4</f>
        <v>6.6287621991822519E-5</v>
      </c>
      <c r="G68">
        <f>output.csv!G4/output.csv!$M4</f>
        <v>4.2183032176614332E-5</v>
      </c>
      <c r="H68">
        <f>output.csv!H4/output.csv!$M4</f>
        <v>1.998873110426139E-2</v>
      </c>
      <c r="I68">
        <f>output.csv!I4/output.csv!$M4</f>
        <v>0.62711404785363689</v>
      </c>
      <c r="J68">
        <f>output.csv!J4/output.csv!$M4</f>
        <v>0</v>
      </c>
      <c r="K68">
        <f>output.csv!K4/output.csv!$M4</f>
        <v>4.1752162633667482E-2</v>
      </c>
      <c r="L68">
        <f>output.csv!L4/output.csv!$M4</f>
        <v>4.1752162633667482E-2</v>
      </c>
    </row>
    <row r="69" spans="1:12" x14ac:dyDescent="0.2">
      <c r="A69" t="str">
        <f>output.csv!A80</f>
        <v>ObserverClosure</v>
      </c>
      <c r="B69">
        <f>output.csv!B80/output.csv!$M80</f>
        <v>4.25161029740014E-5</v>
      </c>
      <c r="C69">
        <f>output.csv!C80/output.csv!$M80</f>
        <v>2.7635466933100911E-4</v>
      </c>
      <c r="D69">
        <f>output.csv!D80/output.csv!$M80</f>
        <v>0</v>
      </c>
      <c r="E69">
        <f>output.csv!E80/output.csv!$M80</f>
        <v>4.3153844518611425E-3</v>
      </c>
      <c r="F69">
        <f>output.csv!F80/output.csv!$M80</f>
        <v>9.6936714780723205E-3</v>
      </c>
      <c r="G69">
        <f>output.csv!G80/output.csv!$M80</f>
        <v>2.3383856635700773E-4</v>
      </c>
      <c r="H69">
        <f>output.csv!H80/output.csv!$M80</f>
        <v>0.8580174741183223</v>
      </c>
      <c r="I69">
        <f>output.csv!I80/output.csv!$M80</f>
        <v>7.3446567887587424E-2</v>
      </c>
      <c r="J69">
        <f>output.csv!J80/output.csv!$M80</f>
        <v>0</v>
      </c>
      <c r="K69">
        <f>output.csv!K80/output.csv!$M80</f>
        <v>5.397419272549478E-2</v>
      </c>
      <c r="L69">
        <f>output.csv!L80/output.csv!$M80</f>
        <v>5.397419272549478E-2</v>
      </c>
    </row>
    <row r="70" spans="1:12" x14ac:dyDescent="0.2">
      <c r="A70" t="str">
        <f>output.csv!A85</f>
        <v>Phonebook</v>
      </c>
      <c r="B70">
        <f>output.csv!B85/output.csv!$M85</f>
        <v>3.361468827418829E-6</v>
      </c>
      <c r="C70">
        <f>output.csv!C85/output.csv!$M85</f>
        <v>6.1951870489329016E-3</v>
      </c>
      <c r="D70">
        <f>output.csv!D85/output.csv!$M85</f>
        <v>3.361468827418829E-6</v>
      </c>
      <c r="E70">
        <f>output.csv!E85/output.csv!$M85</f>
        <v>2.1294905021698281E-2</v>
      </c>
      <c r="F70">
        <f>output.csv!F85/output.csv!$M85</f>
        <v>5.3783501238701264E-5</v>
      </c>
      <c r="G70">
        <f>output.csv!G85/output.csv!$M85</f>
        <v>0.78124905458689231</v>
      </c>
      <c r="H70">
        <f>output.csv!H85/output.csv!$M85</f>
        <v>2.3530281791931803E-5</v>
      </c>
      <c r="I70">
        <f>output.csv!I85/output.csv!$M85</f>
        <v>0.12836777158147025</v>
      </c>
      <c r="J70">
        <f>output.csv!J85/output.csv!$M85</f>
        <v>0</v>
      </c>
      <c r="K70">
        <f>output.csv!K85/output.csv!$M85</f>
        <v>6.2809045040320824E-2</v>
      </c>
      <c r="L70">
        <f>output.csv!L85/output.csv!$M85</f>
        <v>6.2809045040320824E-2</v>
      </c>
    </row>
    <row r="71" spans="1:12" x14ac:dyDescent="0.2">
      <c r="A71" t="str">
        <f>output.csv!A55</f>
        <v>ErrorHandling</v>
      </c>
      <c r="B71">
        <f>output.csv!B55/output.csv!$M55</f>
        <v>0</v>
      </c>
      <c r="C71">
        <f>output.csv!C55/output.csv!$M55</f>
        <v>3.7537701792495584E-3</v>
      </c>
      <c r="D71">
        <f>output.csv!D55/output.csv!$M55</f>
        <v>0</v>
      </c>
      <c r="E71">
        <f>output.csv!E55/output.csv!$M55</f>
        <v>1.230523996311866E-2</v>
      </c>
      <c r="F71">
        <f>output.csv!F55/output.csv!$M55</f>
        <v>3.7506446420478522E-5</v>
      </c>
      <c r="G71">
        <f>output.csv!G55/output.csv!$M55</f>
        <v>0.53264154776602224</v>
      </c>
      <c r="H71">
        <f>output.csv!H55/output.csv!$M55</f>
        <v>0.11814530622450733</v>
      </c>
      <c r="I71">
        <f>output.csv!I55/output.csv!$M55</f>
        <v>0.26548000437575209</v>
      </c>
      <c r="J71">
        <f>output.csv!J55/output.csv!$M55</f>
        <v>0</v>
      </c>
      <c r="K71">
        <f>output.csv!K55/output.csv!$M55</f>
        <v>6.7636625044929594E-2</v>
      </c>
      <c r="L71">
        <f>output.csv!L55/output.csv!$M55</f>
        <v>6.7636625044929594E-2</v>
      </c>
    </row>
    <row r="72" spans="1:12" x14ac:dyDescent="0.2">
      <c r="A72" t="str">
        <f>output.csv!A73</f>
        <v>MapReduceString</v>
      </c>
      <c r="B72">
        <f>output.csv!B73/output.csv!$M73</f>
        <v>0</v>
      </c>
      <c r="C72">
        <f>output.csv!C73/output.csv!$M73</f>
        <v>1.5923059775166395E-4</v>
      </c>
      <c r="D72">
        <f>output.csv!D73/output.csv!$M73</f>
        <v>0</v>
      </c>
      <c r="E72">
        <f>output.csv!E73/output.csv!$M73</f>
        <v>2.261074488073628E-3</v>
      </c>
      <c r="F72">
        <f>output.csv!F73/output.csv!$M73</f>
        <v>1.8046134411855248E-4</v>
      </c>
      <c r="G72">
        <f>output.csv!G73/output.csv!$M73</f>
        <v>1.2738447820133118E-4</v>
      </c>
      <c r="H72">
        <f>output.csv!H73/output.csv!$M73</f>
        <v>0.45411504941456216</v>
      </c>
      <c r="I72">
        <f>output.csv!I73/output.csv!$M73</f>
        <v>0.46766026559663704</v>
      </c>
      <c r="J72">
        <f>output.csv!J73/output.csv!$M73</f>
        <v>0</v>
      </c>
      <c r="K72">
        <f>output.csv!K73/output.csv!$M73</f>
        <v>7.5496534080655611E-2</v>
      </c>
      <c r="L72">
        <f>output.csv!L73/output.csv!$M73</f>
        <v>7.5496534080655611E-2</v>
      </c>
    </row>
    <row r="73" spans="1:12" x14ac:dyDescent="0.2">
      <c r="A73" t="str">
        <f>output.csv!A114</f>
        <v>SortStringsUnicode</v>
      </c>
      <c r="B73">
        <f>output.csv!B114/output.csv!$M114</f>
        <v>0</v>
      </c>
      <c r="C73">
        <f>output.csv!C114/output.csv!$M114</f>
        <v>1.0323430280574095E-2</v>
      </c>
      <c r="D73">
        <f>output.csv!D114/output.csv!$M114</f>
        <v>0</v>
      </c>
      <c r="E73">
        <f>output.csv!E114/output.csv!$M114</f>
        <v>5.6702603364508233E-2</v>
      </c>
      <c r="F73">
        <f>output.csv!F114/output.csv!$M114</f>
        <v>6.3242635953066523E-5</v>
      </c>
      <c r="G73">
        <f>output.csv!G114/output.csv!$M114</f>
        <v>0.64391047818873093</v>
      </c>
      <c r="H73">
        <f>output.csv!H114/output.csv!$M114</f>
        <v>1.227651168500703E-4</v>
      </c>
      <c r="I73">
        <f>output.csv!I114/output.csv!$M114</f>
        <v>0.21235761106522921</v>
      </c>
      <c r="J73">
        <f>output.csv!J114/output.csv!$M114</f>
        <v>0</v>
      </c>
      <c r="K73">
        <f>output.csv!K114/output.csv!$M114</f>
        <v>7.6519869348154426E-2</v>
      </c>
      <c r="L73">
        <f>output.csv!L114/output.csv!$M114</f>
        <v>7.6519869348154426E-2</v>
      </c>
    </row>
    <row r="74" spans="1:12" x14ac:dyDescent="0.2">
      <c r="A74" t="str">
        <f>output.csv!A93</f>
        <v>RC4</v>
      </c>
      <c r="B74">
        <f>output.csv!B93/output.csv!$M93</f>
        <v>0</v>
      </c>
      <c r="C74">
        <f>output.csv!C93/output.csv!$M93</f>
        <v>1.2E-2</v>
      </c>
      <c r="D74">
        <f>output.csv!D93/output.csv!$M93</f>
        <v>0</v>
      </c>
      <c r="E74">
        <f>output.csv!E93/output.csv!$M93</f>
        <v>0.42</v>
      </c>
      <c r="F74">
        <f>output.csv!F93/output.csv!$M93</f>
        <v>0.04</v>
      </c>
      <c r="G74">
        <f>output.csv!G93/output.csv!$M93</f>
        <v>2.4E-2</v>
      </c>
      <c r="H74">
        <f>output.csv!H93/output.csv!$M93</f>
        <v>0.33200000000000002</v>
      </c>
      <c r="I74">
        <f>output.csv!I93/output.csv!$M93</f>
        <v>9.4E-2</v>
      </c>
      <c r="J74">
        <f>output.csv!J93/output.csv!$M93</f>
        <v>0</v>
      </c>
      <c r="K74">
        <f>output.csv!K93/output.csv!$M93</f>
        <v>7.8E-2</v>
      </c>
      <c r="L74">
        <f>output.csv!L93/output.csv!$M93</f>
        <v>7.8E-2</v>
      </c>
    </row>
    <row r="75" spans="1:12" x14ac:dyDescent="0.2">
      <c r="A75" t="str">
        <f>output.csv!A49</f>
        <v>DictionaryLiteral</v>
      </c>
      <c r="B75">
        <f>output.csv!B49/output.csv!$M49</f>
        <v>0.38555149535074379</v>
      </c>
      <c r="C75">
        <f>output.csv!C49/output.csv!$M49</f>
        <v>1.5238466766427829E-5</v>
      </c>
      <c r="D75">
        <f>output.csv!D49/output.csv!$M49</f>
        <v>0</v>
      </c>
      <c r="E75">
        <f>output.csv!E49/output.csv!$M49</f>
        <v>6.9182639119582344E-4</v>
      </c>
      <c r="F75">
        <f>output.csv!F49/output.csv!$M49</f>
        <v>3.9620013592712354E-5</v>
      </c>
      <c r="G75">
        <f>output.csv!G49/output.csv!$M49</f>
        <v>3.6572320239426788E-5</v>
      </c>
      <c r="H75">
        <f>output.csv!H49/output.csv!$M49</f>
        <v>0.44748976736956636</v>
      </c>
      <c r="I75">
        <f>output.csv!I49/output.csv!$M49</f>
        <v>8.7709567014205292E-2</v>
      </c>
      <c r="J75">
        <f>output.csv!J49/output.csv!$M49</f>
        <v>0</v>
      </c>
      <c r="K75">
        <f>output.csv!K49/output.csv!$M49</f>
        <v>7.8465913073690177E-2</v>
      </c>
      <c r="L75">
        <f>output.csv!L49/output.csv!$M49</f>
        <v>7.8465913073690177E-2</v>
      </c>
    </row>
    <row r="76" spans="1:12" x14ac:dyDescent="0.2">
      <c r="A76" t="str">
        <f>output.csv!A39</f>
        <v>CharacterLiteralsLarge</v>
      </c>
      <c r="B76">
        <f>output.csv!B39/output.csv!$M39</f>
        <v>0.73596890066351617</v>
      </c>
      <c r="C76">
        <f>output.csv!C39/output.csv!$M39</f>
        <v>1.7900615781182872E-5</v>
      </c>
      <c r="D76">
        <f>output.csv!D39/output.csv!$M39</f>
        <v>0</v>
      </c>
      <c r="E76">
        <f>output.csv!E39/output.csv!$M39</f>
        <v>6.0265406463315668E-4</v>
      </c>
      <c r="F76">
        <f>output.csv!F39/output.csv!$M39</f>
        <v>6.5635591197670535E-5</v>
      </c>
      <c r="G76">
        <f>output.csv!G39/output.csv!$M39</f>
        <v>3.2817795598835267E-5</v>
      </c>
      <c r="H76">
        <f>output.csv!H39/output.csv!$M39</f>
        <v>0.12992863621175235</v>
      </c>
      <c r="I76">
        <f>output.csv!I39/output.csv!$M39</f>
        <v>4.7755859468232374E-2</v>
      </c>
      <c r="J76">
        <f>output.csv!J39/output.csv!$M39</f>
        <v>0</v>
      </c>
      <c r="K76">
        <f>output.csv!K39/output.csv!$M39</f>
        <v>8.5627595589288272E-2</v>
      </c>
      <c r="L76">
        <f>output.csv!L39/output.csv!$M39</f>
        <v>8.5627595589288272E-2</v>
      </c>
    </row>
    <row r="77" spans="1:12" x14ac:dyDescent="0.2">
      <c r="A77" t="str">
        <f>output.csv!A45</f>
        <v>Dictionary2</v>
      </c>
      <c r="B77">
        <f>output.csv!B45/output.csv!$M45</f>
        <v>4.2376652159726079E-6</v>
      </c>
      <c r="C77">
        <f>output.csv!C45/output.csv!$M45</f>
        <v>6.4031121413346105E-3</v>
      </c>
      <c r="D77">
        <f>output.csv!D45/output.csv!$M45</f>
        <v>0</v>
      </c>
      <c r="E77">
        <f>output.csv!E45/output.csv!$M45</f>
        <v>3.0422198585467349E-2</v>
      </c>
      <c r="F77">
        <f>output.csv!F45/output.csv!$M45</f>
        <v>7.2040308671534331E-5</v>
      </c>
      <c r="G77">
        <f>output.csv!G45/output.csv!$M45</f>
        <v>0.57456383830764601</v>
      </c>
      <c r="H77">
        <f>output.csv!H45/output.csv!$M45</f>
        <v>9.5813610533140664E-2</v>
      </c>
      <c r="I77">
        <f>output.csv!I45/output.csv!$M45</f>
        <v>0.201886608554151</v>
      </c>
      <c r="J77">
        <f>output.csv!J45/output.csv!$M45</f>
        <v>0</v>
      </c>
      <c r="K77">
        <f>output.csv!K45/output.csv!$M45</f>
        <v>9.0834353904372847E-2</v>
      </c>
      <c r="L77">
        <f>output.csv!L45/output.csv!$M45</f>
        <v>9.0834353904372847E-2</v>
      </c>
    </row>
    <row r="78" spans="1:12" x14ac:dyDescent="0.2">
      <c r="A78" t="str">
        <f>output.csv!A111</f>
        <v>SortLettersInPlace</v>
      </c>
      <c r="B78">
        <f>output.csv!B111/output.csv!$M111</f>
        <v>3.4821123886594564E-6</v>
      </c>
      <c r="C78">
        <f>output.csv!C111/output.csv!$M111</f>
        <v>5.6166472829077031E-3</v>
      </c>
      <c r="D78">
        <f>output.csv!D111/output.csv!$M111</f>
        <v>3.4821123886594564E-6</v>
      </c>
      <c r="E78">
        <f>output.csv!E111/output.csv!$M111</f>
        <v>2.0499195632038218E-2</v>
      </c>
      <c r="F78">
        <f>output.csv!F111/output.csv!$M111</f>
        <v>7.6606472550508047E-5</v>
      </c>
      <c r="G78">
        <f>output.csv!G111/output.csv!$M111</f>
        <v>0.7190213871342912</v>
      </c>
      <c r="H78">
        <f>output.csv!H111/output.csv!$M111</f>
        <v>4.0859106768530058E-2</v>
      </c>
      <c r="I78">
        <f>output.csv!I111/output.csv!$M111</f>
        <v>0.12204455711012528</v>
      </c>
      <c r="J78">
        <f>output.csv!J111/output.csv!$M111</f>
        <v>0</v>
      </c>
      <c r="K78">
        <f>output.csv!K111/output.csv!$M111</f>
        <v>9.1875535374779757E-2</v>
      </c>
      <c r="L78">
        <f>output.csv!L111/output.csv!$M111</f>
        <v>9.1875535374779757E-2</v>
      </c>
    </row>
    <row r="79" spans="1:12" x14ac:dyDescent="0.2">
      <c r="A79" t="str">
        <f>output.csv!A44</f>
        <v>Dictionary</v>
      </c>
      <c r="B79">
        <f>output.csv!B44/output.csv!$M44</f>
        <v>0</v>
      </c>
      <c r="C79">
        <f>output.csv!C44/output.csv!$M44</f>
        <v>8.0324432341359244E-3</v>
      </c>
      <c r="D79">
        <f>output.csv!D44/output.csv!$M44</f>
        <v>0</v>
      </c>
      <c r="E79">
        <f>output.csv!E44/output.csv!$M44</f>
        <v>5.6780557569108402E-2</v>
      </c>
      <c r="F79">
        <f>output.csv!F44/output.csv!$M44</f>
        <v>1.0285445604686245E-4</v>
      </c>
      <c r="G79">
        <f>output.csv!G44/output.csv!$M44</f>
        <v>0.687440001567306</v>
      </c>
      <c r="H79">
        <f>output.csv!H44/output.csv!$M44</f>
        <v>1.8660737025645044E-3</v>
      </c>
      <c r="I79">
        <f>output.csv!I44/output.csv!$M44</f>
        <v>0.14244362596242383</v>
      </c>
      <c r="J79">
        <f>output.csv!J44/output.csv!$M44</f>
        <v>0</v>
      </c>
      <c r="K79">
        <f>output.csv!K44/output.csv!$M44</f>
        <v>0.10333444350841448</v>
      </c>
      <c r="L79">
        <f>output.csv!L44/output.csv!$M44</f>
        <v>0.10333444350841448</v>
      </c>
    </row>
    <row r="80" spans="1:12" x14ac:dyDescent="0.2">
      <c r="A80" t="str">
        <f>output.csv!A70</f>
        <v>MapReduceSequence</v>
      </c>
      <c r="B80">
        <f>output.csv!B70/output.csv!$M70</f>
        <v>0</v>
      </c>
      <c r="C80">
        <f>output.csv!C70/output.csv!$M70</f>
        <v>1.2268970896248325E-4</v>
      </c>
      <c r="D80">
        <f>output.csv!D70/output.csv!$M70</f>
        <v>8.7635506401773746E-6</v>
      </c>
      <c r="E80">
        <f>output.csv!E70/output.csv!$M70</f>
        <v>1.8052914318765392E-3</v>
      </c>
      <c r="F80">
        <f>output.csv!F70/output.csv!$M70</f>
        <v>1.5774391152319274E-4</v>
      </c>
      <c r="G80">
        <f>output.csv!G70/output.csv!$M70</f>
        <v>1.0516260768212849E-4</v>
      </c>
      <c r="H80">
        <f>output.csv!H70/output.csv!$M70</f>
        <v>0.55553023863148399</v>
      </c>
      <c r="I80">
        <f>output.csv!I70/output.csv!$M70</f>
        <v>0.33436451112532756</v>
      </c>
      <c r="J80">
        <f>output.csv!J70/output.csv!$M70</f>
        <v>0</v>
      </c>
      <c r="K80">
        <f>output.csv!K70/output.csv!$M70</f>
        <v>0.107905599032504</v>
      </c>
      <c r="L80">
        <f>output.csv!L70/output.csv!$M70</f>
        <v>0.107905599032504</v>
      </c>
    </row>
    <row r="81" spans="1:12" x14ac:dyDescent="0.2">
      <c r="A81" t="str">
        <f>output.csv!A47</f>
        <v>Dictionary3</v>
      </c>
      <c r="B81">
        <f>output.csv!B47/output.csv!$M47</f>
        <v>0</v>
      </c>
      <c r="C81">
        <f>output.csv!C47/output.csv!$M47</f>
        <v>1.0080015507716165E-2</v>
      </c>
      <c r="D81">
        <f>output.csv!D47/output.csv!$M47</f>
        <v>0</v>
      </c>
      <c r="E81">
        <f>output.csv!E47/output.csv!$M47</f>
        <v>4.6980841508986938E-2</v>
      </c>
      <c r="F81">
        <f>output.csv!F47/output.csv!$M47</f>
        <v>9.6923226035732361E-5</v>
      </c>
      <c r="G81">
        <f>output.csv!G47/output.csv!$M47</f>
        <v>0.65316562025480041</v>
      </c>
      <c r="H81">
        <f>output.csv!H47/output.csv!$M47</f>
        <v>1.7693873375189809E-2</v>
      </c>
      <c r="I81">
        <f>output.csv!I47/output.csv!$M47</f>
        <v>0.1620340954370699</v>
      </c>
      <c r="J81">
        <f>output.csv!J47/output.csv!$M47</f>
        <v>0</v>
      </c>
      <c r="K81">
        <f>output.csv!K47/output.csv!$M47</f>
        <v>0.10994863069020107</v>
      </c>
      <c r="L81">
        <f>output.csv!L47/output.csv!$M47</f>
        <v>0.10994863069020107</v>
      </c>
    </row>
    <row r="82" spans="1:12" x14ac:dyDescent="0.2">
      <c r="A82" t="str">
        <f>output.csv!A124</f>
        <v>SuperChars</v>
      </c>
      <c r="B82">
        <f>output.csv!B124/output.csv!$M124</f>
        <v>0</v>
      </c>
      <c r="C82">
        <f>output.csv!C124/output.csv!$M124</f>
        <v>1.5415996284004389E-3</v>
      </c>
      <c r="D82">
        <f>output.csv!D124/output.csv!$M124</f>
        <v>0</v>
      </c>
      <c r="E82">
        <f>output.csv!E124/output.csv!$M124</f>
        <v>6.8665136286831779E-3</v>
      </c>
      <c r="F82">
        <f>output.csv!F124/output.csv!$M124</f>
        <v>4.7123132745864942E-5</v>
      </c>
      <c r="G82">
        <f>output.csv!G124/output.csv!$M124</f>
        <v>0.22582751587039793</v>
      </c>
      <c r="H82">
        <f>output.csv!H124/output.csv!$M124</f>
        <v>8.0506506358256985E-2</v>
      </c>
      <c r="I82">
        <f>output.csv!I124/output.csv!$M124</f>
        <v>0.57155647707459589</v>
      </c>
      <c r="J82">
        <f>output.csv!J124/output.csv!$M124</f>
        <v>0</v>
      </c>
      <c r="K82">
        <f>output.csv!K124/output.csv!$M124</f>
        <v>0.11365426430691969</v>
      </c>
      <c r="L82">
        <f>output.csv!L124/output.csv!$M124</f>
        <v>0.11365426430691969</v>
      </c>
    </row>
    <row r="83" spans="1:12" x14ac:dyDescent="0.2">
      <c r="A83" t="str">
        <f>output.csv!A96</f>
        <v>RangeAssignment</v>
      </c>
      <c r="B83">
        <f>output.csv!B96/output.csv!$M96</f>
        <v>0</v>
      </c>
      <c r="C83">
        <f>output.csv!C96/output.csv!$M96</f>
        <v>7.4990626171728535E-5</v>
      </c>
      <c r="D83">
        <f>output.csv!D96/output.csv!$M96</f>
        <v>1.2498437695288089E-5</v>
      </c>
      <c r="E83">
        <f>output.csv!E96/output.csv!$M96</f>
        <v>2.7121609798775154E-3</v>
      </c>
      <c r="F83">
        <f>output.csv!F96/output.csv!$M96</f>
        <v>1.6247969003874515E-4</v>
      </c>
      <c r="G83">
        <f>output.csv!G96/output.csv!$M96</f>
        <v>1.4998125234345707E-4</v>
      </c>
      <c r="H83">
        <f>output.csv!H96/output.csv!$M96</f>
        <v>0.2327459067616548</v>
      </c>
      <c r="I83">
        <f>output.csv!I96/output.csv!$M96</f>
        <v>0.64858142732158475</v>
      </c>
      <c r="J83">
        <f>output.csv!J96/output.csv!$M96</f>
        <v>0</v>
      </c>
      <c r="K83">
        <f>output.csv!K96/output.csv!$M96</f>
        <v>0.11556055493063368</v>
      </c>
      <c r="L83">
        <f>output.csv!L96/output.csv!$M96</f>
        <v>0.11556055493063368</v>
      </c>
    </row>
    <row r="84" spans="1:12" x14ac:dyDescent="0.2">
      <c r="A84" t="str">
        <f>output.csv!A129</f>
        <v>XorLoop</v>
      </c>
      <c r="B84">
        <f>output.csv!B129/output.csv!$M129</f>
        <v>4.2052144659377626E-4</v>
      </c>
      <c r="C84">
        <f>output.csv!C129/output.csv!$M129</f>
        <v>2.9436501261564342E-3</v>
      </c>
      <c r="D84">
        <f>output.csv!D129/output.csv!$M129</f>
        <v>0</v>
      </c>
      <c r="E84">
        <f>output.csv!E129/output.csv!$M129</f>
        <v>8.8309503784693016E-2</v>
      </c>
      <c r="F84">
        <f>output.csv!F129/output.csv!$M129</f>
        <v>5.0462573591253156E-3</v>
      </c>
      <c r="G84">
        <f>output.csv!G129/output.csv!$M129</f>
        <v>3.7846930193439865E-3</v>
      </c>
      <c r="H84">
        <f>output.csv!H129/output.csv!$M129</f>
        <v>0.45332211942809081</v>
      </c>
      <c r="I84">
        <f>output.csv!I129/output.csv!$M129</f>
        <v>0.32968881412952061</v>
      </c>
      <c r="J84">
        <f>output.csv!J129/output.csv!$M129</f>
        <v>0</v>
      </c>
      <c r="K84">
        <f>output.csv!K129/output.csv!$M129</f>
        <v>0.11648444070647603</v>
      </c>
      <c r="L84">
        <f>output.csv!L129/output.csv!$M129</f>
        <v>0.11648444070647603</v>
      </c>
    </row>
    <row r="85" spans="1:12" x14ac:dyDescent="0.2">
      <c r="A85" t="str">
        <f>output.csv!A89</f>
        <v>PopFrontUnsafePointer</v>
      </c>
      <c r="B85">
        <f>output.csv!B89/output.csv!$M89</f>
        <v>7.4349442379182155E-4</v>
      </c>
      <c r="C85">
        <f>output.csv!C89/output.csv!$M89</f>
        <v>5.2044609665427505E-3</v>
      </c>
      <c r="D85">
        <f>output.csv!D89/output.csv!$M89</f>
        <v>0</v>
      </c>
      <c r="E85">
        <f>output.csv!E89/output.csv!$M89</f>
        <v>0.15464684014869889</v>
      </c>
      <c r="F85">
        <f>output.csv!F89/output.csv!$M89</f>
        <v>1.7843866171003718E-2</v>
      </c>
      <c r="G85">
        <f>output.csv!G89/output.csv!$M89</f>
        <v>9.6654275092936809E-3</v>
      </c>
      <c r="H85">
        <f>output.csv!H89/output.csv!$M89</f>
        <v>0.26468401486988846</v>
      </c>
      <c r="I85">
        <f>output.csv!I89/output.csv!$M89</f>
        <v>0.42602230483271375</v>
      </c>
      <c r="J85">
        <f>output.csv!J89/output.csv!$M89</f>
        <v>0</v>
      </c>
      <c r="K85">
        <f>output.csv!K89/output.csv!$M89</f>
        <v>0.12118959107806691</v>
      </c>
      <c r="L85">
        <f>output.csv!L89/output.csv!$M89</f>
        <v>0.12118959107806691</v>
      </c>
    </row>
    <row r="86" spans="1:12" x14ac:dyDescent="0.2">
      <c r="A86" t="str">
        <f>output.csv!A46</f>
        <v>Dictionary2OfObjects</v>
      </c>
      <c r="B86">
        <f>output.csv!B46/output.csv!$M46</f>
        <v>4.1810389881885646E-6</v>
      </c>
      <c r="C86">
        <f>output.csv!C46/output.csv!$M46</f>
        <v>5.3517299048813629E-3</v>
      </c>
      <c r="D86">
        <f>output.csv!D46/output.csv!$M46</f>
        <v>0</v>
      </c>
      <c r="E86">
        <f>output.csv!E46/output.csv!$M46</f>
        <v>2.3296749242186682E-2</v>
      </c>
      <c r="F86">
        <f>output.csv!F46/output.csv!$M46</f>
        <v>1.5051740357478833E-4</v>
      </c>
      <c r="G86">
        <f>output.csv!G46/output.csv!$M46</f>
        <v>0.45647329361346295</v>
      </c>
      <c r="H86">
        <f>output.csv!H46/output.csv!$M46</f>
        <v>0.18126894533291524</v>
      </c>
      <c r="I86">
        <f>output.csv!I46/output.csv!$M46</f>
        <v>0.2093237169436605</v>
      </c>
      <c r="J86">
        <f>output.csv!J46/output.csv!$M46</f>
        <v>0</v>
      </c>
      <c r="K86">
        <f>output.csv!K46/output.csv!$M46</f>
        <v>0.1241308665203303</v>
      </c>
      <c r="L86">
        <f>output.csv!L46/output.csv!$M46</f>
        <v>0.1241308665203303</v>
      </c>
    </row>
    <row r="87" spans="1:12" x14ac:dyDescent="0.2">
      <c r="A87" t="str">
        <f>output.csv!A51</f>
        <v>DictionaryRemove</v>
      </c>
      <c r="B87">
        <f>output.csv!B51/output.csv!$M51</f>
        <v>6.5772165219679036E-5</v>
      </c>
      <c r="C87">
        <f>output.csv!C51/output.csv!$M51</f>
        <v>4.6040515653775324E-4</v>
      </c>
      <c r="D87">
        <f>output.csv!D51/output.csv!$M51</f>
        <v>0</v>
      </c>
      <c r="E87">
        <f>output.csv!E51/output.csv!$M51</f>
        <v>1.3877926861352276E-2</v>
      </c>
      <c r="F87">
        <f>output.csv!F51/output.csv!$M51</f>
        <v>8.5503814785582743E-4</v>
      </c>
      <c r="G87">
        <f>output.csv!G51/output.csv!$M51</f>
        <v>7.2349381741646933E-4</v>
      </c>
      <c r="H87">
        <f>output.csv!H51/output.csv!$M51</f>
        <v>0.24151539068666142</v>
      </c>
      <c r="I87">
        <f>output.csv!I51/output.csv!$M51</f>
        <v>0.61128650355169689</v>
      </c>
      <c r="J87">
        <f>output.csv!J51/output.csv!$M51</f>
        <v>0</v>
      </c>
      <c r="K87">
        <f>output.csv!K51/output.csv!$M51</f>
        <v>0.13121546961325967</v>
      </c>
      <c r="L87">
        <f>output.csv!L51/output.csv!$M51</f>
        <v>0.13121546961325967</v>
      </c>
    </row>
    <row r="88" spans="1:12" x14ac:dyDescent="0.2">
      <c r="A88" t="str">
        <f>output.csv!A50</f>
        <v>DictionaryOfObjects</v>
      </c>
      <c r="B88">
        <f>output.csv!B50/output.csv!$M50</f>
        <v>0</v>
      </c>
      <c r="C88">
        <f>output.csv!C50/output.csv!$M50</f>
        <v>7.2309342896194938E-3</v>
      </c>
      <c r="D88">
        <f>output.csv!D50/output.csv!$M50</f>
        <v>0</v>
      </c>
      <c r="E88">
        <f>output.csv!E50/output.csv!$M50</f>
        <v>3.9030388540242891E-2</v>
      </c>
      <c r="F88">
        <f>output.csv!F50/output.csv!$M50</f>
        <v>1.0287914639702532E-4</v>
      </c>
      <c r="G88">
        <f>output.csv!G50/output.csv!$M50</f>
        <v>0.53563292720565536</v>
      </c>
      <c r="H88">
        <f>output.csv!H50/output.csv!$M50</f>
        <v>0.11419095349372682</v>
      </c>
      <c r="I88">
        <f>output.csv!I50/output.csv!$M50</f>
        <v>0.17018660317553633</v>
      </c>
      <c r="J88">
        <f>output.csv!J50/output.csv!$M50</f>
        <v>0</v>
      </c>
      <c r="K88">
        <f>output.csv!K50/output.csv!$M50</f>
        <v>0.13362531414882203</v>
      </c>
      <c r="L88">
        <f>output.csv!L50/output.csv!$M50</f>
        <v>0.13362531414882203</v>
      </c>
    </row>
    <row r="89" spans="1:12" x14ac:dyDescent="0.2">
      <c r="A89" t="str">
        <f>output.csv!A48</f>
        <v>Dictionary3OfObjects</v>
      </c>
      <c r="B89">
        <f>output.csv!B48/output.csv!$M48</f>
        <v>4.8887085498623827E-6</v>
      </c>
      <c r="C89">
        <f>output.csv!C48/output.csv!$M48</f>
        <v>7.4015047444916477E-3</v>
      </c>
      <c r="D89">
        <f>output.csv!D48/output.csv!$M48</f>
        <v>0</v>
      </c>
      <c r="E89">
        <f>output.csv!E48/output.csv!$M48</f>
        <v>3.2138370006795307E-2</v>
      </c>
      <c r="F89">
        <f>output.csv!F48/output.csv!$M48</f>
        <v>8.7996753897522889E-5</v>
      </c>
      <c r="G89">
        <f>output.csv!G48/output.csv!$M48</f>
        <v>0.60835578065342477</v>
      </c>
      <c r="H89">
        <f>output.csv!H48/output.csv!$M48</f>
        <v>8.5156414230052851E-2</v>
      </c>
      <c r="I89">
        <f>output.csv!I48/output.csv!$M48</f>
        <v>0.13239600494737305</v>
      </c>
      <c r="J89">
        <f>output.csv!J48/output.csv!$M48</f>
        <v>0</v>
      </c>
      <c r="K89">
        <f>output.csv!K48/output.csv!$M48</f>
        <v>0.13445903995541497</v>
      </c>
      <c r="L89">
        <f>output.csv!L48/output.csv!$M48</f>
        <v>0.13445903995541497</v>
      </c>
    </row>
    <row r="90" spans="1:12" x14ac:dyDescent="0.2">
      <c r="A90" t="str">
        <f>output.csv!A119</f>
        <v>StringBuilder</v>
      </c>
      <c r="B90">
        <f>output.csv!B119/output.csv!$M119</f>
        <v>3.1555496651961806E-6</v>
      </c>
      <c r="C90">
        <f>output.csv!C119/output.csv!$M119</f>
        <v>1.8933297991177083E-5</v>
      </c>
      <c r="D90">
        <f>output.csv!D119/output.csv!$M119</f>
        <v>3.1555496651961806E-6</v>
      </c>
      <c r="E90">
        <f>output.csv!E119/output.csv!$M119</f>
        <v>6.7213207868678645E-4</v>
      </c>
      <c r="F90">
        <f>output.csv!F119/output.csv!$M119</f>
        <v>6.6266542969119785E-5</v>
      </c>
      <c r="G90">
        <f>output.csv!G119/output.csv!$M119</f>
        <v>3.7866595982354166E-5</v>
      </c>
      <c r="H90">
        <f>output.csv!H119/output.csv!$M119</f>
        <v>0.29775766640791157</v>
      </c>
      <c r="I90">
        <f>output.csv!I119/output.csv!$M119</f>
        <v>0.54328783030716121</v>
      </c>
      <c r="J90">
        <f>output.csv!J119/output.csv!$M119</f>
        <v>0</v>
      </c>
      <c r="K90">
        <f>output.csv!K119/output.csv!$M119</f>
        <v>0.15815299366996738</v>
      </c>
      <c r="L90">
        <f>output.csv!L119/output.csv!$M119</f>
        <v>0.15815299366996738</v>
      </c>
    </row>
    <row r="91" spans="1:12" x14ac:dyDescent="0.2">
      <c r="A91" t="str">
        <f>output.csv!A118</f>
        <v>StrToInt</v>
      </c>
      <c r="B91">
        <f>output.csv!B118/output.csv!$M118</f>
        <v>0</v>
      </c>
      <c r="C91">
        <f>output.csv!C118/output.csv!$M118</f>
        <v>2.7664526123957824E-5</v>
      </c>
      <c r="D91">
        <f>output.csv!D118/output.csv!$M118</f>
        <v>0</v>
      </c>
      <c r="E91">
        <f>output.csv!E118/output.csv!$M118</f>
        <v>7.0198735039542985E-4</v>
      </c>
      <c r="F91">
        <f>output.csv!F118/output.csv!$M118</f>
        <v>5.8787118013410382E-5</v>
      </c>
      <c r="G91">
        <f>output.csv!G118/output.csv!$M118</f>
        <v>3.803872342044201E-5</v>
      </c>
      <c r="H91">
        <f>output.csv!H118/output.csv!$M118</f>
        <v>3.458065765494728E-6</v>
      </c>
      <c r="I91">
        <f>output.csv!I118/output.csv!$M118</f>
        <v>0.82761542159008783</v>
      </c>
      <c r="J91">
        <f>output.csv!J118/output.csv!$M118</f>
        <v>0</v>
      </c>
      <c r="K91">
        <f>output.csv!K118/output.csv!$M118</f>
        <v>0.17155464262619347</v>
      </c>
      <c r="L91">
        <f>output.csv!L118/output.csv!$M118</f>
        <v>0.17155464262619347</v>
      </c>
    </row>
    <row r="92" spans="1:12" x14ac:dyDescent="0.2">
      <c r="A92" t="str">
        <f>output.csv!A125</f>
        <v>TwoSum</v>
      </c>
      <c r="B92">
        <f>output.csv!B125/output.csv!$M125</f>
        <v>0</v>
      </c>
      <c r="C92">
        <f>output.csv!C125/output.csv!$M125</f>
        <v>5.7544683446696362E-5</v>
      </c>
      <c r="D92">
        <f>output.csv!D125/output.csv!$M125</f>
        <v>0</v>
      </c>
      <c r="E92">
        <f>output.csv!E125/output.csv!$M125</f>
        <v>2.405367768071908E-3</v>
      </c>
      <c r="F92">
        <f>output.csv!F125/output.csv!$M125</f>
        <v>1.4961617696141054E-4</v>
      </c>
      <c r="G92">
        <f>output.csv!G125/output.csv!$M125</f>
        <v>1.4961617696141054E-4</v>
      </c>
      <c r="H92">
        <f>output.csv!H125/output.csv!$M125</f>
        <v>0.55156579083658464</v>
      </c>
      <c r="I92">
        <f>output.csv!I125/output.csv!$M125</f>
        <v>0.27113903946414392</v>
      </c>
      <c r="J92">
        <f>output.csv!J125/output.csv!$M125</f>
        <v>0</v>
      </c>
      <c r="K92">
        <f>output.csv!K125/output.csv!$M125</f>
        <v>0.17453302489383005</v>
      </c>
      <c r="L92">
        <f>output.csv!L125/output.csv!$M125</f>
        <v>0.17453302489383005</v>
      </c>
    </row>
    <row r="93" spans="1:12" x14ac:dyDescent="0.2">
      <c r="A93" t="str">
        <f>output.csv!A121</f>
        <v>StringInterpolation</v>
      </c>
      <c r="B93">
        <f>output.csv!B121/output.csv!$M121</f>
        <v>4.2485034646545751E-6</v>
      </c>
      <c r="C93">
        <f>output.csv!C121/output.csv!$M121</f>
        <v>2.5491020787927454E-5</v>
      </c>
      <c r="D93">
        <f>output.csv!D121/output.csv!$M121</f>
        <v>0</v>
      </c>
      <c r="E93">
        <f>output.csv!E121/output.csv!$M121</f>
        <v>9.3042225875935203E-4</v>
      </c>
      <c r="F93">
        <f>output.csv!F121/output.csv!$M121</f>
        <v>6.7976055434473202E-5</v>
      </c>
      <c r="G93">
        <f>output.csv!G121/output.csv!$M121</f>
        <v>5.5230545040509482E-5</v>
      </c>
      <c r="H93">
        <f>output.csv!H121/output.csv!$M121</f>
        <v>0.32506574559111551</v>
      </c>
      <c r="I93">
        <f>output.csv!I121/output.csv!$M121</f>
        <v>0.49727883353088875</v>
      </c>
      <c r="J93">
        <f>output.csv!J121/output.csv!$M121</f>
        <v>0</v>
      </c>
      <c r="K93">
        <f>output.csv!K121/output.csv!$M121</f>
        <v>0.1765720524945088</v>
      </c>
      <c r="L93">
        <f>output.csv!L121/output.csv!$M121</f>
        <v>0.1765720524945088</v>
      </c>
    </row>
    <row r="94" spans="1:12" x14ac:dyDescent="0.2">
      <c r="A94" t="str">
        <f>output.csv!A99</f>
        <v>ReversedBidirectional</v>
      </c>
      <c r="B94">
        <f>output.csv!B99/output.csv!$M99</f>
        <v>0</v>
      </c>
      <c r="C94">
        <f>output.csv!C99/output.csv!$M99</f>
        <v>1.0264379401126554E-2</v>
      </c>
      <c r="D94">
        <f>output.csv!D99/output.csv!$M99</f>
        <v>0</v>
      </c>
      <c r="E94">
        <f>output.csv!E99/output.csv!$M99</f>
        <v>4.8156625328241033E-2</v>
      </c>
      <c r="F94">
        <f>output.csv!F99/output.csv!$M99</f>
        <v>5.7305238035846115E-5</v>
      </c>
      <c r="G94">
        <f>output.csv!G99/output.csv!$M99</f>
        <v>4.71925489706968E-5</v>
      </c>
      <c r="H94">
        <f>output.csv!H99/output.csv!$M99</f>
        <v>0.22229038923740213</v>
      </c>
      <c r="I94">
        <f>output.csv!I99/output.csv!$M99</f>
        <v>0.54026367151289201</v>
      </c>
      <c r="J94">
        <f>output.csv!J99/output.csv!$M99</f>
        <v>0</v>
      </c>
      <c r="K94">
        <f>output.csv!K99/output.csv!$M99</f>
        <v>0.17892043673333177</v>
      </c>
      <c r="L94">
        <f>output.csv!L99/output.csv!$M99</f>
        <v>0.17892043673333177</v>
      </c>
    </row>
    <row r="95" spans="1:12" x14ac:dyDescent="0.2">
      <c r="A95" t="str">
        <f>output.csv!A117</f>
        <v>StrComplexWalk</v>
      </c>
      <c r="B95">
        <f>output.csv!B117/output.csv!$M117</f>
        <v>6.040982022037502E-6</v>
      </c>
      <c r="C95">
        <f>output.csv!C117/output.csv!$M117</f>
        <v>6.0409820220375022E-5</v>
      </c>
      <c r="D95">
        <f>output.csv!D117/output.csv!$M117</f>
        <v>0</v>
      </c>
      <c r="E95">
        <f>output.csv!E117/output.csv!$M117</f>
        <v>1.2565242605838006E-3</v>
      </c>
      <c r="F95">
        <f>output.csv!F117/output.csv!$M117</f>
        <v>1.5102455055093756E-4</v>
      </c>
      <c r="G95">
        <f>output.csv!G117/output.csv!$M117</f>
        <v>6.6450802242412532E-5</v>
      </c>
      <c r="H95">
        <f>output.csv!H117/output.csv!$M117</f>
        <v>0.3203411946646047</v>
      </c>
      <c r="I95">
        <f>output.csv!I117/output.csv!$M117</f>
        <v>0.49764401701140537</v>
      </c>
      <c r="J95">
        <f>output.csv!J117/output.csv!$M117</f>
        <v>0</v>
      </c>
      <c r="K95">
        <f>output.csv!K117/output.csv!$M117</f>
        <v>0.18047433790837039</v>
      </c>
      <c r="L95">
        <f>output.csv!L117/output.csv!$M117</f>
        <v>0.18047433790837039</v>
      </c>
    </row>
    <row r="96" spans="1:12" x14ac:dyDescent="0.2">
      <c r="A96" t="str">
        <f>output.csv!A24</f>
        <v>ArrayOfGenericRef</v>
      </c>
      <c r="B96">
        <f>output.csv!B24/output.csv!$M24</f>
        <v>0.11079933517707304</v>
      </c>
      <c r="C96">
        <f>output.csv!C24/output.csv!$M24</f>
        <v>2.9136470382407761E-3</v>
      </c>
      <c r="D96">
        <f>output.csv!D24/output.csv!$M24</f>
        <v>0</v>
      </c>
      <c r="E96">
        <f>output.csv!E24/output.csv!$M24</f>
        <v>1.7461695298463774E-2</v>
      </c>
      <c r="F96">
        <f>output.csv!F24/output.csv!$M24</f>
        <v>2.3551419477696807E-3</v>
      </c>
      <c r="G96">
        <f>output.csv!G24/output.csv!$M24</f>
        <v>8.7476700917159559E-5</v>
      </c>
      <c r="H96">
        <f>output.csv!H24/output.csv!$M24</f>
        <v>0.47920409660119373</v>
      </c>
      <c r="I96">
        <f>output.csv!I24/output.csv!$M24</f>
        <v>0.19769734407278061</v>
      </c>
      <c r="J96">
        <f>output.csv!J24/output.csv!$M24</f>
        <v>0</v>
      </c>
      <c r="K96">
        <f>output.csv!K24/output.csv!$M24</f>
        <v>0.18948126316356123</v>
      </c>
      <c r="L96">
        <f>output.csv!L24/output.csv!$M24</f>
        <v>0.18948126316356123</v>
      </c>
    </row>
    <row r="97" spans="1:12" x14ac:dyDescent="0.2">
      <c r="A97" t="str">
        <f>output.csv!A59</f>
        <v>HashTest</v>
      </c>
      <c r="B97">
        <f>output.csv!B59/output.csv!$M59</f>
        <v>0</v>
      </c>
      <c r="C97">
        <f>output.csv!C59/output.csv!$M59</f>
        <v>1.2621311083764938E-4</v>
      </c>
      <c r="D97">
        <f>output.csv!D59/output.csv!$M59</f>
        <v>0</v>
      </c>
      <c r="E97">
        <f>output.csv!E59/output.csv!$M59</f>
        <v>1.5506182188625493E-3</v>
      </c>
      <c r="F97">
        <f>output.csv!F59/output.csv!$M59</f>
        <v>9.0152222026892409E-5</v>
      </c>
      <c r="G97">
        <f>output.csv!G59/output.csv!$M59</f>
        <v>6.8880805239647139E-2</v>
      </c>
      <c r="H97">
        <f>output.csv!H59/output.csv!$M59</f>
        <v>0.29573534913701788</v>
      </c>
      <c r="I97">
        <f>output.csv!I59/output.csv!$M59</f>
        <v>0.44221017187521128</v>
      </c>
      <c r="J97">
        <f>output.csv!J59/output.csv!$M59</f>
        <v>0</v>
      </c>
      <c r="K97">
        <f>output.csv!K59/output.csv!$M59</f>
        <v>0.19140669019639661</v>
      </c>
      <c r="L97">
        <f>output.csv!L59/output.csv!$M59</f>
        <v>0.19140669019639661</v>
      </c>
    </row>
    <row r="98" spans="1:12" x14ac:dyDescent="0.2">
      <c r="A98" t="str">
        <f>output.csv!A26</f>
        <v>ArrayOfRef</v>
      </c>
      <c r="B98">
        <f>output.csv!B26/output.csv!$M26</f>
        <v>0.15157196906284529</v>
      </c>
      <c r="C98">
        <f>output.csv!C26/output.csv!$M26</f>
        <v>7.3659892188703254E-5</v>
      </c>
      <c r="D98">
        <f>output.csv!D26/output.csv!$M26</f>
        <v>0</v>
      </c>
      <c r="E98">
        <f>output.csv!E26/output.csv!$M26</f>
        <v>1.3660561824086785E-3</v>
      </c>
      <c r="F98">
        <f>output.csv!F26/output.csv!$M26</f>
        <v>2.6316670572873071E-3</v>
      </c>
      <c r="G98">
        <f>output.csv!G26/output.csv!$M26</f>
        <v>7.3659892188703254E-5</v>
      </c>
      <c r="H98">
        <f>output.csv!H26/output.csv!$M26</f>
        <v>0.54920145980513613</v>
      </c>
      <c r="I98">
        <f>output.csv!I26/output.csv!$M26</f>
        <v>9.1833796497806944E-2</v>
      </c>
      <c r="J98">
        <f>output.csv!J26/output.csv!$M26</f>
        <v>0</v>
      </c>
      <c r="K98">
        <f>output.csv!K26/output.csv!$M26</f>
        <v>0.20324773161013829</v>
      </c>
      <c r="L98">
        <f>output.csv!L26/output.csv!$M26</f>
        <v>0.20324773161013829</v>
      </c>
    </row>
    <row r="99" spans="1:12" x14ac:dyDescent="0.2">
      <c r="A99" t="str">
        <f>output.csv!A90</f>
        <v>Prims</v>
      </c>
      <c r="B99">
        <f>output.csv!B90/output.csv!$M90</f>
        <v>0</v>
      </c>
      <c r="C99">
        <f>output.csv!C90/output.csv!$M90</f>
        <v>8.4249040162721008E-5</v>
      </c>
      <c r="D99">
        <f>output.csv!D90/output.csv!$M90</f>
        <v>0</v>
      </c>
      <c r="E99">
        <f>output.csv!E90/output.csv!$M90</f>
        <v>2.515435627715527E-3</v>
      </c>
      <c r="F99">
        <f>output.csv!F90/output.csv!$M90</f>
        <v>2.4071154332206001E-4</v>
      </c>
      <c r="G99">
        <f>output.csv!G90/output.csv!$M90</f>
        <v>1.3239134882713302E-4</v>
      </c>
      <c r="H99">
        <f>output.csv!H90/output.csv!$M90</f>
        <v>0.52490762694525017</v>
      </c>
      <c r="I99">
        <f>output.csv!I90/output.csv!$M90</f>
        <v>0.26291718319352003</v>
      </c>
      <c r="J99">
        <f>output.csv!J90/output.csv!$M90</f>
        <v>0</v>
      </c>
      <c r="K99">
        <f>output.csv!K90/output.csv!$M90</f>
        <v>0.20920240230120235</v>
      </c>
      <c r="L99">
        <f>output.csv!L90/output.csv!$M90</f>
        <v>0.20920240230120235</v>
      </c>
    </row>
    <row r="100" spans="1:12" x14ac:dyDescent="0.2">
      <c r="A100" t="str">
        <f>output.csv!A72</f>
        <v>MapReduceShortString</v>
      </c>
      <c r="B100">
        <f>output.csv!B72/output.csv!$M72</f>
        <v>9.8730327982149549E-6</v>
      </c>
      <c r="C100">
        <f>output.csv!C72/output.csv!$M72</f>
        <v>7.8984262385719639E-5</v>
      </c>
      <c r="D100">
        <f>output.csv!D72/output.csv!$M72</f>
        <v>9.8730327982149549E-6</v>
      </c>
      <c r="E100">
        <f>output.csv!E72/output.csv!$M72</f>
        <v>2.0733368876251408E-3</v>
      </c>
      <c r="F100">
        <f>output.csv!F72/output.csv!$M72</f>
        <v>4.9365163991074781E-5</v>
      </c>
      <c r="G100">
        <f>output.csv!G72/output.csv!$M72</f>
        <v>9.8730327982149562E-5</v>
      </c>
      <c r="H100">
        <f>output.csv!H72/output.csv!$M72</f>
        <v>0.37363505321564677</v>
      </c>
      <c r="I100">
        <f>output.csv!I72/output.csv!$M72</f>
        <v>0.41412436072112629</v>
      </c>
      <c r="J100">
        <f>output.csv!J72/output.csv!$M72</f>
        <v>0</v>
      </c>
      <c r="K100">
        <f>output.csv!K72/output.csv!$M72</f>
        <v>0.2099204233556464</v>
      </c>
      <c r="L100">
        <f>output.csv!L72/output.csv!$M72</f>
        <v>0.2099204233556464</v>
      </c>
    </row>
    <row r="101" spans="1:12" x14ac:dyDescent="0.2">
      <c r="A101" t="str">
        <f>output.csv!A28</f>
        <v>ArrayPlusEqualFiveElementCollection</v>
      </c>
      <c r="B101">
        <f>output.csv!B28/output.csv!$M28</f>
        <v>0</v>
      </c>
      <c r="C101">
        <f>output.csv!C28/output.csv!$M28</f>
        <v>0.16411988400562608</v>
      </c>
      <c r="D101">
        <f>output.csv!D28/output.csv!$M28</f>
        <v>0</v>
      </c>
      <c r="E101">
        <f>output.csv!E28/output.csv!$M28</f>
        <v>8.9860910937852715E-4</v>
      </c>
      <c r="F101">
        <f>output.csv!F28/output.csv!$M28</f>
        <v>1.0852767021479796E-2</v>
      </c>
      <c r="G101">
        <f>output.csv!G28/output.csv!$M28</f>
        <v>5.2093281703103021E-5</v>
      </c>
      <c r="H101">
        <f>output.csv!H28/output.csv!$M28</f>
        <v>0.45761343312090852</v>
      </c>
      <c r="I101">
        <f>output.csv!I28/output.csv!$M28</f>
        <v>0.15091857820069804</v>
      </c>
      <c r="J101">
        <f>output.csv!J28/output.csv!$M28</f>
        <v>0</v>
      </c>
      <c r="K101">
        <f>output.csv!K28/output.csv!$M28</f>
        <v>0.21554463526020595</v>
      </c>
      <c r="L101">
        <f>output.csv!L28/output.csv!$M28</f>
        <v>0.21554463526020595</v>
      </c>
    </row>
    <row r="102" spans="1:12" x14ac:dyDescent="0.2">
      <c r="A102" t="str">
        <f>output.csv!A71</f>
        <v>MapReduceShort</v>
      </c>
      <c r="B102">
        <f>output.csv!B71/output.csv!$M71</f>
        <v>0</v>
      </c>
      <c r="C102">
        <f>output.csv!C71/output.csv!$M71</f>
        <v>3.0504390090140472E-5</v>
      </c>
      <c r="D102">
        <f>output.csv!D71/output.csv!$M71</f>
        <v>0</v>
      </c>
      <c r="E102">
        <f>output.csv!E71/output.csv!$M71</f>
        <v>1.0829058481999867E-3</v>
      </c>
      <c r="F102">
        <f>output.csv!F71/output.csv!$M71</f>
        <v>1.0168130030046824E-4</v>
      </c>
      <c r="G102">
        <f>output.csv!G71/output.csv!$M71</f>
        <v>7.1176910210327775E-5</v>
      </c>
      <c r="H102">
        <f>output.csv!H71/output.csv!$M71</f>
        <v>0.49446599523114704</v>
      </c>
      <c r="I102">
        <f>output.csv!I71/output.csv!$M71</f>
        <v>0.28189106882298809</v>
      </c>
      <c r="J102">
        <f>output.csv!J71/output.csv!$M71</f>
        <v>0</v>
      </c>
      <c r="K102">
        <f>output.csv!K71/output.csv!$M71</f>
        <v>0.22235666749706395</v>
      </c>
      <c r="L102">
        <f>output.csv!L71/output.csv!$M71</f>
        <v>0.22235666749706395</v>
      </c>
    </row>
    <row r="103" spans="1:12" x14ac:dyDescent="0.2">
      <c r="A103" t="str">
        <f>output.csv!A3</f>
        <v>AngryPhonebook</v>
      </c>
      <c r="B103">
        <f>output.csv!B3/output.csv!$M3</f>
        <v>0.27795287408074443</v>
      </c>
      <c r="C103">
        <f>output.csv!C3/output.csv!$M3</f>
        <v>2.4503272718362445E-5</v>
      </c>
      <c r="D103">
        <f>output.csv!D3/output.csv!$M3</f>
        <v>0</v>
      </c>
      <c r="E103">
        <f>output.csv!E3/output.csv!$M3</f>
        <v>6.3095927249783295E-4</v>
      </c>
      <c r="F103">
        <f>output.csv!F3/output.csv!$M3</f>
        <v>3.0629090897953058E-5</v>
      </c>
      <c r="G103">
        <f>output.csv!G3/output.csv!$M3</f>
        <v>3.6754909077543672E-5</v>
      </c>
      <c r="H103">
        <f>output.csv!H3/output.csv!$M3</f>
        <v>0.36791357695712235</v>
      </c>
      <c r="I103">
        <f>output.csv!I3/output.csv!$M3</f>
        <v>0.13081684722515752</v>
      </c>
      <c r="J103">
        <f>output.csv!J3/output.csv!$M3</f>
        <v>0</v>
      </c>
      <c r="K103">
        <f>output.csv!K3/output.csv!$M3</f>
        <v>0.22259385519178404</v>
      </c>
      <c r="L103">
        <f>output.csv!L3/output.csv!$M3</f>
        <v>0.22259385519178404</v>
      </c>
    </row>
    <row r="104" spans="1:12" x14ac:dyDescent="0.2">
      <c r="A104" t="str">
        <f>output.csv!A29</f>
        <v>ArrayPlusEqualSingleElementCollection</v>
      </c>
      <c r="B104">
        <f>output.csv!B29/output.csv!$M29</f>
        <v>3.2840398945166387E-6</v>
      </c>
      <c r="C104">
        <f>output.csv!C29/output.csv!$M29</f>
        <v>0.13533528405303066</v>
      </c>
      <c r="D104">
        <f>output.csv!D29/output.csv!$M29</f>
        <v>0</v>
      </c>
      <c r="E104">
        <f>output.csv!E29/output.csv!$M29</f>
        <v>6.9950049753204403E-4</v>
      </c>
      <c r="F104">
        <f>output.csv!F29/output.csv!$M29</f>
        <v>2.1543301708029151E-3</v>
      </c>
      <c r="G104">
        <f>output.csv!G29/output.csv!$M29</f>
        <v>3.9408478734199662E-5</v>
      </c>
      <c r="H104">
        <f>output.csv!H29/output.csv!$M29</f>
        <v>0.43805151344978538</v>
      </c>
      <c r="I104">
        <f>output.csv!I29/output.csv!$M29</f>
        <v>0.17422816852379122</v>
      </c>
      <c r="J104">
        <f>output.csv!J29/output.csv!$M29</f>
        <v>0</v>
      </c>
      <c r="K104">
        <f>output.csv!K29/output.csv!$M29</f>
        <v>0.24948851078642903</v>
      </c>
      <c r="L104">
        <f>output.csv!L29/output.csv!$M29</f>
        <v>0.24948851078642903</v>
      </c>
    </row>
    <row r="105" spans="1:12" x14ac:dyDescent="0.2">
      <c r="A105" t="str">
        <f>output.csv!A79</f>
        <v>ObjectAllocation</v>
      </c>
      <c r="B105">
        <f>output.csv!B79/output.csv!$M79</f>
        <v>9.285309711505428E-6</v>
      </c>
      <c r="C105">
        <f>output.csv!C79/output.csv!$M79</f>
        <v>3.7141238846021712E-5</v>
      </c>
      <c r="D105">
        <f>output.csv!D79/output.csv!$M79</f>
        <v>0</v>
      </c>
      <c r="E105">
        <f>output.csv!E79/output.csv!$M79</f>
        <v>1.0260267231213497E-3</v>
      </c>
      <c r="F105">
        <f>output.csv!F79/output.csv!$M79</f>
        <v>4.6426548557527133E-5</v>
      </c>
      <c r="G105">
        <f>output.csv!G79/output.csv!$M79</f>
        <v>4.1783893701774426E-5</v>
      </c>
      <c r="H105">
        <f>output.csv!H79/output.csv!$M79</f>
        <v>0.59057355358087971</v>
      </c>
      <c r="I105">
        <f>output.csv!I79/output.csv!$M79</f>
        <v>0.14440977928818816</v>
      </c>
      <c r="J105">
        <f>output.csv!J79/output.csv!$M79</f>
        <v>0</v>
      </c>
      <c r="K105">
        <f>output.csv!K79/output.csv!$M79</f>
        <v>0.263856003416994</v>
      </c>
      <c r="L105">
        <f>output.csv!L79/output.csv!$M79</f>
        <v>0.263856003416994</v>
      </c>
    </row>
    <row r="106" spans="1:12" x14ac:dyDescent="0.2">
      <c r="A106" t="str">
        <f>output.csv!A83</f>
        <v>ObserverUnappliedMethod</v>
      </c>
      <c r="B106">
        <f>output.csv!B83/output.csv!$M83</f>
        <v>1.4739262447307136E-5</v>
      </c>
      <c r="C106">
        <f>output.csv!C83/output.csv!$M83</f>
        <v>4.7165639831382836E-4</v>
      </c>
      <c r="D106">
        <f>output.csv!D83/output.csv!$M83</f>
        <v>0</v>
      </c>
      <c r="E106">
        <f>output.csv!E83/output.csv!$M83</f>
        <v>3.0805058514871914E-3</v>
      </c>
      <c r="F106">
        <f>output.csv!F83/output.csv!$M83</f>
        <v>4.421778734192141E-4</v>
      </c>
      <c r="G106">
        <f>output.csv!G83/output.csv!$M83</f>
        <v>1.6213188692037851E-4</v>
      </c>
      <c r="H106">
        <f>output.csv!H83/output.csv!$M83</f>
        <v>0.40193968693806564</v>
      </c>
      <c r="I106">
        <f>output.csv!I83/output.csv!$M83</f>
        <v>0.32436694867788818</v>
      </c>
      <c r="J106">
        <f>output.csv!J83/output.csv!$M83</f>
        <v>0</v>
      </c>
      <c r="K106">
        <f>output.csv!K83/output.csv!$M83</f>
        <v>0.26952215311145833</v>
      </c>
      <c r="L106">
        <f>output.csv!L83/output.csv!$M83</f>
        <v>0.26952215311145833</v>
      </c>
    </row>
    <row r="107" spans="1:12" x14ac:dyDescent="0.2">
      <c r="A107" t="str">
        <f>output.csv!A108</f>
        <v>SetUnion_OfObjects</v>
      </c>
      <c r="B107">
        <f>output.csv!B108/output.csv!$M108</f>
        <v>7.0863686612432325E-6</v>
      </c>
      <c r="C107">
        <f>output.csv!C108/output.csv!$M108</f>
        <v>4.9604580628702631E-5</v>
      </c>
      <c r="D107">
        <f>output.csv!D108/output.csv!$M108</f>
        <v>0</v>
      </c>
      <c r="E107">
        <f>output.csv!E108/output.csv!$M108</f>
        <v>1.5023101561835652E-3</v>
      </c>
      <c r="F107">
        <f>output.csv!F108/output.csv!$M108</f>
        <v>1.4881374188610789E-4</v>
      </c>
      <c r="G107">
        <f>output.csv!G108/output.csv!$M108</f>
        <v>9.2122792596162025E-5</v>
      </c>
      <c r="H107">
        <f>output.csv!H108/output.csv!$M108</f>
        <v>1.2705859009609115E-2</v>
      </c>
      <c r="I107">
        <f>output.csv!I108/output.csv!$M108</f>
        <v>0.71276821905382803</v>
      </c>
      <c r="J107">
        <f>output.csv!J108/output.csv!$M108</f>
        <v>0</v>
      </c>
      <c r="K107">
        <f>output.csv!K108/output.csv!$M108</f>
        <v>0.27272598429660705</v>
      </c>
      <c r="L107">
        <f>output.csv!L108/output.csv!$M108</f>
        <v>0.27272598429660705</v>
      </c>
    </row>
    <row r="108" spans="1:12" x14ac:dyDescent="0.2">
      <c r="A108" t="str">
        <f>output.csv!A109</f>
        <v>SevenBoom</v>
      </c>
      <c r="B108">
        <f>output.csv!B109/output.csv!$M109</f>
        <v>6.7680062807098282E-6</v>
      </c>
      <c r="C108">
        <f>output.csv!C109/output.csv!$M109</f>
        <v>2.7072025122839313E-5</v>
      </c>
      <c r="D108">
        <f>output.csv!D109/output.csv!$M109</f>
        <v>0.23968217442505788</v>
      </c>
      <c r="E108">
        <f>output.csv!E109/output.csv!$M109</f>
        <v>7.4448069087808114E-4</v>
      </c>
      <c r="F108">
        <f>output.csv!F109/output.csv!$M109</f>
        <v>5.7528053386033545E-5</v>
      </c>
      <c r="G108">
        <f>output.csv!G109/output.csv!$M109</f>
        <v>3.3840031403549142E-5</v>
      </c>
      <c r="H108">
        <f>output.csv!H109/output.csv!$M109</f>
        <v>0.41186702221259663</v>
      </c>
      <c r="I108">
        <f>output.csv!I109/output.csv!$M109</f>
        <v>6.346359489421606E-2</v>
      </c>
      <c r="J108">
        <f>output.csv!J109/output.csv!$M109</f>
        <v>0</v>
      </c>
      <c r="K108">
        <f>output.csv!K109/output.csv!$M109</f>
        <v>0.28411751966105825</v>
      </c>
      <c r="L108">
        <f>output.csv!L109/output.csv!$M109</f>
        <v>0.28411751966105825</v>
      </c>
    </row>
    <row r="109" spans="1:12" x14ac:dyDescent="0.2">
      <c r="A109" t="str">
        <f>output.csv!A22</f>
        <v>ArrayLiteral</v>
      </c>
      <c r="B109">
        <f>output.csv!B22/output.csv!$M22</f>
        <v>7.9845766340879532E-2</v>
      </c>
      <c r="C109">
        <f>output.csv!C22/output.csv!$M22</f>
        <v>1.8274130227543377E-5</v>
      </c>
      <c r="D109">
        <f>output.csv!D22/output.csv!$M22</f>
        <v>0</v>
      </c>
      <c r="E109">
        <f>output.csv!E22/output.csv!$M22</f>
        <v>6.4264024633527551E-4</v>
      </c>
      <c r="F109">
        <f>output.csv!F22/output.csv!$M22</f>
        <v>4.8731013940115675E-5</v>
      </c>
      <c r="G109">
        <f>output.csv!G22/output.csv!$M22</f>
        <v>3.9593948826343983E-5</v>
      </c>
      <c r="H109">
        <f>output.csv!H22/output.csv!$M22</f>
        <v>0.4640563086866078</v>
      </c>
      <c r="I109">
        <f>output.csv!I22/output.csv!$M22</f>
        <v>0.16714128643785425</v>
      </c>
      <c r="J109">
        <f>output.csv!J22/output.csv!$M22</f>
        <v>0</v>
      </c>
      <c r="K109">
        <f>output.csv!K22/output.csv!$M22</f>
        <v>0.28820739919532912</v>
      </c>
      <c r="L109">
        <f>output.csv!L22/output.csv!$M22</f>
        <v>0.28820739919532912</v>
      </c>
    </row>
    <row r="110" spans="1:12" x14ac:dyDescent="0.2">
      <c r="A110" t="str">
        <f>output.csv!A77</f>
        <v>NSError</v>
      </c>
      <c r="B110">
        <f>output.csv!B77/output.csv!$M77</f>
        <v>0</v>
      </c>
      <c r="C110">
        <f>output.csv!C77/output.csv!$M77</f>
        <v>4.3936555613693828E-5</v>
      </c>
      <c r="D110">
        <f>output.csv!D77/output.csv!$M77</f>
        <v>0.19515819157137093</v>
      </c>
      <c r="E110">
        <f>output.csv!E77/output.csv!$M77</f>
        <v>8.3479455666018272E-4</v>
      </c>
      <c r="F110">
        <f>output.csv!F77/output.csv!$M77</f>
        <v>9.1867343555905275E-5</v>
      </c>
      <c r="G110">
        <f>output.csv!G77/output.csv!$M77</f>
        <v>4.7930787942211447E-5</v>
      </c>
      <c r="H110">
        <f>output.csv!H77/output.csv!$M77</f>
        <v>0.2891584551907046</v>
      </c>
      <c r="I110">
        <f>output.csv!I77/output.csv!$M77</f>
        <v>0.20514776662499351</v>
      </c>
      <c r="J110">
        <f>output.csv!J77/output.csv!$M77</f>
        <v>0</v>
      </c>
      <c r="K110">
        <f>output.csv!K77/output.csv!$M77</f>
        <v>0.30951705736915891</v>
      </c>
      <c r="L110">
        <f>output.csv!L77/output.csv!$M77</f>
        <v>0.30951705736915891</v>
      </c>
    </row>
    <row r="111" spans="1:12" x14ac:dyDescent="0.2">
      <c r="A111" t="str">
        <f>output.csv!A102</f>
        <v>SetExclusiveOr_OfObjects</v>
      </c>
      <c r="B111">
        <f>output.csv!B102/output.csv!$M102</f>
        <v>7.3102621460005555E-6</v>
      </c>
      <c r="C111">
        <f>output.csv!C102/output.csv!$M102</f>
        <v>5.1171835022003889E-5</v>
      </c>
      <c r="D111">
        <f>output.csv!D102/output.csv!$M102</f>
        <v>0</v>
      </c>
      <c r="E111">
        <f>output.csv!E102/output.csv!$M102</f>
        <v>1.498603739930114E-3</v>
      </c>
      <c r="F111">
        <f>output.csv!F102/output.csv!$M102</f>
        <v>1.5351550506601167E-4</v>
      </c>
      <c r="G111">
        <f>output.csv!G102/output.csv!$M102</f>
        <v>8.7723145752006669E-5</v>
      </c>
      <c r="H111">
        <f>output.csv!H102/output.csv!$M102</f>
        <v>1.5461204438791174E-2</v>
      </c>
      <c r="I111">
        <f>output.csv!I102/output.csv!$M102</f>
        <v>0.67086275713847099</v>
      </c>
      <c r="J111">
        <f>output.csv!J102/output.csv!$M102</f>
        <v>0</v>
      </c>
      <c r="K111">
        <f>output.csv!K102/output.csv!$M102</f>
        <v>0.31187771393482172</v>
      </c>
      <c r="L111">
        <f>output.csv!L102/output.csv!$M102</f>
        <v>0.31187771393482172</v>
      </c>
    </row>
    <row r="112" spans="1:12" x14ac:dyDescent="0.2">
      <c r="A112" t="str">
        <f>output.csv!A115</f>
        <v>StackPromo</v>
      </c>
      <c r="B112">
        <f>output.csv!B115/output.csv!$M115</f>
        <v>0</v>
      </c>
      <c r="C112">
        <f>output.csv!C115/output.csv!$M115</f>
        <v>2.2412981598942108E-5</v>
      </c>
      <c r="D112">
        <f>output.csv!D115/output.csv!$M115</f>
        <v>0</v>
      </c>
      <c r="E112">
        <f>output.csv!E115/output.csv!$M115</f>
        <v>8.8755407131810749E-4</v>
      </c>
      <c r="F112">
        <f>output.csv!F115/output.csv!$M115</f>
        <v>5.3791155837461059E-5</v>
      </c>
      <c r="G112">
        <f>output.csv!G115/output.csv!$M115</f>
        <v>4.9308559517672634E-5</v>
      </c>
      <c r="H112">
        <f>output.csv!H115/output.csv!$M115</f>
        <v>1.3447788959365265E-5</v>
      </c>
      <c r="I112">
        <f>output.csv!I115/output.csv!$M115</f>
        <v>0.65057713427617281</v>
      </c>
      <c r="J112">
        <f>output.csv!J115/output.csv!$M115</f>
        <v>0</v>
      </c>
      <c r="K112">
        <f>output.csv!K115/output.csv!$M115</f>
        <v>0.34839635116659567</v>
      </c>
      <c r="L112">
        <f>output.csv!L115/output.csv!$M115</f>
        <v>0.34839635116659567</v>
      </c>
    </row>
    <row r="113" spans="1:12" x14ac:dyDescent="0.2">
      <c r="A113" t="str">
        <f>output.csv!A94</f>
        <v>RGBHistogram</v>
      </c>
      <c r="B113">
        <f>output.csv!B94/output.csv!$M94</f>
        <v>2.3459860179233333E-5</v>
      </c>
      <c r="C113">
        <f>output.csv!C94/output.csv!$M94</f>
        <v>1.6421902125463332E-4</v>
      </c>
      <c r="D113">
        <f>output.csv!D94/output.csv!$M94</f>
        <v>0</v>
      </c>
      <c r="E113">
        <f>output.csv!E94/output.csv!$M94</f>
        <v>4.9265706376389997E-3</v>
      </c>
      <c r="F113">
        <f>output.csv!F94/output.csv!$M94</f>
        <v>5.1611692394313332E-4</v>
      </c>
      <c r="G113">
        <f>output.csv!G94/output.csv!$M94</f>
        <v>3.0497818233003331E-4</v>
      </c>
      <c r="H113">
        <f>output.csv!H94/output.csv!$M94</f>
        <v>0.48212358654342419</v>
      </c>
      <c r="I113">
        <f>output.csv!I94/output.csv!$M94</f>
        <v>0.1518087552198189</v>
      </c>
      <c r="J113">
        <f>output.csv!J94/output.csv!$M94</f>
        <v>0</v>
      </c>
      <c r="K113">
        <f>output.csv!K94/output.csv!$M94</f>
        <v>0.3601323136114109</v>
      </c>
      <c r="L113">
        <f>output.csv!L94/output.csv!$M94</f>
        <v>0.3601323136114109</v>
      </c>
    </row>
    <row r="114" spans="1:12" x14ac:dyDescent="0.2">
      <c r="A114" t="str">
        <f>output.csv!A54</f>
        <v>DictionarySwapOfObjects</v>
      </c>
      <c r="B114">
        <f>output.csv!B54/output.csv!$M54</f>
        <v>5.5857184351051234E-6</v>
      </c>
      <c r="C114">
        <f>output.csv!C54/output.csv!$M54</f>
        <v>3.351431061063074E-5</v>
      </c>
      <c r="D114">
        <f>output.csv!D54/output.csv!$M54</f>
        <v>0</v>
      </c>
      <c r="E114">
        <f>output.csv!E54/output.csv!$M54</f>
        <v>1.2288580557231271E-3</v>
      </c>
      <c r="F114">
        <f>output.csv!F54/output.csv!$M54</f>
        <v>1.0054293183189222E-4</v>
      </c>
      <c r="G114">
        <f>output.csv!G54/output.csv!$M54</f>
        <v>6.144290278615635E-5</v>
      </c>
      <c r="H114">
        <f>output.csv!H54/output.csv!$M54</f>
        <v>0.3752485644703622</v>
      </c>
      <c r="I114">
        <f>output.csv!I54/output.csv!$M54</f>
        <v>0.25435127466094687</v>
      </c>
      <c r="J114">
        <f>output.csv!J54/output.csv!$M54</f>
        <v>0</v>
      </c>
      <c r="K114">
        <f>output.csv!K54/output.csv!$M54</f>
        <v>0.36897021694930404</v>
      </c>
      <c r="L114">
        <f>output.csv!L54/output.csv!$M54</f>
        <v>0.36897021694930404</v>
      </c>
    </row>
    <row r="115" spans="1:12" x14ac:dyDescent="0.2">
      <c r="A115" t="str">
        <f>output.csv!A52</f>
        <v>DictionaryRemoveOfObjects</v>
      </c>
      <c r="B115">
        <f>output.csv!B52/output.csv!$M52</f>
        <v>1.3304772421867724E-5</v>
      </c>
      <c r="C115">
        <f>output.csv!C52/output.csv!$M52</f>
        <v>5.987147589840476E-5</v>
      </c>
      <c r="D115">
        <f>output.csv!D52/output.csv!$M52</f>
        <v>0</v>
      </c>
      <c r="E115">
        <f>output.csv!E52/output.csv!$M52</f>
        <v>1.4302630353507802E-3</v>
      </c>
      <c r="F115">
        <f>output.csv!F52/output.csv!$M52</f>
        <v>1.0643817937494179E-4</v>
      </c>
      <c r="G115">
        <f>output.csv!G52/output.csv!$M52</f>
        <v>7.3176248320272485E-5</v>
      </c>
      <c r="H115">
        <f>output.csv!H52/output.csv!$M52</f>
        <v>1.4256063650031266E-2</v>
      </c>
      <c r="I115">
        <f>output.csv!I52/output.csv!$M52</f>
        <v>0.56014422373305306</v>
      </c>
      <c r="J115">
        <f>output.csv!J52/output.csv!$M52</f>
        <v>0</v>
      </c>
      <c r="K115">
        <f>output.csv!K52/output.csv!$M52</f>
        <v>0.42391665890554941</v>
      </c>
      <c r="L115">
        <f>output.csv!L52/output.csv!$M52</f>
        <v>0.42391665890554941</v>
      </c>
    </row>
    <row r="116" spans="1:12" x14ac:dyDescent="0.2">
      <c r="A116" t="str">
        <f>output.csv!A95</f>
        <v>RGBHistogramOfObjects</v>
      </c>
      <c r="B116">
        <f>output.csv!B95/output.csv!$M95</f>
        <v>5.9708978439087882E-6</v>
      </c>
      <c r="C116">
        <f>output.csv!C95/output.csv!$M95</f>
        <v>4.1796284907361522E-5</v>
      </c>
      <c r="D116">
        <f>output.csv!D95/output.csv!$M95</f>
        <v>0</v>
      </c>
      <c r="E116">
        <f>output.csv!E95/output.csv!$M95</f>
        <v>1.2598594450647545E-3</v>
      </c>
      <c r="F116">
        <f>output.csv!F95/output.csv!$M95</f>
        <v>1.2538885472208457E-4</v>
      </c>
      <c r="G116">
        <f>output.csv!G95/output.csv!$M95</f>
        <v>7.7621671970814246E-5</v>
      </c>
      <c r="H116">
        <f>output.csv!H95/output.csv!$M95</f>
        <v>0.36660715671815569</v>
      </c>
      <c r="I116">
        <f>output.csv!I95/output.csv!$M95</f>
        <v>0.20080726538849647</v>
      </c>
      <c r="J116">
        <f>output.csv!J95/output.csv!$M95</f>
        <v>0</v>
      </c>
      <c r="K116">
        <f>output.csv!K95/output.csv!$M95</f>
        <v>0.4310749407388389</v>
      </c>
      <c r="L116">
        <f>output.csv!L95/output.csv!$M95</f>
        <v>0.4310749407388389</v>
      </c>
    </row>
    <row r="117" spans="1:12" x14ac:dyDescent="0.2">
      <c r="A117" t="str">
        <f>output.csv!A101</f>
        <v>SetExclusiveOr</v>
      </c>
      <c r="B117">
        <f>output.csv!B101/output.csv!$M101</f>
        <v>7.1520526391074236E-5</v>
      </c>
      <c r="C117">
        <f>output.csv!C101/output.csv!$M101</f>
        <v>4.2912315834644544E-4</v>
      </c>
      <c r="D117">
        <f>output.csv!D101/output.csv!$M101</f>
        <v>0</v>
      </c>
      <c r="E117">
        <f>output.csv!E101/output.csv!$M101</f>
        <v>1.5162351594907739E-2</v>
      </c>
      <c r="F117">
        <f>output.csv!F101/output.csv!$M101</f>
        <v>1.0012873694750393E-3</v>
      </c>
      <c r="G117">
        <f>output.csv!G101/output.csv!$M101</f>
        <v>8.5824631669289089E-4</v>
      </c>
      <c r="H117">
        <f>output.csv!H101/output.csv!$M101</f>
        <v>0.23480188814189673</v>
      </c>
      <c r="I117">
        <f>output.csv!I101/output.csv!$M101</f>
        <v>0.28865684451437562</v>
      </c>
      <c r="J117">
        <f>output.csv!J101/output.csv!$M101</f>
        <v>0</v>
      </c>
      <c r="K117">
        <f>output.csv!K101/output.csv!$M101</f>
        <v>0.45901873837791446</v>
      </c>
      <c r="L117">
        <f>output.csv!L101/output.csv!$M101</f>
        <v>0.45901873837791446</v>
      </c>
    </row>
    <row r="118" spans="1:12" x14ac:dyDescent="0.2">
      <c r="A118" t="str">
        <f>output.csv!A107</f>
        <v>SetUnion</v>
      </c>
      <c r="B118">
        <f>output.csv!B107/output.csv!$M107</f>
        <v>0</v>
      </c>
      <c r="C118">
        <f>output.csv!C107/output.csv!$M107</f>
        <v>5.3745381256298285E-4</v>
      </c>
      <c r="D118">
        <f>output.csv!D107/output.csv!$M107</f>
        <v>6.7181726570372856E-5</v>
      </c>
      <c r="E118">
        <f>output.csv!E107/output.csv!$M107</f>
        <v>1.3772253946926436E-2</v>
      </c>
      <c r="F118">
        <f>output.csv!F107/output.csv!$M107</f>
        <v>8.7336244541484718E-4</v>
      </c>
      <c r="G118">
        <f>output.csv!G107/output.csv!$M107</f>
        <v>7.3899899227410147E-4</v>
      </c>
      <c r="H118">
        <f>output.csv!H107/output.csv!$M107</f>
        <v>0.18918374202216998</v>
      </c>
      <c r="I118">
        <f>output.csv!I107/output.csv!$M107</f>
        <v>0.32737655357742695</v>
      </c>
      <c r="J118">
        <f>output.csv!J107/output.csv!$M107</f>
        <v>0</v>
      </c>
      <c r="K118">
        <f>output.csv!K107/output.csv!$M107</f>
        <v>0.46745045347665437</v>
      </c>
      <c r="L118">
        <f>output.csv!L107/output.csv!$M107</f>
        <v>0.46745045347665437</v>
      </c>
    </row>
    <row r="119" spans="1:12" x14ac:dyDescent="0.2">
      <c r="A119" t="str">
        <f>output.csv!A104</f>
        <v>SetIntersect_OfObjects</v>
      </c>
      <c r="B119">
        <f>output.csv!B104/output.csv!$M104</f>
        <v>0</v>
      </c>
      <c r="C119">
        <f>output.csv!C104/output.csv!$M104</f>
        <v>1.2170385395537525E-2</v>
      </c>
      <c r="D119">
        <f>output.csv!D104/output.csv!$M104</f>
        <v>0</v>
      </c>
      <c r="E119">
        <f>output.csv!E104/output.csv!$M104</f>
        <v>0.43407707910750509</v>
      </c>
      <c r="F119">
        <f>output.csv!F104/output.csv!$M104</f>
        <v>2.8397565922920892E-2</v>
      </c>
      <c r="G119">
        <f>output.csv!G104/output.csv!$M104</f>
        <v>2.434077079107505E-2</v>
      </c>
      <c r="H119">
        <f>output.csv!H104/output.csv!$M104</f>
        <v>2.0283975659229209E-3</v>
      </c>
      <c r="I119">
        <f>output.csv!I104/output.csv!$M104</f>
        <v>0</v>
      </c>
      <c r="J119">
        <f>output.csv!J104/output.csv!$M104</f>
        <v>0</v>
      </c>
      <c r="K119">
        <f>output.csv!K104/output.csv!$M104</f>
        <v>0.49898580121703856</v>
      </c>
      <c r="L119">
        <f>output.csv!L104/output.csv!$M104</f>
        <v>0.49898580121703856</v>
      </c>
    </row>
    <row r="120" spans="1:12" x14ac:dyDescent="0.2">
      <c r="A120" t="str">
        <f>output.csv!A17</f>
        <v>ArrayAppendStrings</v>
      </c>
      <c r="B120">
        <f>output.csv!B17/output.csv!$M17</f>
        <v>0.3501492360133634</v>
      </c>
      <c r="C120">
        <f>output.csv!C17/output.csv!$M17</f>
        <v>2.9677616293859276E-5</v>
      </c>
      <c r="D120">
        <f>output.csv!D17/output.csv!$M17</f>
        <v>4.2396594705513253E-6</v>
      </c>
      <c r="E120">
        <f>output.csv!E17/output.csv!$M17</f>
        <v>8.9032848881577835E-4</v>
      </c>
      <c r="F120">
        <f>output.csv!F17/output.csv!$M17</f>
        <v>3.3917275764410602E-5</v>
      </c>
      <c r="G120">
        <f>output.csv!G17/output.csv!$M17</f>
        <v>5.5115573117167226E-5</v>
      </c>
      <c r="H120">
        <f>output.csv!H17/output.csv!$M17</f>
        <v>1.394847965811386E-3</v>
      </c>
      <c r="I120">
        <f>output.csv!I17/output.csv!$M17</f>
        <v>9.4998049756643541E-2</v>
      </c>
      <c r="J120">
        <f>output.csv!J17/output.csv!$M17</f>
        <v>0</v>
      </c>
      <c r="K120">
        <f>output.csv!K17/output.csv!$M17</f>
        <v>0.55244458765071991</v>
      </c>
      <c r="L120">
        <f>output.csv!L17/output.csv!$M17</f>
        <v>0.55244458765071991</v>
      </c>
    </row>
    <row r="121" spans="1:12" x14ac:dyDescent="0.2">
      <c r="A121" t="str">
        <f>output.csv!A123</f>
        <v>StringWithCString</v>
      </c>
      <c r="B121">
        <f>output.csv!B123/output.csv!$M123</f>
        <v>0</v>
      </c>
      <c r="C121">
        <f>output.csv!C123/output.csv!$M123</f>
        <v>2.6216246582524998E-4</v>
      </c>
      <c r="D121">
        <f>output.csv!D123/output.csv!$M123</f>
        <v>0</v>
      </c>
      <c r="E121">
        <f>output.csv!E123/output.csv!$M123</f>
        <v>7.8648739747575001E-3</v>
      </c>
      <c r="F121">
        <f>output.csv!F123/output.csv!$M123</f>
        <v>2.2471068499307141E-4</v>
      </c>
      <c r="G121">
        <f>output.csv!G123/output.csv!$M123</f>
        <v>4.4942136998614283E-4</v>
      </c>
      <c r="H121">
        <f>output.csv!H123/output.csv!$M123</f>
        <v>0.16044342908505299</v>
      </c>
      <c r="I121">
        <f>output.csv!I123/output.csv!$M123</f>
        <v>0.27212463952660948</v>
      </c>
      <c r="J121">
        <f>output.csv!J123/output.csv!$M123</f>
        <v>0</v>
      </c>
      <c r="K121">
        <f>output.csv!K123/output.csv!$M123</f>
        <v>0.55863076289277558</v>
      </c>
      <c r="L121">
        <f>output.csv!L123/output.csv!$M123</f>
        <v>0.55863076289277558</v>
      </c>
    </row>
    <row r="122" spans="1:12" x14ac:dyDescent="0.2">
      <c r="A122" t="str">
        <f>output.csv!A103</f>
        <v>SetIntersect</v>
      </c>
      <c r="B122">
        <f>output.csv!B103/output.csv!$M103</f>
        <v>1.4705882352941176E-3</v>
      </c>
      <c r="C122">
        <f>output.csv!C103/output.csv!$M103</f>
        <v>1.0294117647058823E-2</v>
      </c>
      <c r="D122">
        <f>output.csv!D103/output.csv!$M103</f>
        <v>0</v>
      </c>
      <c r="E122">
        <f>output.csv!E103/output.csv!$M103</f>
        <v>0.31176470588235294</v>
      </c>
      <c r="F122">
        <f>output.csv!F103/output.csv!$M103</f>
        <v>2.3529411764705882E-2</v>
      </c>
      <c r="G122">
        <f>output.csv!G103/output.csv!$M103</f>
        <v>1.7647058823529412E-2</v>
      </c>
      <c r="H122">
        <f>output.csv!H103/output.csv!$M103</f>
        <v>1.4705882352941176E-3</v>
      </c>
      <c r="I122">
        <f>output.csv!I103/output.csv!$M103</f>
        <v>1.4705882352941176E-3</v>
      </c>
      <c r="J122">
        <f>output.csv!J103/output.csv!$M103</f>
        <v>0</v>
      </c>
      <c r="K122">
        <f>output.csv!K103/output.csv!$M103</f>
        <v>0.63235294117647056</v>
      </c>
      <c r="L122">
        <f>output.csv!L103/output.csv!$M103</f>
        <v>0.63235294117647056</v>
      </c>
    </row>
    <row r="123" spans="1:12" x14ac:dyDescent="0.2">
      <c r="A123" t="str">
        <f>output.csv!A81</f>
        <v>ObserverForwarderStruct</v>
      </c>
      <c r="B123">
        <f>output.csv!B81/output.csv!$M81</f>
        <v>2.4009603841536616E-4</v>
      </c>
      <c r="C123">
        <f>output.csv!C81/output.csv!$M81</f>
        <v>1.9207683073229293E-3</v>
      </c>
      <c r="D123">
        <f>output.csv!D81/output.csv!$M81</f>
        <v>0</v>
      </c>
      <c r="E123">
        <f>output.csv!E81/output.csv!$M81</f>
        <v>5.0660264105642255E-2</v>
      </c>
      <c r="F123">
        <f>output.csv!F81/output.csv!$M81</f>
        <v>4.5618247298919567E-3</v>
      </c>
      <c r="G123">
        <f>output.csv!G81/output.csv!$M81</f>
        <v>2.8811524609843936E-3</v>
      </c>
      <c r="H123">
        <f>output.csv!H81/output.csv!$M81</f>
        <v>2.4009603841536616E-4</v>
      </c>
      <c r="I123">
        <f>output.csv!I81/output.csv!$M81</f>
        <v>0.27250900360144059</v>
      </c>
      <c r="J123">
        <f>output.csv!J81/output.csv!$M81</f>
        <v>0</v>
      </c>
      <c r="K123">
        <f>output.csv!K81/output.csv!$M81</f>
        <v>0.66698679471788713</v>
      </c>
      <c r="L123">
        <f>output.csv!L81/output.csv!$M81</f>
        <v>0.66698679471788713</v>
      </c>
    </row>
    <row r="124" spans="1:12" x14ac:dyDescent="0.2">
      <c r="A124" t="str">
        <f>output.csv!A58</f>
        <v>Hanoi</v>
      </c>
      <c r="B124">
        <f>output.csv!B58/output.csv!$M58</f>
        <v>0</v>
      </c>
      <c r="C124">
        <f>output.csv!C58/output.csv!$M58</f>
        <v>6.5341445352771205E-5</v>
      </c>
      <c r="D124">
        <f>output.csv!D58/output.csv!$M58</f>
        <v>7.2601605947523562E-6</v>
      </c>
      <c r="E124">
        <f>output.csv!E58/output.csv!$M58</f>
        <v>1.5754548490612612E-3</v>
      </c>
      <c r="F124">
        <f>output.csv!F58/output.csv!$M58</f>
        <v>1.4520321189504711E-4</v>
      </c>
      <c r="G124">
        <f>output.csv!G58/output.csv!$M58</f>
        <v>7.9861766542275916E-5</v>
      </c>
      <c r="H124">
        <f>output.csv!H58/output.csv!$M58</f>
        <v>0.19863073371182971</v>
      </c>
      <c r="I124">
        <f>output.csv!I58/output.csv!$M58</f>
        <v>9.3735933438847674E-2</v>
      </c>
      <c r="J124">
        <f>output.csv!J58/output.csv!$M58</f>
        <v>0</v>
      </c>
      <c r="K124">
        <f>output.csv!K58/output.csv!$M58</f>
        <v>0.70576021141587653</v>
      </c>
      <c r="L124">
        <f>output.csv!L58/output.csv!$M58</f>
        <v>0.70576021141587653</v>
      </c>
    </row>
    <row r="125" spans="1:12" x14ac:dyDescent="0.2">
      <c r="A125" t="str">
        <f>output.csv!A61</f>
        <v>Integrate</v>
      </c>
      <c r="B125">
        <f>output.csv!B61/output.csv!$M61</f>
        <v>0</v>
      </c>
      <c r="C125">
        <f>output.csv!C61/output.csv!$M61</f>
        <v>5.068056762235737E-4</v>
      </c>
      <c r="D125">
        <f>output.csv!D61/output.csv!$M61</f>
        <v>0</v>
      </c>
      <c r="E125">
        <f>output.csv!E61/output.csv!$M61</f>
        <v>1.5855777584708949E-2</v>
      </c>
      <c r="F125">
        <f>output.csv!F61/output.csv!$M61</f>
        <v>1.5204170286707212E-3</v>
      </c>
      <c r="G125">
        <f>output.csv!G61/output.csv!$M61</f>
        <v>8.6880973066898344E-4</v>
      </c>
      <c r="H125">
        <f>output.csv!H61/output.csv!$M61</f>
        <v>1.4480162177816391E-4</v>
      </c>
      <c r="I125">
        <f>output.csv!I61/output.csv!$M61</f>
        <v>0</v>
      </c>
      <c r="J125">
        <f>output.csv!J61/output.csv!$M61</f>
        <v>0</v>
      </c>
      <c r="K125">
        <f>output.csv!K61/output.csv!$M61</f>
        <v>0.98110338835794964</v>
      </c>
      <c r="L125">
        <f>output.csv!L61/output.csv!$M61</f>
        <v>0.98110338835794964</v>
      </c>
    </row>
    <row r="126" spans="1:12" x14ac:dyDescent="0.2">
      <c r="A126" t="str">
        <f>output.csv!A106</f>
        <v>SetIsSubsetOf_OfObjects</v>
      </c>
      <c r="B126">
        <f>output.csv!B106/output.csv!$M106</f>
        <v>0</v>
      </c>
      <c r="C126">
        <f>output.csv!C106/output.csv!$M106</f>
        <v>2.365983911309403E-4</v>
      </c>
      <c r="D126">
        <f>output.csv!D106/output.csv!$M106</f>
        <v>0</v>
      </c>
      <c r="E126">
        <f>output.csv!E106/output.csv!$M106</f>
        <v>7.1317515040897721E-3</v>
      </c>
      <c r="F126">
        <f>output.csv!F106/output.csv!$M106</f>
        <v>3.0419793145406609E-4</v>
      </c>
      <c r="G126">
        <f>output.csv!G106/output.csv!$M106</f>
        <v>3.717974717771919E-4</v>
      </c>
      <c r="H126">
        <f>output.csv!H106/output.csv!$M106</f>
        <v>1.351990806462516E-4</v>
      </c>
      <c r="I126">
        <f>output.csv!I106/output.csv!$M106</f>
        <v>3.3799770161562901E-5</v>
      </c>
      <c r="J126">
        <f>output.csv!J106/output.csv!$M106</f>
        <v>0</v>
      </c>
      <c r="K126">
        <f>output.csv!K106/output.csv!$M106</f>
        <v>0.99178665585074022</v>
      </c>
      <c r="L126">
        <f>output.csv!L106/output.csv!$M106</f>
        <v>0.99178665585074022</v>
      </c>
    </row>
    <row r="127" spans="1:12" x14ac:dyDescent="0.2">
      <c r="A127" t="str">
        <f>output.csv!A105</f>
        <v>SetIsSubsetOf</v>
      </c>
      <c r="B127">
        <f>output.csv!B105/output.csv!$M105</f>
        <v>0</v>
      </c>
      <c r="C127">
        <f>output.csv!C105/output.csv!$M105</f>
        <v>2.0764119601328904E-4</v>
      </c>
      <c r="D127">
        <f>output.csv!D105/output.csv!$M105</f>
        <v>0</v>
      </c>
      <c r="E127">
        <f>output.csv!E105/output.csv!$M105</f>
        <v>6.1105837683910775E-3</v>
      </c>
      <c r="F127">
        <f>output.csv!F105/output.csv!$M105</f>
        <v>3.5595633602278121E-4</v>
      </c>
      <c r="G127">
        <f>output.csv!G105/output.csv!$M105</f>
        <v>3.2629330802088279E-4</v>
      </c>
      <c r="H127">
        <f>output.csv!H105/output.csv!$M105</f>
        <v>2.9663028001898435E-5</v>
      </c>
      <c r="I127">
        <f>output.csv!I105/output.csv!$M105</f>
        <v>0</v>
      </c>
      <c r="J127">
        <f>output.csv!J105/output.csv!$M105</f>
        <v>0</v>
      </c>
      <c r="K127">
        <f>output.csv!K105/output.csv!$M105</f>
        <v>0.99296986236355012</v>
      </c>
      <c r="L127">
        <f>output.csv!L105/output.csv!$M105</f>
        <v>0.99296986236355012</v>
      </c>
    </row>
    <row r="128" spans="1:12" x14ac:dyDescent="0.2">
      <c r="A128" t="str">
        <f>output.csv!A97</f>
        <v>RecursiveOwnedParameter</v>
      </c>
      <c r="B128">
        <f>output.csv!B97/output.csv!$M97</f>
        <v>0</v>
      </c>
      <c r="C128">
        <f>output.csv!C97/output.csv!$M97</f>
        <v>1.0620220900594733E-4</v>
      </c>
      <c r="D128">
        <f>output.csv!D97/output.csv!$M97</f>
        <v>0</v>
      </c>
      <c r="E128">
        <f>output.csv!E97/output.csv!$M97</f>
        <v>3.6639762107051827E-3</v>
      </c>
      <c r="F128">
        <f>output.csv!F97/output.csv!$M97</f>
        <v>3.0090625885018411E-4</v>
      </c>
      <c r="G128">
        <f>output.csv!G97/output.csv!$M97</f>
        <v>2.1240441801189465E-4</v>
      </c>
      <c r="H128">
        <f>output.csv!H97/output.csv!$M97</f>
        <v>5.3101104502973663E-5</v>
      </c>
      <c r="I128">
        <f>output.csv!I97/output.csv!$M97</f>
        <v>1.7700368167657886E-5</v>
      </c>
      <c r="J128">
        <f>output.csv!J97/output.csv!$M97</f>
        <v>0</v>
      </c>
      <c r="K128">
        <f>output.csv!K97/output.csv!$M97</f>
        <v>0.99564570943075614</v>
      </c>
      <c r="L128">
        <f>output.csv!L97/output.csv!$M97</f>
        <v>0.99564570943075614</v>
      </c>
    </row>
    <row r="129" spans="1:12" x14ac:dyDescent="0.2">
      <c r="A129" t="str">
        <f>output.csv!A64</f>
        <v>LinkedList</v>
      </c>
      <c r="B129">
        <f>output.csv!B64/output.csv!$M64</f>
        <v>9.4759783947692598E-6</v>
      </c>
      <c r="C129">
        <f>output.csv!C64/output.csv!$M64</f>
        <v>1.7056761110584667E-4</v>
      </c>
      <c r="D129">
        <f>output.csv!D64/output.csv!$M64</f>
        <v>0</v>
      </c>
      <c r="E129">
        <f>output.csv!E64/output.csv!$M64</f>
        <v>2.0278593764806218E-3</v>
      </c>
      <c r="F129">
        <f>output.csv!F64/output.csv!$M64</f>
        <v>9.4759783947692602E-5</v>
      </c>
      <c r="G129">
        <f>output.csv!G64/output.csv!$M64</f>
        <v>1.0423576234246186E-4</v>
      </c>
      <c r="H129">
        <f>output.csv!H64/output.csv!$M64</f>
        <v>9.4759783947692598E-6</v>
      </c>
      <c r="I129">
        <f>output.csv!I64/output.csv!$M64</f>
        <v>0</v>
      </c>
      <c r="J129">
        <f>output.csv!J64/output.csv!$M64</f>
        <v>0</v>
      </c>
      <c r="K129">
        <f>output.csv!K64/output.csv!$M64</f>
        <v>0.99758362550933388</v>
      </c>
      <c r="L129">
        <f>output.csv!L64/output.csv!$M64</f>
        <v>0.99758362550933388</v>
      </c>
    </row>
  </sheetData>
  <sortState ref="A2:L129">
    <sortCondition ref="L2:L1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114</v>
      </c>
    </row>
    <row r="5" spans="2:2" x14ac:dyDescent="0.2">
      <c r="B5" t="s">
        <v>142</v>
      </c>
    </row>
    <row r="6" spans="2:2" x14ac:dyDescent="0.2">
      <c r="B6" t="s">
        <v>144</v>
      </c>
    </row>
    <row r="9" spans="2:2" x14ac:dyDescent="0.2">
      <c r="B9" t="s">
        <v>143</v>
      </c>
    </row>
    <row r="10" spans="2:2" x14ac:dyDescent="0.2">
      <c r="B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output.csv</vt:lpstr>
      <vt:lpstr>ChartByMain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2017-02-24T06:21:48Z</dcterms:modified>
</cp:coreProperties>
</file>