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70117/PR7557-20170223/"/>
    </mc:Choice>
  </mc:AlternateContent>
  <bookViews>
    <workbookView xWindow="0" yWindow="460" windowWidth="25600" windowHeight="15460" tabRatio="500" activeTab="2"/>
  </bookViews>
  <sheets>
    <sheet name="output.csv" sheetId="10" r:id="rId1"/>
    <sheet name="ChartByMain" sheetId="29" r:id="rId2"/>
    <sheet name="ChartByARC" sheetId="30" r:id="rId3"/>
    <sheet name="Environment" sheetId="21" r:id="rId4"/>
  </sheets>
  <definedNames>
    <definedName name="output" localSheetId="0">output.csv!$A$1:$J$93</definedName>
    <definedName name="output_1" localSheetId="0">output.csv!$A$1:$J$93</definedName>
    <definedName name="output_10" localSheetId="0">output.csv!$A$1:$K$106</definedName>
    <definedName name="output_11" localSheetId="0">output.csv!$A$1:$K$106</definedName>
    <definedName name="output_12" localSheetId="0">output.csv!$A$1:$K$129</definedName>
    <definedName name="output_13" localSheetId="0">output.csv!$A$1:$K$129</definedName>
    <definedName name="output_14" localSheetId="0">output.csv!$A$1:$K$129</definedName>
    <definedName name="output_15" localSheetId="0">output.csv!$A$1:$K$129</definedName>
    <definedName name="output_2" localSheetId="0">output.csv!$A$1:$J$93</definedName>
    <definedName name="output_3" localSheetId="0">output.csv!$A$1:$J$93</definedName>
    <definedName name="output_4" localSheetId="0">output.csv!$A$1:$J$93</definedName>
    <definedName name="output_5" localSheetId="0">output.csv!$A$1:$J$93</definedName>
    <definedName name="output_6" localSheetId="0">output.csv!$A$1:$J$93</definedName>
    <definedName name="output_7" localSheetId="0">output.csv!$A$1:$J$106</definedName>
    <definedName name="output_8" localSheetId="0">output.csv!$A$1:$J$106</definedName>
    <definedName name="output_9" localSheetId="0">output.csv!$A$1:$K$106</definedName>
    <definedName name="output_assume_single_threaded" localSheetId="0">output.csv!$A$1:$J$106</definedName>
    <definedName name="output_assume_single_threaded_1" localSheetId="0">output.csv!$A$1:$K$106</definedName>
    <definedName name="output_assume_single_threaded_callgraph" localSheetId="0">output.csv!$A$1:$K$106</definedName>
    <definedName name="output_assume_single_threaded_callgraph_1" localSheetId="0">output.csv!$A$1:$K$106</definedName>
    <definedName name="output_assume_single_threaded_callgraph_2" localSheetId="0">output.csv!$A$1:$K$106</definedName>
    <definedName name="output_default" localSheetId="0">output.csv!$A$1:$J$106</definedName>
    <definedName name="output_default_new" localSheetId="0">output.csv!$A$1:$K$106</definedName>
    <definedName name="output_force_single_threaded_runtime_benchmark_new" localSheetId="0">output.csv!$A$1:$K$106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8" i="10" l="1"/>
  <c r="M128" i="10"/>
  <c r="L59" i="30"/>
  <c r="K59" i="30"/>
  <c r="J59" i="30"/>
  <c r="I59" i="30"/>
  <c r="H59" i="30"/>
  <c r="G59" i="30"/>
  <c r="F59" i="30"/>
  <c r="E59" i="30"/>
  <c r="D59" i="30"/>
  <c r="C59" i="30"/>
  <c r="B59" i="30"/>
  <c r="A59" i="30"/>
  <c r="L127" i="10"/>
  <c r="M127" i="10"/>
  <c r="L42" i="30"/>
  <c r="K42" i="30"/>
  <c r="J42" i="30"/>
  <c r="I42" i="30"/>
  <c r="H42" i="30"/>
  <c r="G42" i="30"/>
  <c r="F42" i="30"/>
  <c r="E42" i="30"/>
  <c r="D42" i="30"/>
  <c r="C42" i="30"/>
  <c r="B42" i="30"/>
  <c r="A42" i="30"/>
  <c r="L121" i="10"/>
  <c r="M121" i="10"/>
  <c r="L90" i="30"/>
  <c r="K90" i="30"/>
  <c r="J90" i="30"/>
  <c r="I90" i="30"/>
  <c r="H90" i="30"/>
  <c r="G90" i="30"/>
  <c r="F90" i="30"/>
  <c r="E90" i="30"/>
  <c r="D90" i="30"/>
  <c r="C90" i="30"/>
  <c r="B90" i="30"/>
  <c r="A90" i="30"/>
  <c r="L120" i="10"/>
  <c r="M120" i="10"/>
  <c r="L21" i="30"/>
  <c r="K21" i="30"/>
  <c r="J21" i="30"/>
  <c r="I21" i="30"/>
  <c r="H21" i="30"/>
  <c r="G21" i="30"/>
  <c r="F21" i="30"/>
  <c r="E21" i="30"/>
  <c r="D21" i="30"/>
  <c r="C21" i="30"/>
  <c r="B21" i="30"/>
  <c r="A21" i="30"/>
  <c r="L118" i="10"/>
  <c r="M118" i="10"/>
  <c r="L69" i="30"/>
  <c r="K69" i="30"/>
  <c r="J69" i="30"/>
  <c r="I69" i="30"/>
  <c r="H69" i="30"/>
  <c r="G69" i="30"/>
  <c r="F69" i="30"/>
  <c r="E69" i="30"/>
  <c r="D69" i="30"/>
  <c r="C69" i="30"/>
  <c r="B69" i="30"/>
  <c r="A69" i="30"/>
  <c r="L117" i="10"/>
  <c r="M117" i="10"/>
  <c r="L86" i="30"/>
  <c r="K86" i="30"/>
  <c r="J86" i="30"/>
  <c r="I86" i="30"/>
  <c r="H86" i="30"/>
  <c r="G86" i="30"/>
  <c r="F86" i="30"/>
  <c r="E86" i="30"/>
  <c r="D86" i="30"/>
  <c r="C86" i="30"/>
  <c r="B86" i="30"/>
  <c r="A86" i="30"/>
  <c r="L115" i="10"/>
  <c r="M115" i="10"/>
  <c r="L115" i="30"/>
  <c r="K115" i="30"/>
  <c r="J115" i="30"/>
  <c r="I115" i="30"/>
  <c r="H115" i="30"/>
  <c r="G115" i="30"/>
  <c r="F115" i="30"/>
  <c r="E115" i="30"/>
  <c r="D115" i="30"/>
  <c r="C115" i="30"/>
  <c r="B115" i="30"/>
  <c r="A115" i="30"/>
  <c r="L114" i="10"/>
  <c r="M114" i="10"/>
  <c r="L64" i="30"/>
  <c r="K64" i="30"/>
  <c r="J64" i="30"/>
  <c r="I64" i="30"/>
  <c r="H64" i="30"/>
  <c r="G64" i="30"/>
  <c r="F64" i="30"/>
  <c r="E64" i="30"/>
  <c r="D64" i="30"/>
  <c r="C64" i="30"/>
  <c r="B64" i="30"/>
  <c r="A64" i="30"/>
  <c r="L113" i="10"/>
  <c r="M113" i="10"/>
  <c r="L57" i="30"/>
  <c r="K57" i="30"/>
  <c r="J57" i="30"/>
  <c r="I57" i="30"/>
  <c r="H57" i="30"/>
  <c r="G57" i="30"/>
  <c r="F57" i="30"/>
  <c r="E57" i="30"/>
  <c r="D57" i="30"/>
  <c r="C57" i="30"/>
  <c r="B57" i="30"/>
  <c r="A57" i="30"/>
  <c r="L112" i="10"/>
  <c r="M112" i="10"/>
  <c r="L58" i="30"/>
  <c r="K58" i="30"/>
  <c r="J58" i="30"/>
  <c r="I58" i="30"/>
  <c r="H58" i="30"/>
  <c r="G58" i="30"/>
  <c r="F58" i="30"/>
  <c r="E58" i="30"/>
  <c r="D58" i="30"/>
  <c r="C58" i="30"/>
  <c r="B58" i="30"/>
  <c r="A58" i="30"/>
  <c r="L110" i="10"/>
  <c r="M110" i="10"/>
  <c r="L41" i="30"/>
  <c r="K41" i="30"/>
  <c r="J41" i="30"/>
  <c r="I41" i="30"/>
  <c r="H41" i="30"/>
  <c r="G41" i="30"/>
  <c r="F41" i="30"/>
  <c r="E41" i="30"/>
  <c r="D41" i="30"/>
  <c r="C41" i="30"/>
  <c r="B41" i="30"/>
  <c r="A41" i="30"/>
  <c r="L107" i="10"/>
  <c r="M107" i="10"/>
  <c r="L121" i="30"/>
  <c r="K121" i="30"/>
  <c r="J121" i="30"/>
  <c r="I121" i="30"/>
  <c r="H121" i="30"/>
  <c r="G121" i="30"/>
  <c r="F121" i="30"/>
  <c r="E121" i="30"/>
  <c r="D121" i="30"/>
  <c r="C121" i="30"/>
  <c r="B121" i="30"/>
  <c r="A121" i="30"/>
  <c r="L106" i="10"/>
  <c r="M106" i="10"/>
  <c r="L127" i="30"/>
  <c r="K127" i="30"/>
  <c r="J127" i="30"/>
  <c r="I127" i="30"/>
  <c r="H127" i="30"/>
  <c r="G127" i="30"/>
  <c r="F127" i="30"/>
  <c r="E127" i="30"/>
  <c r="D127" i="30"/>
  <c r="C127" i="30"/>
  <c r="B127" i="30"/>
  <c r="A127" i="30"/>
  <c r="L105" i="10"/>
  <c r="M105" i="10"/>
  <c r="L128" i="30"/>
  <c r="K128" i="30"/>
  <c r="J128" i="30"/>
  <c r="I128" i="30"/>
  <c r="H128" i="30"/>
  <c r="G128" i="30"/>
  <c r="F128" i="30"/>
  <c r="E128" i="30"/>
  <c r="D128" i="30"/>
  <c r="C128" i="30"/>
  <c r="B128" i="30"/>
  <c r="A128" i="30"/>
  <c r="L104" i="10"/>
  <c r="M104" i="10"/>
  <c r="L120" i="30"/>
  <c r="K120" i="30"/>
  <c r="J120" i="30"/>
  <c r="I120" i="30"/>
  <c r="H120" i="30"/>
  <c r="G120" i="30"/>
  <c r="F120" i="30"/>
  <c r="E120" i="30"/>
  <c r="D120" i="30"/>
  <c r="C120" i="30"/>
  <c r="B120" i="30"/>
  <c r="A120" i="30"/>
  <c r="L102" i="10"/>
  <c r="M102" i="10"/>
  <c r="L114" i="30"/>
  <c r="K114" i="30"/>
  <c r="J114" i="30"/>
  <c r="I114" i="30"/>
  <c r="H114" i="30"/>
  <c r="G114" i="30"/>
  <c r="F114" i="30"/>
  <c r="E114" i="30"/>
  <c r="D114" i="30"/>
  <c r="C114" i="30"/>
  <c r="B114" i="30"/>
  <c r="A114" i="30"/>
  <c r="L101" i="10"/>
  <c r="M101" i="10"/>
  <c r="L119" i="30"/>
  <c r="K119" i="30"/>
  <c r="J119" i="30"/>
  <c r="I119" i="30"/>
  <c r="H119" i="30"/>
  <c r="G119" i="30"/>
  <c r="F119" i="30"/>
  <c r="E119" i="30"/>
  <c r="D119" i="30"/>
  <c r="C119" i="30"/>
  <c r="B119" i="30"/>
  <c r="A119" i="30"/>
  <c r="L100" i="10"/>
  <c r="M100" i="10"/>
  <c r="L66" i="30"/>
  <c r="K66" i="30"/>
  <c r="J66" i="30"/>
  <c r="I66" i="30"/>
  <c r="H66" i="30"/>
  <c r="G66" i="30"/>
  <c r="F66" i="30"/>
  <c r="E66" i="30"/>
  <c r="D66" i="30"/>
  <c r="C66" i="30"/>
  <c r="B66" i="30"/>
  <c r="A66" i="30"/>
  <c r="L98" i="10"/>
  <c r="M98" i="10"/>
  <c r="L44" i="30"/>
  <c r="K44" i="30"/>
  <c r="J44" i="30"/>
  <c r="I44" i="30"/>
  <c r="H44" i="30"/>
  <c r="G44" i="30"/>
  <c r="F44" i="30"/>
  <c r="E44" i="30"/>
  <c r="D44" i="30"/>
  <c r="C44" i="30"/>
  <c r="B44" i="30"/>
  <c r="A44" i="30"/>
  <c r="L96" i="10"/>
  <c r="M96" i="10"/>
  <c r="L82" i="30"/>
  <c r="K82" i="30"/>
  <c r="J82" i="30"/>
  <c r="I82" i="30"/>
  <c r="H82" i="30"/>
  <c r="G82" i="30"/>
  <c r="F82" i="30"/>
  <c r="E82" i="30"/>
  <c r="D82" i="30"/>
  <c r="C82" i="30"/>
  <c r="B82" i="30"/>
  <c r="A82" i="30"/>
  <c r="L95" i="10"/>
  <c r="M95" i="10"/>
  <c r="L117" i="30"/>
  <c r="K117" i="30"/>
  <c r="J117" i="30"/>
  <c r="I117" i="30"/>
  <c r="H117" i="30"/>
  <c r="G117" i="30"/>
  <c r="F117" i="30"/>
  <c r="E117" i="30"/>
  <c r="D117" i="30"/>
  <c r="C117" i="30"/>
  <c r="B117" i="30"/>
  <c r="A117" i="30"/>
  <c r="L94" i="10"/>
  <c r="M94" i="10"/>
  <c r="L109" i="30"/>
  <c r="K109" i="30"/>
  <c r="J109" i="30"/>
  <c r="I109" i="30"/>
  <c r="H109" i="30"/>
  <c r="G109" i="30"/>
  <c r="F109" i="30"/>
  <c r="E109" i="30"/>
  <c r="D109" i="30"/>
  <c r="C109" i="30"/>
  <c r="B109" i="30"/>
  <c r="A109" i="30"/>
  <c r="L90" i="10"/>
  <c r="M90" i="10"/>
  <c r="L102" i="30"/>
  <c r="K102" i="30"/>
  <c r="J102" i="30"/>
  <c r="I102" i="30"/>
  <c r="H102" i="30"/>
  <c r="G102" i="30"/>
  <c r="F102" i="30"/>
  <c r="E102" i="30"/>
  <c r="D102" i="30"/>
  <c r="C102" i="30"/>
  <c r="B102" i="30"/>
  <c r="A102" i="30"/>
  <c r="L89" i="10"/>
  <c r="M89" i="10"/>
  <c r="L77" i="30"/>
  <c r="K77" i="30"/>
  <c r="J77" i="30"/>
  <c r="I77" i="30"/>
  <c r="H77" i="30"/>
  <c r="G77" i="30"/>
  <c r="F77" i="30"/>
  <c r="E77" i="30"/>
  <c r="D77" i="30"/>
  <c r="C77" i="30"/>
  <c r="B77" i="30"/>
  <c r="A77" i="30"/>
  <c r="L88" i="10"/>
  <c r="M88" i="10"/>
  <c r="L35" i="30"/>
  <c r="K35" i="30"/>
  <c r="J35" i="30"/>
  <c r="I35" i="30"/>
  <c r="H35" i="30"/>
  <c r="G35" i="30"/>
  <c r="F35" i="30"/>
  <c r="E35" i="30"/>
  <c r="D35" i="30"/>
  <c r="C35" i="30"/>
  <c r="B35" i="30"/>
  <c r="A35" i="30"/>
  <c r="L87" i="10"/>
  <c r="M87" i="10"/>
  <c r="L34" i="30"/>
  <c r="K34" i="30"/>
  <c r="J34" i="30"/>
  <c r="I34" i="30"/>
  <c r="H34" i="30"/>
  <c r="G34" i="30"/>
  <c r="F34" i="30"/>
  <c r="E34" i="30"/>
  <c r="D34" i="30"/>
  <c r="C34" i="30"/>
  <c r="B34" i="30"/>
  <c r="A34" i="30"/>
  <c r="L86" i="10"/>
  <c r="M86" i="10"/>
  <c r="L14" i="30"/>
  <c r="K14" i="30"/>
  <c r="J14" i="30"/>
  <c r="I14" i="30"/>
  <c r="H14" i="30"/>
  <c r="G14" i="30"/>
  <c r="F14" i="30"/>
  <c r="E14" i="30"/>
  <c r="D14" i="30"/>
  <c r="C14" i="30"/>
  <c r="B14" i="30"/>
  <c r="A14" i="30"/>
  <c r="L82" i="10"/>
  <c r="M82" i="10"/>
  <c r="L79" i="30"/>
  <c r="K79" i="30"/>
  <c r="J79" i="30"/>
  <c r="I79" i="30"/>
  <c r="H79" i="30"/>
  <c r="G79" i="30"/>
  <c r="F79" i="30"/>
  <c r="E79" i="30"/>
  <c r="D79" i="30"/>
  <c r="C79" i="30"/>
  <c r="B79" i="30"/>
  <c r="A79" i="30"/>
  <c r="L81" i="10"/>
  <c r="M81" i="10"/>
  <c r="L124" i="30"/>
  <c r="K124" i="30"/>
  <c r="J124" i="30"/>
  <c r="I124" i="30"/>
  <c r="H124" i="30"/>
  <c r="G124" i="30"/>
  <c r="F124" i="30"/>
  <c r="E124" i="30"/>
  <c r="D124" i="30"/>
  <c r="C124" i="30"/>
  <c r="B124" i="30"/>
  <c r="A124" i="30"/>
  <c r="L78" i="10"/>
  <c r="M78" i="10"/>
  <c r="L29" i="30"/>
  <c r="K29" i="30"/>
  <c r="J29" i="30"/>
  <c r="I29" i="30"/>
  <c r="H29" i="30"/>
  <c r="G29" i="30"/>
  <c r="F29" i="30"/>
  <c r="E29" i="30"/>
  <c r="D29" i="30"/>
  <c r="C29" i="30"/>
  <c r="B29" i="30"/>
  <c r="A29" i="30"/>
  <c r="L74" i="10"/>
  <c r="M74" i="10"/>
  <c r="L13" i="30"/>
  <c r="K13" i="30"/>
  <c r="J13" i="30"/>
  <c r="I13" i="30"/>
  <c r="H13" i="30"/>
  <c r="G13" i="30"/>
  <c r="F13" i="30"/>
  <c r="E13" i="30"/>
  <c r="D13" i="30"/>
  <c r="C13" i="30"/>
  <c r="B13" i="30"/>
  <c r="A13" i="30"/>
  <c r="L72" i="10"/>
  <c r="M72" i="10"/>
  <c r="L106" i="30"/>
  <c r="K106" i="30"/>
  <c r="J106" i="30"/>
  <c r="I106" i="30"/>
  <c r="H106" i="30"/>
  <c r="G106" i="30"/>
  <c r="F106" i="30"/>
  <c r="E106" i="30"/>
  <c r="D106" i="30"/>
  <c r="C106" i="30"/>
  <c r="B106" i="30"/>
  <c r="A106" i="30"/>
  <c r="L70" i="10"/>
  <c r="M70" i="10"/>
  <c r="L76" i="30"/>
  <c r="K76" i="30"/>
  <c r="J76" i="30"/>
  <c r="I76" i="30"/>
  <c r="H76" i="30"/>
  <c r="G76" i="30"/>
  <c r="F76" i="30"/>
  <c r="E76" i="30"/>
  <c r="D76" i="30"/>
  <c r="C76" i="30"/>
  <c r="B76" i="30"/>
  <c r="A76" i="30"/>
  <c r="L68" i="10"/>
  <c r="M68" i="10"/>
  <c r="L19" i="30"/>
  <c r="K19" i="30"/>
  <c r="J19" i="30"/>
  <c r="I19" i="30"/>
  <c r="H19" i="30"/>
  <c r="G19" i="30"/>
  <c r="F19" i="30"/>
  <c r="E19" i="30"/>
  <c r="D19" i="30"/>
  <c r="C19" i="30"/>
  <c r="B19" i="30"/>
  <c r="A19" i="30"/>
  <c r="L67" i="10"/>
  <c r="M67" i="10"/>
  <c r="L20" i="30"/>
  <c r="K20" i="30"/>
  <c r="J20" i="30"/>
  <c r="I20" i="30"/>
  <c r="H20" i="30"/>
  <c r="G20" i="30"/>
  <c r="F20" i="30"/>
  <c r="E20" i="30"/>
  <c r="D20" i="30"/>
  <c r="C20" i="30"/>
  <c r="B20" i="30"/>
  <c r="A20" i="30"/>
  <c r="L66" i="10"/>
  <c r="M66" i="10"/>
  <c r="L67" i="30"/>
  <c r="K67" i="30"/>
  <c r="J67" i="30"/>
  <c r="I67" i="30"/>
  <c r="H67" i="30"/>
  <c r="G67" i="30"/>
  <c r="F67" i="30"/>
  <c r="E67" i="30"/>
  <c r="D67" i="30"/>
  <c r="C67" i="30"/>
  <c r="B67" i="30"/>
  <c r="A67" i="30"/>
  <c r="L64" i="10"/>
  <c r="M64" i="10"/>
  <c r="L129" i="30"/>
  <c r="K129" i="30"/>
  <c r="J129" i="30"/>
  <c r="I129" i="30"/>
  <c r="H129" i="30"/>
  <c r="G129" i="30"/>
  <c r="F129" i="30"/>
  <c r="E129" i="30"/>
  <c r="D129" i="30"/>
  <c r="C129" i="30"/>
  <c r="B129" i="30"/>
  <c r="A129" i="30"/>
  <c r="L63" i="10"/>
  <c r="M63" i="10"/>
  <c r="L84" i="30"/>
  <c r="K84" i="30"/>
  <c r="J84" i="30"/>
  <c r="I84" i="30"/>
  <c r="H84" i="30"/>
  <c r="G84" i="30"/>
  <c r="F84" i="30"/>
  <c r="E84" i="30"/>
  <c r="D84" i="30"/>
  <c r="C84" i="30"/>
  <c r="B84" i="30"/>
  <c r="A84" i="30"/>
  <c r="L62" i="10"/>
  <c r="M62" i="10"/>
  <c r="L56" i="30"/>
  <c r="K56" i="30"/>
  <c r="J56" i="30"/>
  <c r="I56" i="30"/>
  <c r="H56" i="30"/>
  <c r="G56" i="30"/>
  <c r="F56" i="30"/>
  <c r="E56" i="30"/>
  <c r="D56" i="30"/>
  <c r="C56" i="30"/>
  <c r="B56" i="30"/>
  <c r="A56" i="30"/>
  <c r="L60" i="10"/>
  <c r="M60" i="10"/>
  <c r="L63" i="30"/>
  <c r="K63" i="30"/>
  <c r="J63" i="30"/>
  <c r="I63" i="30"/>
  <c r="H63" i="30"/>
  <c r="G63" i="30"/>
  <c r="F63" i="30"/>
  <c r="E63" i="30"/>
  <c r="D63" i="30"/>
  <c r="C63" i="30"/>
  <c r="B63" i="30"/>
  <c r="A63" i="30"/>
  <c r="L58" i="10"/>
  <c r="M58" i="10"/>
  <c r="L110" i="30"/>
  <c r="K110" i="30"/>
  <c r="J110" i="30"/>
  <c r="I110" i="30"/>
  <c r="H110" i="30"/>
  <c r="G110" i="30"/>
  <c r="F110" i="30"/>
  <c r="E110" i="30"/>
  <c r="D110" i="30"/>
  <c r="C110" i="30"/>
  <c r="B110" i="30"/>
  <c r="A110" i="30"/>
  <c r="L57" i="10"/>
  <c r="M57" i="10"/>
  <c r="L12" i="30"/>
  <c r="K12" i="30"/>
  <c r="J12" i="30"/>
  <c r="I12" i="30"/>
  <c r="H12" i="30"/>
  <c r="G12" i="30"/>
  <c r="F12" i="30"/>
  <c r="E12" i="30"/>
  <c r="D12" i="30"/>
  <c r="C12" i="30"/>
  <c r="B12" i="30"/>
  <c r="A12" i="30"/>
  <c r="L56" i="10"/>
  <c r="M56" i="10"/>
  <c r="L11" i="30"/>
  <c r="K11" i="30"/>
  <c r="J11" i="30"/>
  <c r="I11" i="30"/>
  <c r="H11" i="30"/>
  <c r="G11" i="30"/>
  <c r="F11" i="30"/>
  <c r="E11" i="30"/>
  <c r="D11" i="30"/>
  <c r="C11" i="30"/>
  <c r="B11" i="30"/>
  <c r="A11" i="30"/>
  <c r="L54" i="10"/>
  <c r="M54" i="10"/>
  <c r="L112" i="30"/>
  <c r="K112" i="30"/>
  <c r="J112" i="30"/>
  <c r="I112" i="30"/>
  <c r="H112" i="30"/>
  <c r="G112" i="30"/>
  <c r="F112" i="30"/>
  <c r="E112" i="30"/>
  <c r="D112" i="30"/>
  <c r="C112" i="30"/>
  <c r="B112" i="30"/>
  <c r="A112" i="30"/>
  <c r="L50" i="10"/>
  <c r="M50" i="10"/>
  <c r="L87" i="30"/>
  <c r="K87" i="30"/>
  <c r="J87" i="30"/>
  <c r="I87" i="30"/>
  <c r="H87" i="30"/>
  <c r="G87" i="30"/>
  <c r="F87" i="30"/>
  <c r="E87" i="30"/>
  <c r="D87" i="30"/>
  <c r="C87" i="30"/>
  <c r="B87" i="30"/>
  <c r="A87" i="30"/>
  <c r="L49" i="10"/>
  <c r="M49" i="10"/>
  <c r="L68" i="30"/>
  <c r="K68" i="30"/>
  <c r="J68" i="30"/>
  <c r="I68" i="30"/>
  <c r="H68" i="30"/>
  <c r="G68" i="30"/>
  <c r="F68" i="30"/>
  <c r="E68" i="30"/>
  <c r="D68" i="30"/>
  <c r="C68" i="30"/>
  <c r="B68" i="30"/>
  <c r="A68" i="30"/>
  <c r="L36" i="10"/>
  <c r="M36" i="10"/>
  <c r="L10" i="30"/>
  <c r="K10" i="30"/>
  <c r="J10" i="30"/>
  <c r="I10" i="30"/>
  <c r="H10" i="30"/>
  <c r="G10" i="30"/>
  <c r="F10" i="30"/>
  <c r="E10" i="30"/>
  <c r="D10" i="30"/>
  <c r="C10" i="30"/>
  <c r="B10" i="30"/>
  <c r="A10" i="30"/>
  <c r="L33" i="10"/>
  <c r="M33" i="10"/>
  <c r="L9" i="30"/>
  <c r="K9" i="30"/>
  <c r="J9" i="30"/>
  <c r="I9" i="30"/>
  <c r="H9" i="30"/>
  <c r="G9" i="30"/>
  <c r="F9" i="30"/>
  <c r="E9" i="30"/>
  <c r="D9" i="30"/>
  <c r="C9" i="30"/>
  <c r="B9" i="30"/>
  <c r="A9" i="30"/>
  <c r="L32" i="10"/>
  <c r="M32" i="10"/>
  <c r="L43" i="30"/>
  <c r="K43" i="30"/>
  <c r="J43" i="30"/>
  <c r="I43" i="30"/>
  <c r="H43" i="30"/>
  <c r="G43" i="30"/>
  <c r="F43" i="30"/>
  <c r="E43" i="30"/>
  <c r="D43" i="30"/>
  <c r="C43" i="30"/>
  <c r="B43" i="30"/>
  <c r="A43" i="30"/>
  <c r="L31" i="10"/>
  <c r="M31" i="10"/>
  <c r="L8" i="30"/>
  <c r="K8" i="30"/>
  <c r="J8" i="30"/>
  <c r="I8" i="30"/>
  <c r="H8" i="30"/>
  <c r="G8" i="30"/>
  <c r="F8" i="30"/>
  <c r="E8" i="30"/>
  <c r="D8" i="30"/>
  <c r="C8" i="30"/>
  <c r="B8" i="30"/>
  <c r="A8" i="30"/>
  <c r="L27" i="10"/>
  <c r="M27" i="10"/>
  <c r="L51" i="30"/>
  <c r="K51" i="30"/>
  <c r="J51" i="30"/>
  <c r="I51" i="30"/>
  <c r="H51" i="30"/>
  <c r="G51" i="30"/>
  <c r="F51" i="30"/>
  <c r="E51" i="30"/>
  <c r="D51" i="30"/>
  <c r="C51" i="30"/>
  <c r="B51" i="30"/>
  <c r="A51" i="30"/>
  <c r="L19" i="10"/>
  <c r="M19" i="10"/>
  <c r="L49" i="30"/>
  <c r="K49" i="30"/>
  <c r="J49" i="30"/>
  <c r="I49" i="30"/>
  <c r="H49" i="30"/>
  <c r="G49" i="30"/>
  <c r="F49" i="30"/>
  <c r="E49" i="30"/>
  <c r="D49" i="30"/>
  <c r="C49" i="30"/>
  <c r="B49" i="30"/>
  <c r="A49" i="30"/>
  <c r="L18" i="10"/>
  <c r="M18" i="10"/>
  <c r="L52" i="30"/>
  <c r="K52" i="30"/>
  <c r="J52" i="30"/>
  <c r="I52" i="30"/>
  <c r="H52" i="30"/>
  <c r="G52" i="30"/>
  <c r="F52" i="30"/>
  <c r="E52" i="30"/>
  <c r="D52" i="30"/>
  <c r="C52" i="30"/>
  <c r="B52" i="30"/>
  <c r="A52" i="30"/>
  <c r="L11" i="10"/>
  <c r="M11" i="10"/>
  <c r="L26" i="30"/>
  <c r="K26" i="30"/>
  <c r="J26" i="30"/>
  <c r="I26" i="30"/>
  <c r="H26" i="30"/>
  <c r="G26" i="30"/>
  <c r="F26" i="30"/>
  <c r="E26" i="30"/>
  <c r="D26" i="30"/>
  <c r="C26" i="30"/>
  <c r="B26" i="30"/>
  <c r="A26" i="30"/>
  <c r="L9" i="10"/>
  <c r="M9" i="10"/>
  <c r="L50" i="30"/>
  <c r="K50" i="30"/>
  <c r="J50" i="30"/>
  <c r="I50" i="30"/>
  <c r="H50" i="30"/>
  <c r="G50" i="30"/>
  <c r="F50" i="30"/>
  <c r="E50" i="30"/>
  <c r="D50" i="30"/>
  <c r="C50" i="30"/>
  <c r="B50" i="30"/>
  <c r="A50" i="30"/>
  <c r="L84" i="10"/>
  <c r="M84" i="10"/>
  <c r="L22" i="30"/>
  <c r="K22" i="30"/>
  <c r="J22" i="30"/>
  <c r="I22" i="30"/>
  <c r="H22" i="30"/>
  <c r="G22" i="30"/>
  <c r="F22" i="30"/>
  <c r="E22" i="30"/>
  <c r="D22" i="30"/>
  <c r="C22" i="30"/>
  <c r="B22" i="30"/>
  <c r="A22" i="30"/>
  <c r="L119" i="10"/>
  <c r="M119" i="10"/>
  <c r="L93" i="30"/>
  <c r="K93" i="30"/>
  <c r="J93" i="30"/>
  <c r="I93" i="30"/>
  <c r="H93" i="30"/>
  <c r="G93" i="30"/>
  <c r="F93" i="30"/>
  <c r="E93" i="30"/>
  <c r="D93" i="30"/>
  <c r="C93" i="30"/>
  <c r="B93" i="30"/>
  <c r="A93" i="30"/>
  <c r="L55" i="10"/>
  <c r="M55" i="10"/>
  <c r="L72" i="30"/>
  <c r="K72" i="30"/>
  <c r="J72" i="30"/>
  <c r="I72" i="30"/>
  <c r="H72" i="30"/>
  <c r="G72" i="30"/>
  <c r="F72" i="30"/>
  <c r="E72" i="30"/>
  <c r="D72" i="30"/>
  <c r="C72" i="30"/>
  <c r="B72" i="30"/>
  <c r="A72" i="30"/>
  <c r="L7" i="10"/>
  <c r="M7" i="10"/>
  <c r="L28" i="30"/>
  <c r="K28" i="30"/>
  <c r="J28" i="30"/>
  <c r="I28" i="30"/>
  <c r="H28" i="30"/>
  <c r="G28" i="30"/>
  <c r="F28" i="30"/>
  <c r="E28" i="30"/>
  <c r="D28" i="30"/>
  <c r="C28" i="30"/>
  <c r="B28" i="30"/>
  <c r="A28" i="30"/>
  <c r="L29" i="10"/>
  <c r="M29" i="10"/>
  <c r="L99" i="30"/>
  <c r="K99" i="30"/>
  <c r="J99" i="30"/>
  <c r="I99" i="30"/>
  <c r="H99" i="30"/>
  <c r="G99" i="30"/>
  <c r="F99" i="30"/>
  <c r="E99" i="30"/>
  <c r="D99" i="30"/>
  <c r="C99" i="30"/>
  <c r="B99" i="30"/>
  <c r="A99" i="30"/>
  <c r="L85" i="10"/>
  <c r="M85" i="10"/>
  <c r="L62" i="30"/>
  <c r="K62" i="30"/>
  <c r="J62" i="30"/>
  <c r="I62" i="30"/>
  <c r="H62" i="30"/>
  <c r="G62" i="30"/>
  <c r="F62" i="30"/>
  <c r="E62" i="30"/>
  <c r="D62" i="30"/>
  <c r="C62" i="30"/>
  <c r="B62" i="30"/>
  <c r="A62" i="30"/>
  <c r="L109" i="10"/>
  <c r="M109" i="10"/>
  <c r="L108" i="30"/>
  <c r="K108" i="30"/>
  <c r="J108" i="30"/>
  <c r="I108" i="30"/>
  <c r="H108" i="30"/>
  <c r="G108" i="30"/>
  <c r="F108" i="30"/>
  <c r="E108" i="30"/>
  <c r="D108" i="30"/>
  <c r="C108" i="30"/>
  <c r="B108" i="30"/>
  <c r="A108" i="30"/>
  <c r="L111" i="10"/>
  <c r="M111" i="10"/>
  <c r="L78" i="30"/>
  <c r="K78" i="30"/>
  <c r="J78" i="30"/>
  <c r="I78" i="30"/>
  <c r="H78" i="30"/>
  <c r="G78" i="30"/>
  <c r="F78" i="30"/>
  <c r="E78" i="30"/>
  <c r="D78" i="30"/>
  <c r="C78" i="30"/>
  <c r="B78" i="30"/>
  <c r="A78" i="30"/>
  <c r="L77" i="10"/>
  <c r="M77" i="10"/>
  <c r="L101" i="30"/>
  <c r="K101" i="30"/>
  <c r="J101" i="30"/>
  <c r="I101" i="30"/>
  <c r="H101" i="30"/>
  <c r="G101" i="30"/>
  <c r="F101" i="30"/>
  <c r="E101" i="30"/>
  <c r="D101" i="30"/>
  <c r="C101" i="30"/>
  <c r="B101" i="30"/>
  <c r="A101" i="30"/>
  <c r="L46" i="10"/>
  <c r="M46" i="10"/>
  <c r="L91" i="30"/>
  <c r="K91" i="30"/>
  <c r="J91" i="30"/>
  <c r="I91" i="30"/>
  <c r="H91" i="30"/>
  <c r="G91" i="30"/>
  <c r="F91" i="30"/>
  <c r="E91" i="30"/>
  <c r="D91" i="30"/>
  <c r="C91" i="30"/>
  <c r="B91" i="30"/>
  <c r="A91" i="30"/>
  <c r="L79" i="10"/>
  <c r="M79" i="10"/>
  <c r="L105" i="30"/>
  <c r="K105" i="30"/>
  <c r="J105" i="30"/>
  <c r="I105" i="30"/>
  <c r="H105" i="30"/>
  <c r="G105" i="30"/>
  <c r="F105" i="30"/>
  <c r="E105" i="30"/>
  <c r="D105" i="30"/>
  <c r="C105" i="30"/>
  <c r="B105" i="30"/>
  <c r="A105" i="30"/>
  <c r="L28" i="10"/>
  <c r="M28" i="10"/>
  <c r="L95" i="30"/>
  <c r="K95" i="30"/>
  <c r="J95" i="30"/>
  <c r="I95" i="30"/>
  <c r="H95" i="30"/>
  <c r="G95" i="30"/>
  <c r="F95" i="30"/>
  <c r="E95" i="30"/>
  <c r="D95" i="30"/>
  <c r="C95" i="30"/>
  <c r="B95" i="30"/>
  <c r="A95" i="30"/>
  <c r="L48" i="10"/>
  <c r="M48" i="10"/>
  <c r="L100" i="30"/>
  <c r="K100" i="30"/>
  <c r="J100" i="30"/>
  <c r="I100" i="30"/>
  <c r="H100" i="30"/>
  <c r="G100" i="30"/>
  <c r="F100" i="30"/>
  <c r="E100" i="30"/>
  <c r="D100" i="30"/>
  <c r="C100" i="30"/>
  <c r="B100" i="30"/>
  <c r="A100" i="30"/>
  <c r="L47" i="10"/>
  <c r="M47" i="10"/>
  <c r="L89" i="30"/>
  <c r="K89" i="30"/>
  <c r="J89" i="30"/>
  <c r="I89" i="30"/>
  <c r="H89" i="30"/>
  <c r="G89" i="30"/>
  <c r="F89" i="30"/>
  <c r="E89" i="30"/>
  <c r="D89" i="30"/>
  <c r="C89" i="30"/>
  <c r="B89" i="30"/>
  <c r="A89" i="30"/>
  <c r="L44" i="10"/>
  <c r="M44" i="10"/>
  <c r="L71" i="30"/>
  <c r="K71" i="30"/>
  <c r="J71" i="30"/>
  <c r="I71" i="30"/>
  <c r="H71" i="30"/>
  <c r="G71" i="30"/>
  <c r="F71" i="30"/>
  <c r="E71" i="30"/>
  <c r="D71" i="30"/>
  <c r="C71" i="30"/>
  <c r="B71" i="30"/>
  <c r="A71" i="30"/>
  <c r="L20" i="10"/>
  <c r="M20" i="10"/>
  <c r="L27" i="30"/>
  <c r="K27" i="30"/>
  <c r="J27" i="30"/>
  <c r="I27" i="30"/>
  <c r="H27" i="30"/>
  <c r="G27" i="30"/>
  <c r="F27" i="30"/>
  <c r="E27" i="30"/>
  <c r="D27" i="30"/>
  <c r="C27" i="30"/>
  <c r="B27" i="30"/>
  <c r="A27" i="30"/>
  <c r="L124" i="10"/>
  <c r="M124" i="10"/>
  <c r="L96" i="30"/>
  <c r="K96" i="30"/>
  <c r="J96" i="30"/>
  <c r="I96" i="30"/>
  <c r="H96" i="30"/>
  <c r="G96" i="30"/>
  <c r="F96" i="30"/>
  <c r="E96" i="30"/>
  <c r="D96" i="30"/>
  <c r="C96" i="30"/>
  <c r="B96" i="30"/>
  <c r="A96" i="30"/>
  <c r="L108" i="10"/>
  <c r="M108" i="10"/>
  <c r="L113" i="30"/>
  <c r="K113" i="30"/>
  <c r="J113" i="30"/>
  <c r="I113" i="30"/>
  <c r="H113" i="30"/>
  <c r="G113" i="30"/>
  <c r="F113" i="30"/>
  <c r="E113" i="30"/>
  <c r="D113" i="30"/>
  <c r="C113" i="30"/>
  <c r="B113" i="30"/>
  <c r="A113" i="30"/>
  <c r="L99" i="10"/>
  <c r="M99" i="10"/>
  <c r="L107" i="30"/>
  <c r="K107" i="30"/>
  <c r="J107" i="30"/>
  <c r="I107" i="30"/>
  <c r="H107" i="30"/>
  <c r="G107" i="30"/>
  <c r="F107" i="30"/>
  <c r="E107" i="30"/>
  <c r="D107" i="30"/>
  <c r="C107" i="30"/>
  <c r="B107" i="30"/>
  <c r="A107" i="30"/>
  <c r="L45" i="10"/>
  <c r="M45" i="10"/>
  <c r="L80" i="30"/>
  <c r="K80" i="30"/>
  <c r="J80" i="30"/>
  <c r="I80" i="30"/>
  <c r="H80" i="30"/>
  <c r="G80" i="30"/>
  <c r="F80" i="30"/>
  <c r="E80" i="30"/>
  <c r="D80" i="30"/>
  <c r="C80" i="30"/>
  <c r="B80" i="30"/>
  <c r="A80" i="30"/>
  <c r="L59" i="10"/>
  <c r="M59" i="10"/>
  <c r="L94" i="30"/>
  <c r="K94" i="30"/>
  <c r="J94" i="30"/>
  <c r="I94" i="30"/>
  <c r="H94" i="30"/>
  <c r="G94" i="30"/>
  <c r="F94" i="30"/>
  <c r="E94" i="30"/>
  <c r="D94" i="30"/>
  <c r="C94" i="30"/>
  <c r="B94" i="30"/>
  <c r="A94" i="30"/>
  <c r="L73" i="10"/>
  <c r="M73" i="10"/>
  <c r="L73" i="30"/>
  <c r="K73" i="30"/>
  <c r="J73" i="30"/>
  <c r="I73" i="30"/>
  <c r="H73" i="30"/>
  <c r="G73" i="30"/>
  <c r="F73" i="30"/>
  <c r="E73" i="30"/>
  <c r="D73" i="30"/>
  <c r="C73" i="30"/>
  <c r="B73" i="30"/>
  <c r="A73" i="30"/>
  <c r="L83" i="10"/>
  <c r="M83" i="10"/>
  <c r="L111" i="30"/>
  <c r="K111" i="30"/>
  <c r="J111" i="30"/>
  <c r="I111" i="30"/>
  <c r="H111" i="30"/>
  <c r="G111" i="30"/>
  <c r="F111" i="30"/>
  <c r="E111" i="30"/>
  <c r="D111" i="30"/>
  <c r="C111" i="30"/>
  <c r="B111" i="30"/>
  <c r="A111" i="30"/>
  <c r="L97" i="10"/>
  <c r="M97" i="10"/>
  <c r="L126" i="30"/>
  <c r="K126" i="30"/>
  <c r="J126" i="30"/>
  <c r="I126" i="30"/>
  <c r="H126" i="30"/>
  <c r="G126" i="30"/>
  <c r="F126" i="30"/>
  <c r="E126" i="30"/>
  <c r="D126" i="30"/>
  <c r="C126" i="30"/>
  <c r="B126" i="30"/>
  <c r="A126" i="30"/>
  <c r="L71" i="10"/>
  <c r="M71" i="10"/>
  <c r="L104" i="30"/>
  <c r="K104" i="30"/>
  <c r="J104" i="30"/>
  <c r="I104" i="30"/>
  <c r="H104" i="30"/>
  <c r="G104" i="30"/>
  <c r="F104" i="30"/>
  <c r="E104" i="30"/>
  <c r="D104" i="30"/>
  <c r="C104" i="30"/>
  <c r="B104" i="30"/>
  <c r="A104" i="30"/>
  <c r="L116" i="10"/>
  <c r="M116" i="10"/>
  <c r="L7" i="30"/>
  <c r="K7" i="30"/>
  <c r="J7" i="30"/>
  <c r="I7" i="30"/>
  <c r="H7" i="30"/>
  <c r="G7" i="30"/>
  <c r="F7" i="30"/>
  <c r="E7" i="30"/>
  <c r="D7" i="30"/>
  <c r="C7" i="30"/>
  <c r="B7" i="30"/>
  <c r="A7" i="30"/>
  <c r="L80" i="10"/>
  <c r="M80" i="10"/>
  <c r="L85" i="30"/>
  <c r="K85" i="30"/>
  <c r="J85" i="30"/>
  <c r="I85" i="30"/>
  <c r="H85" i="30"/>
  <c r="G85" i="30"/>
  <c r="F85" i="30"/>
  <c r="E85" i="30"/>
  <c r="D85" i="30"/>
  <c r="C85" i="30"/>
  <c r="B85" i="30"/>
  <c r="A85" i="30"/>
  <c r="L125" i="10"/>
  <c r="M125" i="10"/>
  <c r="L103" i="30"/>
  <c r="K103" i="30"/>
  <c r="J103" i="30"/>
  <c r="I103" i="30"/>
  <c r="H103" i="30"/>
  <c r="G103" i="30"/>
  <c r="F103" i="30"/>
  <c r="E103" i="30"/>
  <c r="D103" i="30"/>
  <c r="C103" i="30"/>
  <c r="B103" i="30"/>
  <c r="A103" i="30"/>
  <c r="L65" i="10"/>
  <c r="M65" i="10"/>
  <c r="L61" i="30"/>
  <c r="K61" i="30"/>
  <c r="J61" i="30"/>
  <c r="I61" i="30"/>
  <c r="H61" i="30"/>
  <c r="G61" i="30"/>
  <c r="F61" i="30"/>
  <c r="E61" i="30"/>
  <c r="D61" i="30"/>
  <c r="C61" i="30"/>
  <c r="B61" i="30"/>
  <c r="A61" i="30"/>
  <c r="L61" i="10"/>
  <c r="M61" i="10"/>
  <c r="L125" i="30"/>
  <c r="K125" i="30"/>
  <c r="J125" i="30"/>
  <c r="I125" i="30"/>
  <c r="H125" i="30"/>
  <c r="G125" i="30"/>
  <c r="F125" i="30"/>
  <c r="E125" i="30"/>
  <c r="D125" i="30"/>
  <c r="C125" i="30"/>
  <c r="B125" i="30"/>
  <c r="A125" i="30"/>
  <c r="L123" i="10"/>
  <c r="M123" i="10"/>
  <c r="L122" i="30"/>
  <c r="K122" i="30"/>
  <c r="J122" i="30"/>
  <c r="I122" i="30"/>
  <c r="H122" i="30"/>
  <c r="G122" i="30"/>
  <c r="F122" i="30"/>
  <c r="E122" i="30"/>
  <c r="D122" i="30"/>
  <c r="C122" i="30"/>
  <c r="B122" i="30"/>
  <c r="A122" i="30"/>
  <c r="L53" i="10"/>
  <c r="M53" i="10"/>
  <c r="L6" i="30"/>
  <c r="K6" i="30"/>
  <c r="J6" i="30"/>
  <c r="I6" i="30"/>
  <c r="H6" i="30"/>
  <c r="G6" i="30"/>
  <c r="F6" i="30"/>
  <c r="E6" i="30"/>
  <c r="D6" i="30"/>
  <c r="C6" i="30"/>
  <c r="B6" i="30"/>
  <c r="A6" i="30"/>
  <c r="L75" i="10"/>
  <c r="M75" i="10"/>
  <c r="L24" i="30"/>
  <c r="K24" i="30"/>
  <c r="J24" i="30"/>
  <c r="I24" i="30"/>
  <c r="H24" i="30"/>
  <c r="G24" i="30"/>
  <c r="F24" i="30"/>
  <c r="E24" i="30"/>
  <c r="D24" i="30"/>
  <c r="C24" i="30"/>
  <c r="B24" i="30"/>
  <c r="A24" i="30"/>
  <c r="L129" i="10"/>
  <c r="M129" i="10"/>
  <c r="L75" i="30"/>
  <c r="K75" i="30"/>
  <c r="J75" i="30"/>
  <c r="I75" i="30"/>
  <c r="H75" i="30"/>
  <c r="G75" i="30"/>
  <c r="F75" i="30"/>
  <c r="E75" i="30"/>
  <c r="D75" i="30"/>
  <c r="C75" i="30"/>
  <c r="B75" i="30"/>
  <c r="A75" i="30"/>
  <c r="L13" i="10"/>
  <c r="M13" i="10"/>
  <c r="L47" i="30"/>
  <c r="K47" i="30"/>
  <c r="J47" i="30"/>
  <c r="I47" i="30"/>
  <c r="H47" i="30"/>
  <c r="G47" i="30"/>
  <c r="F47" i="30"/>
  <c r="E47" i="30"/>
  <c r="D47" i="30"/>
  <c r="C47" i="30"/>
  <c r="B47" i="30"/>
  <c r="A47" i="30"/>
  <c r="L103" i="10"/>
  <c r="M103" i="10"/>
  <c r="L123" i="30"/>
  <c r="K123" i="30"/>
  <c r="J123" i="30"/>
  <c r="I123" i="30"/>
  <c r="H123" i="30"/>
  <c r="G123" i="30"/>
  <c r="F123" i="30"/>
  <c r="E123" i="30"/>
  <c r="D123" i="30"/>
  <c r="C123" i="30"/>
  <c r="B123" i="30"/>
  <c r="A123" i="30"/>
  <c r="L93" i="10"/>
  <c r="M93" i="10"/>
  <c r="L70" i="30"/>
  <c r="K70" i="30"/>
  <c r="J70" i="30"/>
  <c r="I70" i="30"/>
  <c r="H70" i="30"/>
  <c r="G70" i="30"/>
  <c r="F70" i="30"/>
  <c r="E70" i="30"/>
  <c r="D70" i="30"/>
  <c r="C70" i="30"/>
  <c r="B70" i="30"/>
  <c r="A70" i="30"/>
  <c r="L10" i="10"/>
  <c r="M10" i="10"/>
  <c r="L46" i="30"/>
  <c r="K46" i="30"/>
  <c r="J46" i="30"/>
  <c r="I46" i="30"/>
  <c r="H46" i="30"/>
  <c r="G46" i="30"/>
  <c r="F46" i="30"/>
  <c r="E46" i="30"/>
  <c r="D46" i="30"/>
  <c r="C46" i="30"/>
  <c r="B46" i="30"/>
  <c r="A46" i="30"/>
  <c r="L8" i="10"/>
  <c r="M8" i="10"/>
  <c r="L48" i="30"/>
  <c r="K48" i="30"/>
  <c r="J48" i="30"/>
  <c r="I48" i="30"/>
  <c r="H48" i="30"/>
  <c r="G48" i="30"/>
  <c r="F48" i="30"/>
  <c r="E48" i="30"/>
  <c r="D48" i="30"/>
  <c r="C48" i="30"/>
  <c r="B48" i="30"/>
  <c r="A48" i="30"/>
  <c r="L126" i="10"/>
  <c r="M126" i="10"/>
  <c r="L45" i="30"/>
  <c r="K45" i="30"/>
  <c r="J45" i="30"/>
  <c r="I45" i="30"/>
  <c r="H45" i="30"/>
  <c r="G45" i="30"/>
  <c r="F45" i="30"/>
  <c r="E45" i="30"/>
  <c r="D45" i="30"/>
  <c r="C45" i="30"/>
  <c r="B45" i="30"/>
  <c r="A45" i="30"/>
  <c r="L34" i="10"/>
  <c r="M34" i="10"/>
  <c r="L5" i="30"/>
  <c r="K5" i="30"/>
  <c r="J5" i="30"/>
  <c r="I5" i="30"/>
  <c r="H5" i="30"/>
  <c r="G5" i="30"/>
  <c r="F5" i="30"/>
  <c r="E5" i="30"/>
  <c r="D5" i="30"/>
  <c r="C5" i="30"/>
  <c r="B5" i="30"/>
  <c r="A5" i="30"/>
  <c r="L76" i="10"/>
  <c r="M76" i="10"/>
  <c r="L39" i="30"/>
  <c r="K39" i="30"/>
  <c r="J39" i="30"/>
  <c r="I39" i="30"/>
  <c r="H39" i="30"/>
  <c r="G39" i="30"/>
  <c r="F39" i="30"/>
  <c r="E39" i="30"/>
  <c r="D39" i="30"/>
  <c r="C39" i="30"/>
  <c r="B39" i="30"/>
  <c r="A39" i="30"/>
  <c r="L122" i="10"/>
  <c r="M122" i="10"/>
  <c r="L4" i="30"/>
  <c r="K4" i="30"/>
  <c r="J4" i="30"/>
  <c r="I4" i="30"/>
  <c r="H4" i="30"/>
  <c r="G4" i="30"/>
  <c r="F4" i="30"/>
  <c r="E4" i="30"/>
  <c r="D4" i="30"/>
  <c r="C4" i="30"/>
  <c r="B4" i="30"/>
  <c r="A4" i="30"/>
  <c r="L69" i="10"/>
  <c r="M69" i="10"/>
  <c r="L40" i="30"/>
  <c r="K40" i="30"/>
  <c r="J40" i="30"/>
  <c r="I40" i="30"/>
  <c r="H40" i="30"/>
  <c r="G40" i="30"/>
  <c r="F40" i="30"/>
  <c r="E40" i="30"/>
  <c r="D40" i="30"/>
  <c r="C40" i="30"/>
  <c r="B40" i="30"/>
  <c r="A40" i="30"/>
  <c r="L92" i="10"/>
  <c r="M92" i="10"/>
  <c r="L17" i="30"/>
  <c r="K17" i="30"/>
  <c r="J17" i="30"/>
  <c r="I17" i="30"/>
  <c r="H17" i="30"/>
  <c r="G17" i="30"/>
  <c r="F17" i="30"/>
  <c r="E17" i="30"/>
  <c r="D17" i="30"/>
  <c r="C17" i="30"/>
  <c r="B17" i="30"/>
  <c r="A17" i="30"/>
  <c r="L42" i="10"/>
  <c r="M42" i="10"/>
  <c r="L18" i="30"/>
  <c r="K18" i="30"/>
  <c r="J18" i="30"/>
  <c r="I18" i="30"/>
  <c r="H18" i="30"/>
  <c r="G18" i="30"/>
  <c r="F18" i="30"/>
  <c r="E18" i="30"/>
  <c r="D18" i="30"/>
  <c r="C18" i="30"/>
  <c r="B18" i="30"/>
  <c r="A18" i="30"/>
  <c r="L37" i="10"/>
  <c r="M37" i="10"/>
  <c r="L54" i="30"/>
  <c r="K54" i="30"/>
  <c r="J54" i="30"/>
  <c r="I54" i="30"/>
  <c r="H54" i="30"/>
  <c r="G54" i="30"/>
  <c r="F54" i="30"/>
  <c r="E54" i="30"/>
  <c r="D54" i="30"/>
  <c r="C54" i="30"/>
  <c r="B54" i="30"/>
  <c r="A54" i="30"/>
  <c r="L22" i="10"/>
  <c r="M22" i="10"/>
  <c r="L97" i="30"/>
  <c r="K97" i="30"/>
  <c r="J97" i="30"/>
  <c r="I97" i="30"/>
  <c r="H97" i="30"/>
  <c r="G97" i="30"/>
  <c r="F97" i="30"/>
  <c r="E97" i="30"/>
  <c r="D97" i="30"/>
  <c r="C97" i="30"/>
  <c r="B97" i="30"/>
  <c r="A97" i="30"/>
  <c r="L4" i="10"/>
  <c r="M4" i="10"/>
  <c r="L81" i="30"/>
  <c r="K81" i="30"/>
  <c r="J81" i="30"/>
  <c r="I81" i="30"/>
  <c r="H81" i="30"/>
  <c r="G81" i="30"/>
  <c r="F81" i="30"/>
  <c r="E81" i="30"/>
  <c r="D81" i="30"/>
  <c r="C81" i="30"/>
  <c r="B81" i="30"/>
  <c r="A81" i="30"/>
  <c r="L24" i="10"/>
  <c r="M24" i="10"/>
  <c r="L92" i="30"/>
  <c r="K92" i="30"/>
  <c r="J92" i="30"/>
  <c r="I92" i="30"/>
  <c r="H92" i="30"/>
  <c r="G92" i="30"/>
  <c r="F92" i="30"/>
  <c r="E92" i="30"/>
  <c r="D92" i="30"/>
  <c r="C92" i="30"/>
  <c r="B92" i="30"/>
  <c r="A92" i="30"/>
  <c r="L26" i="10"/>
  <c r="M26" i="10"/>
  <c r="L98" i="30"/>
  <c r="K98" i="30"/>
  <c r="J98" i="30"/>
  <c r="I98" i="30"/>
  <c r="H98" i="30"/>
  <c r="G98" i="30"/>
  <c r="F98" i="30"/>
  <c r="E98" i="30"/>
  <c r="D98" i="30"/>
  <c r="C98" i="30"/>
  <c r="B98" i="30"/>
  <c r="A98" i="30"/>
  <c r="L3" i="10"/>
  <c r="M3" i="10"/>
  <c r="L88" i="30"/>
  <c r="K88" i="30"/>
  <c r="J88" i="30"/>
  <c r="I88" i="30"/>
  <c r="H88" i="30"/>
  <c r="G88" i="30"/>
  <c r="F88" i="30"/>
  <c r="E88" i="30"/>
  <c r="D88" i="30"/>
  <c r="C88" i="30"/>
  <c r="B88" i="30"/>
  <c r="A88" i="30"/>
  <c r="L17" i="10"/>
  <c r="M17" i="10"/>
  <c r="L118" i="30"/>
  <c r="K118" i="30"/>
  <c r="J118" i="30"/>
  <c r="I118" i="30"/>
  <c r="H118" i="30"/>
  <c r="G118" i="30"/>
  <c r="F118" i="30"/>
  <c r="E118" i="30"/>
  <c r="D118" i="30"/>
  <c r="C118" i="30"/>
  <c r="B118" i="30"/>
  <c r="A118" i="30"/>
  <c r="L2" i="10"/>
  <c r="M2" i="10"/>
  <c r="L36" i="30"/>
  <c r="K36" i="30"/>
  <c r="J36" i="30"/>
  <c r="I36" i="30"/>
  <c r="H36" i="30"/>
  <c r="G36" i="30"/>
  <c r="F36" i="30"/>
  <c r="E36" i="30"/>
  <c r="D36" i="30"/>
  <c r="C36" i="30"/>
  <c r="B36" i="30"/>
  <c r="A36" i="30"/>
  <c r="L16" i="10"/>
  <c r="M16" i="10"/>
  <c r="L53" i="30"/>
  <c r="K53" i="30"/>
  <c r="J53" i="30"/>
  <c r="I53" i="30"/>
  <c r="H53" i="30"/>
  <c r="G53" i="30"/>
  <c r="F53" i="30"/>
  <c r="E53" i="30"/>
  <c r="D53" i="30"/>
  <c r="C53" i="30"/>
  <c r="B53" i="30"/>
  <c r="A53" i="30"/>
  <c r="L52" i="10"/>
  <c r="M52" i="10"/>
  <c r="L116" i="30"/>
  <c r="K116" i="30"/>
  <c r="J116" i="30"/>
  <c r="I116" i="30"/>
  <c r="H116" i="30"/>
  <c r="G116" i="30"/>
  <c r="F116" i="30"/>
  <c r="E116" i="30"/>
  <c r="D116" i="30"/>
  <c r="C116" i="30"/>
  <c r="B116" i="30"/>
  <c r="A116" i="30"/>
  <c r="L14" i="10"/>
  <c r="M14" i="10"/>
  <c r="L37" i="30"/>
  <c r="K37" i="30"/>
  <c r="J37" i="30"/>
  <c r="I37" i="30"/>
  <c r="H37" i="30"/>
  <c r="G37" i="30"/>
  <c r="F37" i="30"/>
  <c r="E37" i="30"/>
  <c r="D37" i="30"/>
  <c r="C37" i="30"/>
  <c r="B37" i="30"/>
  <c r="A37" i="30"/>
  <c r="L12" i="10"/>
  <c r="M12" i="10"/>
  <c r="L38" i="30"/>
  <c r="K38" i="30"/>
  <c r="J38" i="30"/>
  <c r="I38" i="30"/>
  <c r="H38" i="30"/>
  <c r="G38" i="30"/>
  <c r="F38" i="30"/>
  <c r="E38" i="30"/>
  <c r="D38" i="30"/>
  <c r="C38" i="30"/>
  <c r="B38" i="30"/>
  <c r="A38" i="30"/>
  <c r="L39" i="10"/>
  <c r="M39" i="10"/>
  <c r="L74" i="30"/>
  <c r="K74" i="30"/>
  <c r="J74" i="30"/>
  <c r="I74" i="30"/>
  <c r="H74" i="30"/>
  <c r="G74" i="30"/>
  <c r="F74" i="30"/>
  <c r="E74" i="30"/>
  <c r="D74" i="30"/>
  <c r="C74" i="30"/>
  <c r="B74" i="30"/>
  <c r="A74" i="30"/>
  <c r="L35" i="10"/>
  <c r="M35" i="10"/>
  <c r="L33" i="30"/>
  <c r="K33" i="30"/>
  <c r="J33" i="30"/>
  <c r="I33" i="30"/>
  <c r="H33" i="30"/>
  <c r="G33" i="30"/>
  <c r="F33" i="30"/>
  <c r="E33" i="30"/>
  <c r="D33" i="30"/>
  <c r="C33" i="30"/>
  <c r="B33" i="30"/>
  <c r="A33" i="30"/>
  <c r="L6" i="10"/>
  <c r="M6" i="10"/>
  <c r="L55" i="30"/>
  <c r="K55" i="30"/>
  <c r="J55" i="30"/>
  <c r="I55" i="30"/>
  <c r="H55" i="30"/>
  <c r="G55" i="30"/>
  <c r="F55" i="30"/>
  <c r="E55" i="30"/>
  <c r="D55" i="30"/>
  <c r="C55" i="30"/>
  <c r="B55" i="30"/>
  <c r="A55" i="30"/>
  <c r="L30" i="10"/>
  <c r="M30" i="10"/>
  <c r="L60" i="30"/>
  <c r="K60" i="30"/>
  <c r="J60" i="30"/>
  <c r="I60" i="30"/>
  <c r="H60" i="30"/>
  <c r="G60" i="30"/>
  <c r="F60" i="30"/>
  <c r="E60" i="30"/>
  <c r="D60" i="30"/>
  <c r="C60" i="30"/>
  <c r="B60" i="30"/>
  <c r="A60" i="30"/>
  <c r="L40" i="10"/>
  <c r="M40" i="10"/>
  <c r="L15" i="30"/>
  <c r="K15" i="30"/>
  <c r="J15" i="30"/>
  <c r="I15" i="30"/>
  <c r="H15" i="30"/>
  <c r="G15" i="30"/>
  <c r="F15" i="30"/>
  <c r="E15" i="30"/>
  <c r="D15" i="30"/>
  <c r="C15" i="30"/>
  <c r="B15" i="30"/>
  <c r="A15" i="30"/>
  <c r="L5" i="10"/>
  <c r="M5" i="10"/>
  <c r="L25" i="30"/>
  <c r="K25" i="30"/>
  <c r="J25" i="30"/>
  <c r="I25" i="30"/>
  <c r="H25" i="30"/>
  <c r="G25" i="30"/>
  <c r="F25" i="30"/>
  <c r="E25" i="30"/>
  <c r="D25" i="30"/>
  <c r="C25" i="30"/>
  <c r="B25" i="30"/>
  <c r="A25" i="30"/>
  <c r="L51" i="10"/>
  <c r="M51" i="10"/>
  <c r="L83" i="30"/>
  <c r="K83" i="30"/>
  <c r="J83" i="30"/>
  <c r="I83" i="30"/>
  <c r="H83" i="30"/>
  <c r="G83" i="30"/>
  <c r="F83" i="30"/>
  <c r="E83" i="30"/>
  <c r="D83" i="30"/>
  <c r="C83" i="30"/>
  <c r="B83" i="30"/>
  <c r="A83" i="30"/>
  <c r="L41" i="10"/>
  <c r="M41" i="10"/>
  <c r="L65" i="30"/>
  <c r="K65" i="30"/>
  <c r="J65" i="30"/>
  <c r="I65" i="30"/>
  <c r="H65" i="30"/>
  <c r="G65" i="30"/>
  <c r="F65" i="30"/>
  <c r="E65" i="30"/>
  <c r="D65" i="30"/>
  <c r="C65" i="30"/>
  <c r="B65" i="30"/>
  <c r="A65" i="30"/>
  <c r="L25" i="10"/>
  <c r="M25" i="10"/>
  <c r="L31" i="30"/>
  <c r="K31" i="30"/>
  <c r="J31" i="30"/>
  <c r="I31" i="30"/>
  <c r="H31" i="30"/>
  <c r="G31" i="30"/>
  <c r="F31" i="30"/>
  <c r="E31" i="30"/>
  <c r="D31" i="30"/>
  <c r="C31" i="30"/>
  <c r="B31" i="30"/>
  <c r="A31" i="30"/>
  <c r="L21" i="10"/>
  <c r="M21" i="10"/>
  <c r="L3" i="30"/>
  <c r="K3" i="30"/>
  <c r="J3" i="30"/>
  <c r="I3" i="30"/>
  <c r="H3" i="30"/>
  <c r="G3" i="30"/>
  <c r="F3" i="30"/>
  <c r="E3" i="30"/>
  <c r="D3" i="30"/>
  <c r="C3" i="30"/>
  <c r="B3" i="30"/>
  <c r="A3" i="30"/>
  <c r="L23" i="10"/>
  <c r="M23" i="10"/>
  <c r="L30" i="30"/>
  <c r="K30" i="30"/>
  <c r="J30" i="30"/>
  <c r="I30" i="30"/>
  <c r="H30" i="30"/>
  <c r="G30" i="30"/>
  <c r="F30" i="30"/>
  <c r="E30" i="30"/>
  <c r="D30" i="30"/>
  <c r="C30" i="30"/>
  <c r="B30" i="30"/>
  <c r="A30" i="30"/>
  <c r="L15" i="10"/>
  <c r="M15" i="10"/>
  <c r="L32" i="30"/>
  <c r="K32" i="30"/>
  <c r="J32" i="30"/>
  <c r="I32" i="30"/>
  <c r="H32" i="30"/>
  <c r="G32" i="30"/>
  <c r="F32" i="30"/>
  <c r="E32" i="30"/>
  <c r="D32" i="30"/>
  <c r="C32" i="30"/>
  <c r="B32" i="30"/>
  <c r="A32" i="30"/>
  <c r="L91" i="10"/>
  <c r="M91" i="10"/>
  <c r="L23" i="30"/>
  <c r="K23" i="30"/>
  <c r="J23" i="30"/>
  <c r="I23" i="30"/>
  <c r="H23" i="30"/>
  <c r="G23" i="30"/>
  <c r="F23" i="30"/>
  <c r="E23" i="30"/>
  <c r="D23" i="30"/>
  <c r="C23" i="30"/>
  <c r="B23" i="30"/>
  <c r="A23" i="30"/>
  <c r="L38" i="10"/>
  <c r="M38" i="10"/>
  <c r="L2" i="30"/>
  <c r="K2" i="30"/>
  <c r="J2" i="30"/>
  <c r="I2" i="30"/>
  <c r="H2" i="30"/>
  <c r="G2" i="30"/>
  <c r="F2" i="30"/>
  <c r="E2" i="30"/>
  <c r="D2" i="30"/>
  <c r="C2" i="30"/>
  <c r="B2" i="30"/>
  <c r="A2" i="30"/>
  <c r="L43" i="10"/>
  <c r="M43" i="10"/>
  <c r="L16" i="30"/>
  <c r="K16" i="30"/>
  <c r="J16" i="30"/>
  <c r="I16" i="30"/>
  <c r="H16" i="30"/>
  <c r="G16" i="30"/>
  <c r="F16" i="30"/>
  <c r="E16" i="30"/>
  <c r="D16" i="30"/>
  <c r="C16" i="30"/>
  <c r="B16" i="30"/>
  <c r="A16" i="30"/>
  <c r="L1" i="30"/>
  <c r="K1" i="30"/>
  <c r="J1" i="30"/>
  <c r="I1" i="30"/>
  <c r="H1" i="30"/>
  <c r="G1" i="30"/>
  <c r="F1" i="30"/>
  <c r="E1" i="30"/>
  <c r="D1" i="30"/>
  <c r="C1" i="30"/>
  <c r="B1" i="30"/>
  <c r="L43" i="29"/>
  <c r="K43" i="29"/>
  <c r="J43" i="29"/>
  <c r="I43" i="29"/>
  <c r="H43" i="29"/>
  <c r="G43" i="29"/>
  <c r="F43" i="29"/>
  <c r="E43" i="29"/>
  <c r="D43" i="29"/>
  <c r="L129" i="29"/>
  <c r="K129" i="29"/>
  <c r="J129" i="29"/>
  <c r="I129" i="29"/>
  <c r="H129" i="29"/>
  <c r="G129" i="29"/>
  <c r="F129" i="29"/>
  <c r="E129" i="29"/>
  <c r="D129" i="29"/>
  <c r="L128" i="29"/>
  <c r="K128" i="29"/>
  <c r="J128" i="29"/>
  <c r="I128" i="29"/>
  <c r="H128" i="29"/>
  <c r="G128" i="29"/>
  <c r="F128" i="29"/>
  <c r="E128" i="29"/>
  <c r="D128" i="29"/>
  <c r="L28" i="29"/>
  <c r="K28" i="29"/>
  <c r="J28" i="29"/>
  <c r="I28" i="29"/>
  <c r="H28" i="29"/>
  <c r="G28" i="29"/>
  <c r="F28" i="29"/>
  <c r="E28" i="29"/>
  <c r="D28" i="29"/>
  <c r="L84" i="29"/>
  <c r="K84" i="29"/>
  <c r="J84" i="29"/>
  <c r="I84" i="29"/>
  <c r="H84" i="29"/>
  <c r="G84" i="29"/>
  <c r="F84" i="29"/>
  <c r="E84" i="29"/>
  <c r="D84" i="29"/>
  <c r="L107" i="29"/>
  <c r="K107" i="29"/>
  <c r="J107" i="29"/>
  <c r="I107" i="29"/>
  <c r="H107" i="29"/>
  <c r="G107" i="29"/>
  <c r="F107" i="29"/>
  <c r="E107" i="29"/>
  <c r="D107" i="29"/>
  <c r="L104" i="29"/>
  <c r="K104" i="29"/>
  <c r="J104" i="29"/>
  <c r="I104" i="29"/>
  <c r="H104" i="29"/>
  <c r="G104" i="29"/>
  <c r="F104" i="29"/>
  <c r="E104" i="29"/>
  <c r="D104" i="29"/>
  <c r="L75" i="29"/>
  <c r="K75" i="29"/>
  <c r="J75" i="29"/>
  <c r="I75" i="29"/>
  <c r="H75" i="29"/>
  <c r="G75" i="29"/>
  <c r="F75" i="29"/>
  <c r="E75" i="29"/>
  <c r="D75" i="29"/>
  <c r="L88" i="29"/>
  <c r="K88" i="29"/>
  <c r="J88" i="29"/>
  <c r="I88" i="29"/>
  <c r="H88" i="29"/>
  <c r="G88" i="29"/>
  <c r="F88" i="29"/>
  <c r="E88" i="29"/>
  <c r="D88" i="29"/>
  <c r="L97" i="29"/>
  <c r="K97" i="29"/>
  <c r="J97" i="29"/>
  <c r="I97" i="29"/>
  <c r="H97" i="29"/>
  <c r="G97" i="29"/>
  <c r="F97" i="29"/>
  <c r="E97" i="29"/>
  <c r="D97" i="29"/>
  <c r="L54" i="29"/>
  <c r="K54" i="29"/>
  <c r="J54" i="29"/>
  <c r="I54" i="29"/>
  <c r="H54" i="29"/>
  <c r="G54" i="29"/>
  <c r="F54" i="29"/>
  <c r="E54" i="29"/>
  <c r="D54" i="29"/>
  <c r="L127" i="29"/>
  <c r="K127" i="29"/>
  <c r="J127" i="29"/>
  <c r="I127" i="29"/>
  <c r="H127" i="29"/>
  <c r="G127" i="29"/>
  <c r="F127" i="29"/>
  <c r="E127" i="29"/>
  <c r="D127" i="29"/>
  <c r="L90" i="29"/>
  <c r="K90" i="29"/>
  <c r="J90" i="29"/>
  <c r="I90" i="29"/>
  <c r="H90" i="29"/>
  <c r="G90" i="29"/>
  <c r="F90" i="29"/>
  <c r="E90" i="29"/>
  <c r="D90" i="29"/>
  <c r="L85" i="29"/>
  <c r="K85" i="29"/>
  <c r="J85" i="29"/>
  <c r="I85" i="29"/>
  <c r="H85" i="29"/>
  <c r="G85" i="29"/>
  <c r="F85" i="29"/>
  <c r="E85" i="29"/>
  <c r="D85" i="29"/>
  <c r="L126" i="29"/>
  <c r="K126" i="29"/>
  <c r="J126" i="29"/>
  <c r="I126" i="29"/>
  <c r="H126" i="29"/>
  <c r="G126" i="29"/>
  <c r="F126" i="29"/>
  <c r="E126" i="29"/>
  <c r="D126" i="29"/>
  <c r="L125" i="29"/>
  <c r="K125" i="29"/>
  <c r="J125" i="29"/>
  <c r="I125" i="29"/>
  <c r="H125" i="29"/>
  <c r="G125" i="29"/>
  <c r="F125" i="29"/>
  <c r="E125" i="29"/>
  <c r="D125" i="29"/>
  <c r="L66" i="29"/>
  <c r="K66" i="29"/>
  <c r="J66" i="29"/>
  <c r="I66" i="29"/>
  <c r="H66" i="29"/>
  <c r="G66" i="29"/>
  <c r="F66" i="29"/>
  <c r="E66" i="29"/>
  <c r="D66" i="29"/>
  <c r="L59" i="29"/>
  <c r="K59" i="29"/>
  <c r="J59" i="29"/>
  <c r="I59" i="29"/>
  <c r="H59" i="29"/>
  <c r="G59" i="29"/>
  <c r="F59" i="29"/>
  <c r="E59" i="29"/>
  <c r="D59" i="29"/>
  <c r="L112" i="29"/>
  <c r="K112" i="29"/>
  <c r="J112" i="29"/>
  <c r="I112" i="29"/>
  <c r="H112" i="29"/>
  <c r="G112" i="29"/>
  <c r="F112" i="29"/>
  <c r="E112" i="29"/>
  <c r="D112" i="29"/>
  <c r="L124" i="29"/>
  <c r="K124" i="29"/>
  <c r="J124" i="29"/>
  <c r="I124" i="29"/>
  <c r="H124" i="29"/>
  <c r="G124" i="29"/>
  <c r="F124" i="29"/>
  <c r="E124" i="29"/>
  <c r="D124" i="29"/>
  <c r="L113" i="29"/>
  <c r="K113" i="29"/>
  <c r="J113" i="29"/>
  <c r="I113" i="29"/>
  <c r="H113" i="29"/>
  <c r="G113" i="29"/>
  <c r="F113" i="29"/>
  <c r="E113" i="29"/>
  <c r="D113" i="29"/>
  <c r="L106" i="29"/>
  <c r="K106" i="29"/>
  <c r="J106" i="29"/>
  <c r="I106" i="29"/>
  <c r="H106" i="29"/>
  <c r="G106" i="29"/>
  <c r="F106" i="29"/>
  <c r="E106" i="29"/>
  <c r="D106" i="29"/>
  <c r="L123" i="29"/>
  <c r="K123" i="29"/>
  <c r="J123" i="29"/>
  <c r="I123" i="29"/>
  <c r="H123" i="29"/>
  <c r="G123" i="29"/>
  <c r="F123" i="29"/>
  <c r="E123" i="29"/>
  <c r="D123" i="29"/>
  <c r="L58" i="29"/>
  <c r="K58" i="29"/>
  <c r="J58" i="29"/>
  <c r="I58" i="29"/>
  <c r="H58" i="29"/>
  <c r="G58" i="29"/>
  <c r="F58" i="29"/>
  <c r="E58" i="29"/>
  <c r="D58" i="29"/>
  <c r="L81" i="29"/>
  <c r="K81" i="29"/>
  <c r="J81" i="29"/>
  <c r="I81" i="29"/>
  <c r="H81" i="29"/>
  <c r="G81" i="29"/>
  <c r="F81" i="29"/>
  <c r="E81" i="29"/>
  <c r="D81" i="29"/>
  <c r="L77" i="29"/>
  <c r="K77" i="29"/>
  <c r="J77" i="29"/>
  <c r="I77" i="29"/>
  <c r="H77" i="29"/>
  <c r="G77" i="29"/>
  <c r="F77" i="29"/>
  <c r="E77" i="29"/>
  <c r="D77" i="29"/>
  <c r="L78" i="29"/>
  <c r="K78" i="29"/>
  <c r="J78" i="29"/>
  <c r="I78" i="29"/>
  <c r="H78" i="29"/>
  <c r="G78" i="29"/>
  <c r="F78" i="29"/>
  <c r="E78" i="29"/>
  <c r="D78" i="29"/>
  <c r="L55" i="29"/>
  <c r="K55" i="29"/>
  <c r="J55" i="29"/>
  <c r="I55" i="29"/>
  <c r="H55" i="29"/>
  <c r="G55" i="29"/>
  <c r="F55" i="29"/>
  <c r="E55" i="29"/>
  <c r="D55" i="29"/>
  <c r="L122" i="29"/>
  <c r="K122" i="29"/>
  <c r="J122" i="29"/>
  <c r="I122" i="29"/>
  <c r="H122" i="29"/>
  <c r="G122" i="29"/>
  <c r="F122" i="29"/>
  <c r="E122" i="29"/>
  <c r="D122" i="29"/>
  <c r="L38" i="29"/>
  <c r="K38" i="29"/>
  <c r="J38" i="29"/>
  <c r="I38" i="29"/>
  <c r="H38" i="29"/>
  <c r="G38" i="29"/>
  <c r="F38" i="29"/>
  <c r="E38" i="29"/>
  <c r="D38" i="29"/>
  <c r="L68" i="29"/>
  <c r="K68" i="29"/>
  <c r="J68" i="29"/>
  <c r="I68" i="29"/>
  <c r="H68" i="29"/>
  <c r="G68" i="29"/>
  <c r="F68" i="29"/>
  <c r="E68" i="29"/>
  <c r="D68" i="29"/>
  <c r="L121" i="29"/>
  <c r="K121" i="29"/>
  <c r="J121" i="29"/>
  <c r="I121" i="29"/>
  <c r="H121" i="29"/>
  <c r="G121" i="29"/>
  <c r="F121" i="29"/>
  <c r="E121" i="29"/>
  <c r="D121" i="29"/>
  <c r="L53" i="29"/>
  <c r="K53" i="29"/>
  <c r="J53" i="29"/>
  <c r="I53" i="29"/>
  <c r="H53" i="29"/>
  <c r="G53" i="29"/>
  <c r="F53" i="29"/>
  <c r="E53" i="29"/>
  <c r="D53" i="29"/>
  <c r="L52" i="29"/>
  <c r="K52" i="29"/>
  <c r="J52" i="29"/>
  <c r="I52" i="29"/>
  <c r="H52" i="29"/>
  <c r="G52" i="29"/>
  <c r="F52" i="29"/>
  <c r="E52" i="29"/>
  <c r="D52" i="29"/>
  <c r="L91" i="29"/>
  <c r="K91" i="29"/>
  <c r="J91" i="29"/>
  <c r="I91" i="29"/>
  <c r="H91" i="29"/>
  <c r="G91" i="29"/>
  <c r="F91" i="29"/>
  <c r="E91" i="29"/>
  <c r="D91" i="29"/>
  <c r="L82" i="29"/>
  <c r="K82" i="29"/>
  <c r="J82" i="29"/>
  <c r="I82" i="29"/>
  <c r="H82" i="29"/>
  <c r="G82" i="29"/>
  <c r="F82" i="29"/>
  <c r="E82" i="29"/>
  <c r="D82" i="29"/>
  <c r="L40" i="29"/>
  <c r="K40" i="29"/>
  <c r="J40" i="29"/>
  <c r="I40" i="29"/>
  <c r="H40" i="29"/>
  <c r="G40" i="29"/>
  <c r="F40" i="29"/>
  <c r="E40" i="29"/>
  <c r="D40" i="29"/>
  <c r="L36" i="29"/>
  <c r="K36" i="29"/>
  <c r="J36" i="29"/>
  <c r="I36" i="29"/>
  <c r="H36" i="29"/>
  <c r="G36" i="29"/>
  <c r="F36" i="29"/>
  <c r="E36" i="29"/>
  <c r="D36" i="29"/>
  <c r="L4" i="29"/>
  <c r="K4" i="29"/>
  <c r="J4" i="29"/>
  <c r="I4" i="29"/>
  <c r="H4" i="29"/>
  <c r="G4" i="29"/>
  <c r="F4" i="29"/>
  <c r="E4" i="29"/>
  <c r="D4" i="29"/>
  <c r="L56" i="29"/>
  <c r="K56" i="29"/>
  <c r="J56" i="29"/>
  <c r="I56" i="29"/>
  <c r="H56" i="29"/>
  <c r="G56" i="29"/>
  <c r="F56" i="29"/>
  <c r="E56" i="29"/>
  <c r="D56" i="29"/>
  <c r="L120" i="29"/>
  <c r="K120" i="29"/>
  <c r="J120" i="29"/>
  <c r="I120" i="29"/>
  <c r="H120" i="29"/>
  <c r="G120" i="29"/>
  <c r="F120" i="29"/>
  <c r="E120" i="29"/>
  <c r="D120" i="29"/>
  <c r="L119" i="29"/>
  <c r="K119" i="29"/>
  <c r="J119" i="29"/>
  <c r="I119" i="29"/>
  <c r="H119" i="29"/>
  <c r="G119" i="29"/>
  <c r="F119" i="29"/>
  <c r="E119" i="29"/>
  <c r="D119" i="29"/>
  <c r="L72" i="29"/>
  <c r="K72" i="29"/>
  <c r="J72" i="29"/>
  <c r="I72" i="29"/>
  <c r="H72" i="29"/>
  <c r="G72" i="29"/>
  <c r="F72" i="29"/>
  <c r="E72" i="29"/>
  <c r="D72" i="29"/>
  <c r="L37" i="29"/>
  <c r="K37" i="29"/>
  <c r="J37" i="29"/>
  <c r="I37" i="29"/>
  <c r="H37" i="29"/>
  <c r="G37" i="29"/>
  <c r="F37" i="29"/>
  <c r="E37" i="29"/>
  <c r="D37" i="29"/>
  <c r="L57" i="29"/>
  <c r="K57" i="29"/>
  <c r="J57" i="29"/>
  <c r="I57" i="29"/>
  <c r="H57" i="29"/>
  <c r="G57" i="29"/>
  <c r="F57" i="29"/>
  <c r="E57" i="29"/>
  <c r="D57" i="29"/>
  <c r="L71" i="29"/>
  <c r="K71" i="29"/>
  <c r="J71" i="29"/>
  <c r="I71" i="29"/>
  <c r="H71" i="29"/>
  <c r="G71" i="29"/>
  <c r="F71" i="29"/>
  <c r="E71" i="29"/>
  <c r="D71" i="29"/>
  <c r="L105" i="29"/>
  <c r="K105" i="29"/>
  <c r="J105" i="29"/>
  <c r="I105" i="29"/>
  <c r="H105" i="29"/>
  <c r="G105" i="29"/>
  <c r="F105" i="29"/>
  <c r="E105" i="29"/>
  <c r="D105" i="29"/>
  <c r="L48" i="29"/>
  <c r="K48" i="29"/>
  <c r="J48" i="29"/>
  <c r="I48" i="29"/>
  <c r="H48" i="29"/>
  <c r="G48" i="29"/>
  <c r="F48" i="29"/>
  <c r="E48" i="29"/>
  <c r="D48" i="29"/>
  <c r="L47" i="29"/>
  <c r="K47" i="29"/>
  <c r="J47" i="29"/>
  <c r="I47" i="29"/>
  <c r="H47" i="29"/>
  <c r="G47" i="29"/>
  <c r="F47" i="29"/>
  <c r="E47" i="29"/>
  <c r="D47" i="29"/>
  <c r="L49" i="29"/>
  <c r="K49" i="29"/>
  <c r="J49" i="29"/>
  <c r="I49" i="29"/>
  <c r="H49" i="29"/>
  <c r="G49" i="29"/>
  <c r="F49" i="29"/>
  <c r="E49" i="29"/>
  <c r="D49" i="29"/>
  <c r="L110" i="29"/>
  <c r="K110" i="29"/>
  <c r="J110" i="29"/>
  <c r="I110" i="29"/>
  <c r="H110" i="29"/>
  <c r="G110" i="29"/>
  <c r="F110" i="29"/>
  <c r="E110" i="29"/>
  <c r="D110" i="29"/>
  <c r="L95" i="29"/>
  <c r="K95" i="29"/>
  <c r="J95" i="29"/>
  <c r="I95" i="29"/>
  <c r="H95" i="29"/>
  <c r="G95" i="29"/>
  <c r="F95" i="29"/>
  <c r="E95" i="29"/>
  <c r="D95" i="29"/>
  <c r="L64" i="29"/>
  <c r="K64" i="29"/>
  <c r="J64" i="29"/>
  <c r="I64" i="29"/>
  <c r="H64" i="29"/>
  <c r="G64" i="29"/>
  <c r="F64" i="29"/>
  <c r="E64" i="29"/>
  <c r="D64" i="29"/>
  <c r="L101" i="29"/>
  <c r="K101" i="29"/>
  <c r="J101" i="29"/>
  <c r="I101" i="29"/>
  <c r="H101" i="29"/>
  <c r="G101" i="29"/>
  <c r="F101" i="29"/>
  <c r="E101" i="29"/>
  <c r="D101" i="29"/>
  <c r="L44" i="29"/>
  <c r="K44" i="29"/>
  <c r="J44" i="29"/>
  <c r="I44" i="29"/>
  <c r="H44" i="29"/>
  <c r="G44" i="29"/>
  <c r="F44" i="29"/>
  <c r="E44" i="29"/>
  <c r="D44" i="29"/>
  <c r="L118" i="29"/>
  <c r="K118" i="29"/>
  <c r="J118" i="29"/>
  <c r="I118" i="29"/>
  <c r="H118" i="29"/>
  <c r="G118" i="29"/>
  <c r="F118" i="29"/>
  <c r="E118" i="29"/>
  <c r="D118" i="29"/>
  <c r="L86" i="29"/>
  <c r="K86" i="29"/>
  <c r="J86" i="29"/>
  <c r="I86" i="29"/>
  <c r="H86" i="29"/>
  <c r="G86" i="29"/>
  <c r="F86" i="29"/>
  <c r="E86" i="29"/>
  <c r="D86" i="29"/>
  <c r="L117" i="29"/>
  <c r="K117" i="29"/>
  <c r="J117" i="29"/>
  <c r="I117" i="29"/>
  <c r="H117" i="29"/>
  <c r="G117" i="29"/>
  <c r="F117" i="29"/>
  <c r="E117" i="29"/>
  <c r="D117" i="29"/>
  <c r="L61" i="29"/>
  <c r="K61" i="29"/>
  <c r="J61" i="29"/>
  <c r="I61" i="29"/>
  <c r="H61" i="29"/>
  <c r="G61" i="29"/>
  <c r="F61" i="29"/>
  <c r="E61" i="29"/>
  <c r="D61" i="29"/>
  <c r="L116" i="29"/>
  <c r="K116" i="29"/>
  <c r="J116" i="29"/>
  <c r="I116" i="29"/>
  <c r="H116" i="29"/>
  <c r="G116" i="29"/>
  <c r="F116" i="29"/>
  <c r="E116" i="29"/>
  <c r="D116" i="29"/>
  <c r="L100" i="29"/>
  <c r="K100" i="29"/>
  <c r="J100" i="29"/>
  <c r="I100" i="29"/>
  <c r="H100" i="29"/>
  <c r="G100" i="29"/>
  <c r="F100" i="29"/>
  <c r="E100" i="29"/>
  <c r="D100" i="29"/>
  <c r="L30" i="29"/>
  <c r="K30" i="29"/>
  <c r="J30" i="29"/>
  <c r="I30" i="29"/>
  <c r="H30" i="29"/>
  <c r="G30" i="29"/>
  <c r="F30" i="29"/>
  <c r="E30" i="29"/>
  <c r="D30" i="29"/>
  <c r="L35" i="29"/>
  <c r="K35" i="29"/>
  <c r="J35" i="29"/>
  <c r="I35" i="29"/>
  <c r="H35" i="29"/>
  <c r="G35" i="29"/>
  <c r="F35" i="29"/>
  <c r="E35" i="29"/>
  <c r="D35" i="29"/>
  <c r="L115" i="29"/>
  <c r="K115" i="29"/>
  <c r="J115" i="29"/>
  <c r="I115" i="29"/>
  <c r="H115" i="29"/>
  <c r="G115" i="29"/>
  <c r="F115" i="29"/>
  <c r="E115" i="29"/>
  <c r="D115" i="29"/>
  <c r="L51" i="29"/>
  <c r="K51" i="29"/>
  <c r="J51" i="29"/>
  <c r="I51" i="29"/>
  <c r="H51" i="29"/>
  <c r="G51" i="29"/>
  <c r="F51" i="29"/>
  <c r="E51" i="29"/>
  <c r="D51" i="29"/>
  <c r="L87" i="29"/>
  <c r="K87" i="29"/>
  <c r="J87" i="29"/>
  <c r="I87" i="29"/>
  <c r="H87" i="29"/>
  <c r="G87" i="29"/>
  <c r="F87" i="29"/>
  <c r="E87" i="29"/>
  <c r="D87" i="29"/>
  <c r="L79" i="29"/>
  <c r="K79" i="29"/>
  <c r="J79" i="29"/>
  <c r="I79" i="29"/>
  <c r="H79" i="29"/>
  <c r="G79" i="29"/>
  <c r="F79" i="29"/>
  <c r="E79" i="29"/>
  <c r="D79" i="29"/>
  <c r="L65" i="29"/>
  <c r="K65" i="29"/>
  <c r="J65" i="29"/>
  <c r="I65" i="29"/>
  <c r="H65" i="29"/>
  <c r="G65" i="29"/>
  <c r="F65" i="29"/>
  <c r="E65" i="29"/>
  <c r="D65" i="29"/>
  <c r="L46" i="29"/>
  <c r="K46" i="29"/>
  <c r="J46" i="29"/>
  <c r="I46" i="29"/>
  <c r="H46" i="29"/>
  <c r="G46" i="29"/>
  <c r="F46" i="29"/>
  <c r="E46" i="29"/>
  <c r="D46" i="29"/>
  <c r="L45" i="29"/>
  <c r="K45" i="29"/>
  <c r="J45" i="29"/>
  <c r="I45" i="29"/>
  <c r="H45" i="29"/>
  <c r="G45" i="29"/>
  <c r="F45" i="29"/>
  <c r="E45" i="29"/>
  <c r="D45" i="29"/>
  <c r="L93" i="29"/>
  <c r="K93" i="29"/>
  <c r="J93" i="29"/>
  <c r="I93" i="29"/>
  <c r="H93" i="29"/>
  <c r="G93" i="29"/>
  <c r="F93" i="29"/>
  <c r="E93" i="29"/>
  <c r="D93" i="29"/>
  <c r="L89" i="29"/>
  <c r="K89" i="29"/>
  <c r="J89" i="29"/>
  <c r="I89" i="29"/>
  <c r="H89" i="29"/>
  <c r="G89" i="29"/>
  <c r="F89" i="29"/>
  <c r="E89" i="29"/>
  <c r="D89" i="29"/>
  <c r="L31" i="29"/>
  <c r="K31" i="29"/>
  <c r="J31" i="29"/>
  <c r="I31" i="29"/>
  <c r="H31" i="29"/>
  <c r="G31" i="29"/>
  <c r="F31" i="29"/>
  <c r="E31" i="29"/>
  <c r="D31" i="29"/>
  <c r="L32" i="29"/>
  <c r="K32" i="29"/>
  <c r="J32" i="29"/>
  <c r="I32" i="29"/>
  <c r="H32" i="29"/>
  <c r="G32" i="29"/>
  <c r="F32" i="29"/>
  <c r="E32" i="29"/>
  <c r="D32" i="29"/>
  <c r="L73" i="29"/>
  <c r="K73" i="29"/>
  <c r="J73" i="29"/>
  <c r="I73" i="29"/>
  <c r="H73" i="29"/>
  <c r="G73" i="29"/>
  <c r="F73" i="29"/>
  <c r="E73" i="29"/>
  <c r="D73" i="29"/>
  <c r="L92" i="29"/>
  <c r="K92" i="29"/>
  <c r="J92" i="29"/>
  <c r="I92" i="29"/>
  <c r="H92" i="29"/>
  <c r="G92" i="29"/>
  <c r="F92" i="29"/>
  <c r="E92" i="29"/>
  <c r="D92" i="29"/>
  <c r="L103" i="29"/>
  <c r="K103" i="29"/>
  <c r="J103" i="29"/>
  <c r="I103" i="29"/>
  <c r="H103" i="29"/>
  <c r="G103" i="29"/>
  <c r="F103" i="29"/>
  <c r="E103" i="29"/>
  <c r="D103" i="29"/>
  <c r="L99" i="29"/>
  <c r="K99" i="29"/>
  <c r="J99" i="29"/>
  <c r="I99" i="29"/>
  <c r="H99" i="29"/>
  <c r="G99" i="29"/>
  <c r="F99" i="29"/>
  <c r="E99" i="29"/>
  <c r="D99" i="29"/>
  <c r="L98" i="29"/>
  <c r="K98" i="29"/>
  <c r="J98" i="29"/>
  <c r="I98" i="29"/>
  <c r="H98" i="29"/>
  <c r="G98" i="29"/>
  <c r="F98" i="29"/>
  <c r="E98" i="29"/>
  <c r="D98" i="29"/>
  <c r="L60" i="29"/>
  <c r="K60" i="29"/>
  <c r="J60" i="29"/>
  <c r="I60" i="29"/>
  <c r="H60" i="29"/>
  <c r="G60" i="29"/>
  <c r="F60" i="29"/>
  <c r="E60" i="29"/>
  <c r="D60" i="29"/>
  <c r="L20" i="29"/>
  <c r="K20" i="29"/>
  <c r="J20" i="29"/>
  <c r="I20" i="29"/>
  <c r="H20" i="29"/>
  <c r="G20" i="29"/>
  <c r="F20" i="29"/>
  <c r="E20" i="29"/>
  <c r="D20" i="29"/>
  <c r="L62" i="29"/>
  <c r="K62" i="29"/>
  <c r="J62" i="29"/>
  <c r="I62" i="29"/>
  <c r="H62" i="29"/>
  <c r="G62" i="29"/>
  <c r="F62" i="29"/>
  <c r="E62" i="29"/>
  <c r="D62" i="29"/>
  <c r="L109" i="29"/>
  <c r="K109" i="29"/>
  <c r="J109" i="29"/>
  <c r="I109" i="29"/>
  <c r="H109" i="29"/>
  <c r="G109" i="29"/>
  <c r="F109" i="29"/>
  <c r="E109" i="29"/>
  <c r="D109" i="29"/>
  <c r="L111" i="29"/>
  <c r="K111" i="29"/>
  <c r="J111" i="29"/>
  <c r="I111" i="29"/>
  <c r="H111" i="29"/>
  <c r="G111" i="29"/>
  <c r="F111" i="29"/>
  <c r="E111" i="29"/>
  <c r="D111" i="29"/>
  <c r="L63" i="29"/>
  <c r="K63" i="29"/>
  <c r="J63" i="29"/>
  <c r="I63" i="29"/>
  <c r="H63" i="29"/>
  <c r="G63" i="29"/>
  <c r="F63" i="29"/>
  <c r="E63" i="29"/>
  <c r="D63" i="29"/>
  <c r="L108" i="29"/>
  <c r="K108" i="29"/>
  <c r="J108" i="29"/>
  <c r="I108" i="29"/>
  <c r="H108" i="29"/>
  <c r="G108" i="29"/>
  <c r="F108" i="29"/>
  <c r="E108" i="29"/>
  <c r="D108" i="29"/>
  <c r="L3" i="29"/>
  <c r="K3" i="29"/>
  <c r="J3" i="29"/>
  <c r="I3" i="29"/>
  <c r="H3" i="29"/>
  <c r="G3" i="29"/>
  <c r="F3" i="29"/>
  <c r="E3" i="29"/>
  <c r="D3" i="29"/>
  <c r="L33" i="29"/>
  <c r="K33" i="29"/>
  <c r="J33" i="29"/>
  <c r="I33" i="29"/>
  <c r="H33" i="29"/>
  <c r="G33" i="29"/>
  <c r="F33" i="29"/>
  <c r="E33" i="29"/>
  <c r="D33" i="29"/>
  <c r="L10" i="29"/>
  <c r="K10" i="29"/>
  <c r="J10" i="29"/>
  <c r="I10" i="29"/>
  <c r="H10" i="29"/>
  <c r="G10" i="29"/>
  <c r="F10" i="29"/>
  <c r="E10" i="29"/>
  <c r="D10" i="29"/>
  <c r="L11" i="29"/>
  <c r="K11" i="29"/>
  <c r="J11" i="29"/>
  <c r="I11" i="29"/>
  <c r="H11" i="29"/>
  <c r="G11" i="29"/>
  <c r="F11" i="29"/>
  <c r="E11" i="29"/>
  <c r="D11" i="29"/>
  <c r="L15" i="29"/>
  <c r="K15" i="29"/>
  <c r="J15" i="29"/>
  <c r="I15" i="29"/>
  <c r="H15" i="29"/>
  <c r="G15" i="29"/>
  <c r="F15" i="29"/>
  <c r="E15" i="29"/>
  <c r="D15" i="29"/>
  <c r="L2" i="29"/>
  <c r="K2" i="29"/>
  <c r="J2" i="29"/>
  <c r="I2" i="29"/>
  <c r="H2" i="29"/>
  <c r="G2" i="29"/>
  <c r="F2" i="29"/>
  <c r="E2" i="29"/>
  <c r="D2" i="29"/>
  <c r="L27" i="29"/>
  <c r="K27" i="29"/>
  <c r="J27" i="29"/>
  <c r="I27" i="29"/>
  <c r="H27" i="29"/>
  <c r="G27" i="29"/>
  <c r="F27" i="29"/>
  <c r="E27" i="29"/>
  <c r="D27" i="29"/>
  <c r="L29" i="29"/>
  <c r="K29" i="29"/>
  <c r="J29" i="29"/>
  <c r="I29" i="29"/>
  <c r="H29" i="29"/>
  <c r="G29" i="29"/>
  <c r="F29" i="29"/>
  <c r="E29" i="29"/>
  <c r="D29" i="29"/>
  <c r="L12" i="29"/>
  <c r="K12" i="29"/>
  <c r="J12" i="29"/>
  <c r="I12" i="29"/>
  <c r="H12" i="29"/>
  <c r="G12" i="29"/>
  <c r="F12" i="29"/>
  <c r="E12" i="29"/>
  <c r="D12" i="29"/>
  <c r="L102" i="29"/>
  <c r="K102" i="29"/>
  <c r="J102" i="29"/>
  <c r="I102" i="29"/>
  <c r="H102" i="29"/>
  <c r="G102" i="29"/>
  <c r="F102" i="29"/>
  <c r="E102" i="29"/>
  <c r="D102" i="29"/>
  <c r="L34" i="29"/>
  <c r="K34" i="29"/>
  <c r="J34" i="29"/>
  <c r="I34" i="29"/>
  <c r="H34" i="29"/>
  <c r="G34" i="29"/>
  <c r="F34" i="29"/>
  <c r="E34" i="29"/>
  <c r="D34" i="29"/>
  <c r="L76" i="29"/>
  <c r="K76" i="29"/>
  <c r="J76" i="29"/>
  <c r="I76" i="29"/>
  <c r="H76" i="29"/>
  <c r="G76" i="29"/>
  <c r="F76" i="29"/>
  <c r="E76" i="29"/>
  <c r="D76" i="29"/>
  <c r="L74" i="29"/>
  <c r="K74" i="29"/>
  <c r="J74" i="29"/>
  <c r="I74" i="29"/>
  <c r="H74" i="29"/>
  <c r="G74" i="29"/>
  <c r="F74" i="29"/>
  <c r="E74" i="29"/>
  <c r="D74" i="29"/>
  <c r="L16" i="29"/>
  <c r="K16" i="29"/>
  <c r="J16" i="29"/>
  <c r="I16" i="29"/>
  <c r="H16" i="29"/>
  <c r="G16" i="29"/>
  <c r="F16" i="29"/>
  <c r="E16" i="29"/>
  <c r="D16" i="29"/>
  <c r="L69" i="29"/>
  <c r="K69" i="29"/>
  <c r="J69" i="29"/>
  <c r="I69" i="29"/>
  <c r="H69" i="29"/>
  <c r="G69" i="29"/>
  <c r="F69" i="29"/>
  <c r="E69" i="29"/>
  <c r="D69" i="29"/>
  <c r="L94" i="29"/>
  <c r="K94" i="29"/>
  <c r="J94" i="29"/>
  <c r="I94" i="29"/>
  <c r="H94" i="29"/>
  <c r="G94" i="29"/>
  <c r="F94" i="29"/>
  <c r="E94" i="29"/>
  <c r="D94" i="29"/>
  <c r="L83" i="29"/>
  <c r="K83" i="29"/>
  <c r="J83" i="29"/>
  <c r="I83" i="29"/>
  <c r="H83" i="29"/>
  <c r="G83" i="29"/>
  <c r="F83" i="29"/>
  <c r="E83" i="29"/>
  <c r="D83" i="29"/>
  <c r="L22" i="29"/>
  <c r="K22" i="29"/>
  <c r="J22" i="29"/>
  <c r="I22" i="29"/>
  <c r="H22" i="29"/>
  <c r="G22" i="29"/>
  <c r="F22" i="29"/>
  <c r="E22" i="29"/>
  <c r="D22" i="29"/>
  <c r="L8" i="29"/>
  <c r="K8" i="29"/>
  <c r="J8" i="29"/>
  <c r="I8" i="29"/>
  <c r="H8" i="29"/>
  <c r="G8" i="29"/>
  <c r="F8" i="29"/>
  <c r="E8" i="29"/>
  <c r="D8" i="29"/>
  <c r="L23" i="29"/>
  <c r="K23" i="29"/>
  <c r="J23" i="29"/>
  <c r="I23" i="29"/>
  <c r="H23" i="29"/>
  <c r="G23" i="29"/>
  <c r="F23" i="29"/>
  <c r="E23" i="29"/>
  <c r="D23" i="29"/>
  <c r="L6" i="29"/>
  <c r="K6" i="29"/>
  <c r="J6" i="29"/>
  <c r="I6" i="29"/>
  <c r="H6" i="29"/>
  <c r="G6" i="29"/>
  <c r="F6" i="29"/>
  <c r="E6" i="29"/>
  <c r="D6" i="29"/>
  <c r="L25" i="29"/>
  <c r="K25" i="29"/>
  <c r="J25" i="29"/>
  <c r="I25" i="29"/>
  <c r="H25" i="29"/>
  <c r="G25" i="29"/>
  <c r="F25" i="29"/>
  <c r="E25" i="29"/>
  <c r="D25" i="29"/>
  <c r="L7" i="29"/>
  <c r="K7" i="29"/>
  <c r="J7" i="29"/>
  <c r="I7" i="29"/>
  <c r="H7" i="29"/>
  <c r="G7" i="29"/>
  <c r="F7" i="29"/>
  <c r="E7" i="29"/>
  <c r="D7" i="29"/>
  <c r="L96" i="29"/>
  <c r="K96" i="29"/>
  <c r="J96" i="29"/>
  <c r="I96" i="29"/>
  <c r="H96" i="29"/>
  <c r="G96" i="29"/>
  <c r="F96" i="29"/>
  <c r="E96" i="29"/>
  <c r="D96" i="29"/>
  <c r="L80" i="29"/>
  <c r="K80" i="29"/>
  <c r="J80" i="29"/>
  <c r="I80" i="29"/>
  <c r="H80" i="29"/>
  <c r="G80" i="29"/>
  <c r="F80" i="29"/>
  <c r="E80" i="29"/>
  <c r="D80" i="29"/>
  <c r="L114" i="29"/>
  <c r="K114" i="29"/>
  <c r="J114" i="29"/>
  <c r="I114" i="29"/>
  <c r="H114" i="29"/>
  <c r="G114" i="29"/>
  <c r="F114" i="29"/>
  <c r="E114" i="29"/>
  <c r="D114" i="29"/>
  <c r="L24" i="29"/>
  <c r="K24" i="29"/>
  <c r="J24" i="29"/>
  <c r="I24" i="29"/>
  <c r="H24" i="29"/>
  <c r="G24" i="29"/>
  <c r="F24" i="29"/>
  <c r="E24" i="29"/>
  <c r="D24" i="29"/>
  <c r="L18" i="29"/>
  <c r="K18" i="29"/>
  <c r="J18" i="29"/>
  <c r="I18" i="29"/>
  <c r="H18" i="29"/>
  <c r="G18" i="29"/>
  <c r="F18" i="29"/>
  <c r="E18" i="29"/>
  <c r="D18" i="29"/>
  <c r="L5" i="29"/>
  <c r="K5" i="29"/>
  <c r="J5" i="29"/>
  <c r="I5" i="29"/>
  <c r="H5" i="29"/>
  <c r="G5" i="29"/>
  <c r="F5" i="29"/>
  <c r="E5" i="29"/>
  <c r="D5" i="29"/>
  <c r="L17" i="29"/>
  <c r="K17" i="29"/>
  <c r="J17" i="29"/>
  <c r="I17" i="29"/>
  <c r="H17" i="29"/>
  <c r="G17" i="29"/>
  <c r="F17" i="29"/>
  <c r="E17" i="29"/>
  <c r="D17" i="29"/>
  <c r="L41" i="29"/>
  <c r="K41" i="29"/>
  <c r="J41" i="29"/>
  <c r="I41" i="29"/>
  <c r="H41" i="29"/>
  <c r="G41" i="29"/>
  <c r="F41" i="29"/>
  <c r="E41" i="29"/>
  <c r="D41" i="29"/>
  <c r="L14" i="29"/>
  <c r="K14" i="29"/>
  <c r="J14" i="29"/>
  <c r="I14" i="29"/>
  <c r="H14" i="29"/>
  <c r="G14" i="29"/>
  <c r="F14" i="29"/>
  <c r="E14" i="29"/>
  <c r="D14" i="29"/>
  <c r="L70" i="29"/>
  <c r="K70" i="29"/>
  <c r="J70" i="29"/>
  <c r="I70" i="29"/>
  <c r="H70" i="29"/>
  <c r="G70" i="29"/>
  <c r="F70" i="29"/>
  <c r="E70" i="29"/>
  <c r="D70" i="29"/>
  <c r="L42" i="29"/>
  <c r="K42" i="29"/>
  <c r="J42" i="29"/>
  <c r="I42" i="29"/>
  <c r="H42" i="29"/>
  <c r="G42" i="29"/>
  <c r="F42" i="29"/>
  <c r="E42" i="29"/>
  <c r="D42" i="29"/>
  <c r="L50" i="29"/>
  <c r="K50" i="29"/>
  <c r="J50" i="29"/>
  <c r="I50" i="29"/>
  <c r="H50" i="29"/>
  <c r="G50" i="29"/>
  <c r="F50" i="29"/>
  <c r="E50" i="29"/>
  <c r="D50" i="29"/>
  <c r="L39" i="29"/>
  <c r="K39" i="29"/>
  <c r="J39" i="29"/>
  <c r="I39" i="29"/>
  <c r="H39" i="29"/>
  <c r="G39" i="29"/>
  <c r="F39" i="29"/>
  <c r="E39" i="29"/>
  <c r="D39" i="29"/>
  <c r="L67" i="29"/>
  <c r="K67" i="29"/>
  <c r="J67" i="29"/>
  <c r="I67" i="29"/>
  <c r="H67" i="29"/>
  <c r="G67" i="29"/>
  <c r="F67" i="29"/>
  <c r="E67" i="29"/>
  <c r="D67" i="29"/>
  <c r="L13" i="29"/>
  <c r="K13" i="29"/>
  <c r="J13" i="29"/>
  <c r="I13" i="29"/>
  <c r="H13" i="29"/>
  <c r="G13" i="29"/>
  <c r="F13" i="29"/>
  <c r="E13" i="29"/>
  <c r="D13" i="29"/>
  <c r="L9" i="29"/>
  <c r="K9" i="29"/>
  <c r="J9" i="29"/>
  <c r="I9" i="29"/>
  <c r="H9" i="29"/>
  <c r="G9" i="29"/>
  <c r="F9" i="29"/>
  <c r="E9" i="29"/>
  <c r="D9" i="29"/>
  <c r="L26" i="29"/>
  <c r="K26" i="29"/>
  <c r="J26" i="29"/>
  <c r="I26" i="29"/>
  <c r="H26" i="29"/>
  <c r="G26" i="29"/>
  <c r="F26" i="29"/>
  <c r="E26" i="29"/>
  <c r="D26" i="29"/>
  <c r="L21" i="29"/>
  <c r="K21" i="29"/>
  <c r="J21" i="29"/>
  <c r="I21" i="29"/>
  <c r="H21" i="29"/>
  <c r="G21" i="29"/>
  <c r="F21" i="29"/>
  <c r="E21" i="29"/>
  <c r="D21" i="29"/>
  <c r="L19" i="29"/>
  <c r="K19" i="29"/>
  <c r="J19" i="29"/>
  <c r="I19" i="29"/>
  <c r="H19" i="29"/>
  <c r="G19" i="29"/>
  <c r="F19" i="29"/>
  <c r="E19" i="29"/>
  <c r="D19" i="29"/>
  <c r="C43" i="29"/>
  <c r="C129" i="29"/>
  <c r="C128" i="29"/>
  <c r="C28" i="29"/>
  <c r="C84" i="29"/>
  <c r="C107" i="29"/>
  <c r="C104" i="29"/>
  <c r="C75" i="29"/>
  <c r="C88" i="29"/>
  <c r="C97" i="29"/>
  <c r="C54" i="29"/>
  <c r="C127" i="29"/>
  <c r="C90" i="29"/>
  <c r="C85" i="29"/>
  <c r="C126" i="29"/>
  <c r="C125" i="29"/>
  <c r="C66" i="29"/>
  <c r="C59" i="29"/>
  <c r="C112" i="29"/>
  <c r="C124" i="29"/>
  <c r="C113" i="29"/>
  <c r="C106" i="29"/>
  <c r="C123" i="29"/>
  <c r="C58" i="29"/>
  <c r="C81" i="29"/>
  <c r="C77" i="29"/>
  <c r="C78" i="29"/>
  <c r="C55" i="29"/>
  <c r="C122" i="29"/>
  <c r="C38" i="29"/>
  <c r="C68" i="29"/>
  <c r="C121" i="29"/>
  <c r="C53" i="29"/>
  <c r="C52" i="29"/>
  <c r="C91" i="29"/>
  <c r="C82" i="29"/>
  <c r="C40" i="29"/>
  <c r="C36" i="29"/>
  <c r="C4" i="29"/>
  <c r="C56" i="29"/>
  <c r="C120" i="29"/>
  <c r="C119" i="29"/>
  <c r="C72" i="29"/>
  <c r="C37" i="29"/>
  <c r="C57" i="29"/>
  <c r="C71" i="29"/>
  <c r="C105" i="29"/>
  <c r="C48" i="29"/>
  <c r="C47" i="29"/>
  <c r="C49" i="29"/>
  <c r="C110" i="29"/>
  <c r="C95" i="29"/>
  <c r="C64" i="29"/>
  <c r="C101" i="29"/>
  <c r="C44" i="29"/>
  <c r="C118" i="29"/>
  <c r="C86" i="29"/>
  <c r="C117" i="29"/>
  <c r="C61" i="29"/>
  <c r="C116" i="29"/>
  <c r="C100" i="29"/>
  <c r="C30" i="29"/>
  <c r="C35" i="29"/>
  <c r="C115" i="29"/>
  <c r="C51" i="29"/>
  <c r="C87" i="29"/>
  <c r="C79" i="29"/>
  <c r="C65" i="29"/>
  <c r="C46" i="29"/>
  <c r="C45" i="29"/>
  <c r="C93" i="29"/>
  <c r="C89" i="29"/>
  <c r="C31" i="29"/>
  <c r="C32" i="29"/>
  <c r="C73" i="29"/>
  <c r="C92" i="29"/>
  <c r="C103" i="29"/>
  <c r="C99" i="29"/>
  <c r="C98" i="29"/>
  <c r="C60" i="29"/>
  <c r="C20" i="29"/>
  <c r="C62" i="29"/>
  <c r="C109" i="29"/>
  <c r="C111" i="29"/>
  <c r="C63" i="29"/>
  <c r="C108" i="29"/>
  <c r="C3" i="29"/>
  <c r="C33" i="29"/>
  <c r="C10" i="29"/>
  <c r="C11" i="29"/>
  <c r="C15" i="29"/>
  <c r="C2" i="29"/>
  <c r="C27" i="29"/>
  <c r="C29" i="29"/>
  <c r="C12" i="29"/>
  <c r="C102" i="29"/>
  <c r="C34" i="29"/>
  <c r="C76" i="29"/>
  <c r="C74" i="29"/>
  <c r="C16" i="29"/>
  <c r="C69" i="29"/>
  <c r="C94" i="29"/>
  <c r="C83" i="29"/>
  <c r="C22" i="29"/>
  <c r="C8" i="29"/>
  <c r="C23" i="29"/>
  <c r="C6" i="29"/>
  <c r="C25" i="29"/>
  <c r="C7" i="29"/>
  <c r="C96" i="29"/>
  <c r="C80" i="29"/>
  <c r="C114" i="29"/>
  <c r="C24" i="29"/>
  <c r="C18" i="29"/>
  <c r="C5" i="29"/>
  <c r="C17" i="29"/>
  <c r="C41" i="29"/>
  <c r="C14" i="29"/>
  <c r="C70" i="29"/>
  <c r="C42" i="29"/>
  <c r="C50" i="29"/>
  <c r="C39" i="29"/>
  <c r="C67" i="29"/>
  <c r="C13" i="29"/>
  <c r="C9" i="29"/>
  <c r="C26" i="29"/>
  <c r="C21" i="29"/>
  <c r="C19" i="29"/>
  <c r="B43" i="29"/>
  <c r="B129" i="29"/>
  <c r="B128" i="29"/>
  <c r="B28" i="29"/>
  <c r="B84" i="29"/>
  <c r="B107" i="29"/>
  <c r="B104" i="29"/>
  <c r="B75" i="29"/>
  <c r="B88" i="29"/>
  <c r="B97" i="29"/>
  <c r="B54" i="29"/>
  <c r="B127" i="29"/>
  <c r="B90" i="29"/>
  <c r="B85" i="29"/>
  <c r="B126" i="29"/>
  <c r="B125" i="29"/>
  <c r="B66" i="29"/>
  <c r="B59" i="29"/>
  <c r="B112" i="29"/>
  <c r="B124" i="29"/>
  <c r="B113" i="29"/>
  <c r="B106" i="29"/>
  <c r="B123" i="29"/>
  <c r="B58" i="29"/>
  <c r="B81" i="29"/>
  <c r="B77" i="29"/>
  <c r="B78" i="29"/>
  <c r="B55" i="29"/>
  <c r="B122" i="29"/>
  <c r="B38" i="29"/>
  <c r="B68" i="29"/>
  <c r="B121" i="29"/>
  <c r="B53" i="29"/>
  <c r="B52" i="29"/>
  <c r="B91" i="29"/>
  <c r="B82" i="29"/>
  <c r="B40" i="29"/>
  <c r="B36" i="29"/>
  <c r="B4" i="29"/>
  <c r="B56" i="29"/>
  <c r="B120" i="29"/>
  <c r="B119" i="29"/>
  <c r="B72" i="29"/>
  <c r="B37" i="29"/>
  <c r="B57" i="29"/>
  <c r="B71" i="29"/>
  <c r="B105" i="29"/>
  <c r="B48" i="29"/>
  <c r="B47" i="29"/>
  <c r="B49" i="29"/>
  <c r="B110" i="29"/>
  <c r="B95" i="29"/>
  <c r="B64" i="29"/>
  <c r="B101" i="29"/>
  <c r="B44" i="29"/>
  <c r="B118" i="29"/>
  <c r="B86" i="29"/>
  <c r="B117" i="29"/>
  <c r="B61" i="29"/>
  <c r="B116" i="29"/>
  <c r="B100" i="29"/>
  <c r="B30" i="29"/>
  <c r="B35" i="29"/>
  <c r="B115" i="29"/>
  <c r="B51" i="29"/>
  <c r="B87" i="29"/>
  <c r="B79" i="29"/>
  <c r="B65" i="29"/>
  <c r="B46" i="29"/>
  <c r="B45" i="29"/>
  <c r="B93" i="29"/>
  <c r="B89" i="29"/>
  <c r="B31" i="29"/>
  <c r="B32" i="29"/>
  <c r="B73" i="29"/>
  <c r="B92" i="29"/>
  <c r="B103" i="29"/>
  <c r="B99" i="29"/>
  <c r="B98" i="29"/>
  <c r="B60" i="29"/>
  <c r="B20" i="29"/>
  <c r="B62" i="29"/>
  <c r="B109" i="29"/>
  <c r="B111" i="29"/>
  <c r="B63" i="29"/>
  <c r="B108" i="29"/>
  <c r="B3" i="29"/>
  <c r="B33" i="29"/>
  <c r="B10" i="29"/>
  <c r="B11" i="29"/>
  <c r="B15" i="29"/>
  <c r="B2" i="29"/>
  <c r="B27" i="29"/>
  <c r="B29" i="29"/>
  <c r="B12" i="29"/>
  <c r="B102" i="29"/>
  <c r="B34" i="29"/>
  <c r="B76" i="29"/>
  <c r="B74" i="29"/>
  <c r="B16" i="29"/>
  <c r="B69" i="29"/>
  <c r="B94" i="29"/>
  <c r="B83" i="29"/>
  <c r="B22" i="29"/>
  <c r="B8" i="29"/>
  <c r="B23" i="29"/>
  <c r="B6" i="29"/>
  <c r="B25" i="29"/>
  <c r="B7" i="29"/>
  <c r="B96" i="29"/>
  <c r="B80" i="29"/>
  <c r="B114" i="29"/>
  <c r="B24" i="29"/>
  <c r="B18" i="29"/>
  <c r="B5" i="29"/>
  <c r="B17" i="29"/>
  <c r="B41" i="29"/>
  <c r="B14" i="29"/>
  <c r="B70" i="29"/>
  <c r="B42" i="29"/>
  <c r="B50" i="29"/>
  <c r="B39" i="29"/>
  <c r="B67" i="29"/>
  <c r="B13" i="29"/>
  <c r="B9" i="29"/>
  <c r="B26" i="29"/>
  <c r="B21" i="29"/>
  <c r="B19" i="29"/>
  <c r="B1" i="29"/>
  <c r="C1" i="29"/>
  <c r="D1" i="29"/>
  <c r="E1" i="29"/>
  <c r="F1" i="29"/>
  <c r="G1" i="29"/>
  <c r="H1" i="29"/>
  <c r="I1" i="29"/>
  <c r="J1" i="29"/>
  <c r="K1" i="29"/>
  <c r="L1" i="29"/>
  <c r="A19" i="29"/>
  <c r="A21" i="29"/>
  <c r="A26" i="29"/>
  <c r="A9" i="29"/>
  <c r="A13" i="29"/>
  <c r="A67" i="29"/>
  <c r="A39" i="29"/>
  <c r="A50" i="29"/>
  <c r="A42" i="29"/>
  <c r="A70" i="29"/>
  <c r="A14" i="29"/>
  <c r="A41" i="29"/>
  <c r="A17" i="29"/>
  <c r="A5" i="29"/>
  <c r="A18" i="29"/>
  <c r="A24" i="29"/>
  <c r="A114" i="29"/>
  <c r="A80" i="29"/>
  <c r="A96" i="29"/>
  <c r="A7" i="29"/>
  <c r="A25" i="29"/>
  <c r="A6" i="29"/>
  <c r="A23" i="29"/>
  <c r="A8" i="29"/>
  <c r="A22" i="29"/>
  <c r="A83" i="29"/>
  <c r="A94" i="29"/>
  <c r="A69" i="29"/>
  <c r="A16" i="29"/>
  <c r="A74" i="29"/>
  <c r="A76" i="29"/>
  <c r="A34" i="29"/>
  <c r="A102" i="29"/>
  <c r="A12" i="29"/>
  <c r="A29" i="29"/>
  <c r="A27" i="29"/>
  <c r="A2" i="29"/>
  <c r="A15" i="29"/>
  <c r="A11" i="29"/>
  <c r="A10" i="29"/>
  <c r="A33" i="29"/>
  <c r="A3" i="29"/>
  <c r="A108" i="29"/>
  <c r="A63" i="29"/>
  <c r="A111" i="29"/>
  <c r="A109" i="29"/>
  <c r="A62" i="29"/>
  <c r="A20" i="29"/>
  <c r="A60" i="29"/>
  <c r="A98" i="29"/>
  <c r="A99" i="29"/>
  <c r="A103" i="29"/>
  <c r="A92" i="29"/>
  <c r="A73" i="29"/>
  <c r="A32" i="29"/>
  <c r="A31" i="29"/>
  <c r="A89" i="29"/>
  <c r="A93" i="29"/>
  <c r="A45" i="29"/>
  <c r="A46" i="29"/>
  <c r="A65" i="29"/>
  <c r="A79" i="29"/>
  <c r="A87" i="29"/>
  <c r="A51" i="29"/>
  <c r="A115" i="29"/>
  <c r="A35" i="29"/>
  <c r="A30" i="29"/>
  <c r="A100" i="29"/>
  <c r="A116" i="29"/>
  <c r="A61" i="29"/>
  <c r="A117" i="29"/>
  <c r="A86" i="29"/>
  <c r="A118" i="29"/>
  <c r="A44" i="29"/>
  <c r="A101" i="29"/>
  <c r="A64" i="29"/>
  <c r="A95" i="29"/>
  <c r="A110" i="29"/>
  <c r="A49" i="29"/>
  <c r="A47" i="29"/>
  <c r="A48" i="29"/>
  <c r="A105" i="29"/>
  <c r="A71" i="29"/>
  <c r="A57" i="29"/>
  <c r="A37" i="29"/>
  <c r="A72" i="29"/>
  <c r="A119" i="29"/>
  <c r="A120" i="29"/>
  <c r="A56" i="29"/>
  <c r="A4" i="29"/>
  <c r="A36" i="29"/>
  <c r="A40" i="29"/>
  <c r="A82" i="29"/>
  <c r="A91" i="29"/>
  <c r="A52" i="29"/>
  <c r="A53" i="29"/>
  <c r="A121" i="29"/>
  <c r="A68" i="29"/>
  <c r="A38" i="29"/>
  <c r="A122" i="29"/>
  <c r="A55" i="29"/>
  <c r="A78" i="29"/>
  <c r="A77" i="29"/>
  <c r="A81" i="29"/>
  <c r="A58" i="29"/>
  <c r="A123" i="29"/>
  <c r="A106" i="29"/>
  <c r="A113" i="29"/>
  <c r="A124" i="29"/>
  <c r="A112" i="29"/>
  <c r="A59" i="29"/>
  <c r="A66" i="29"/>
  <c r="A125" i="29"/>
  <c r="A126" i="29"/>
  <c r="A85" i="29"/>
  <c r="A90" i="29"/>
  <c r="A127" i="29"/>
  <c r="A54" i="29"/>
  <c r="A97" i="29"/>
  <c r="A88" i="29"/>
  <c r="A75" i="29"/>
  <c r="A104" i="29"/>
  <c r="A107" i="29"/>
  <c r="A84" i="29"/>
  <c r="A28" i="29"/>
  <c r="A128" i="29"/>
  <c r="A129" i="29"/>
  <c r="A43" i="29"/>
  <c r="W2" i="10"/>
  <c r="X2" i="10"/>
  <c r="Y2" i="10"/>
  <c r="X1" i="10"/>
  <c r="O2" i="10"/>
  <c r="V2" i="10"/>
  <c r="U2" i="10"/>
  <c r="T2" i="10"/>
  <c r="S2" i="10"/>
  <c r="R2" i="10"/>
  <c r="Q2" i="10"/>
  <c r="P2" i="10"/>
  <c r="W1" i="10"/>
  <c r="V1" i="10"/>
  <c r="U1" i="10"/>
  <c r="T1" i="10"/>
  <c r="S1" i="10"/>
  <c r="R1" i="10"/>
  <c r="Q1" i="10"/>
  <c r="P1" i="10"/>
  <c r="O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-callgraph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3" name="output-assume-single-threaded-callgraph2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4" name="output-assume-single-threaded-callgraph3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5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utput-assume-single-threaded2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7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8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utput-force-single-threaded-runtime-benchmark-new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0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1" name="output110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output11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output112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output113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utput114" type="6" refreshedVersion="0" background="1" saveData="1">
    <textPr fileType="mac" sourceFile="/Users/mtake/swift/SwiftBenchmarkSuite-20170117/PR7557-20170223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utput115" type="6" refreshedVersion="0" background="1" saveData="1">
    <textPr fileType="mac" sourceFile="/Users/mtake/swift/SwiftBenchmarkSuite-20170117/PR7557-20170223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23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24" name="output19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<sst xmlns="http://schemas.openxmlformats.org/spreadsheetml/2006/main" count="146" uniqueCount="145">
  <si>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</si>
  <si>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</si>
  <si>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</si>
  <si>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</si>
  <si>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</si>
  <si>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</si>
  <si>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</si>
  <si>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</si>
  <si>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</si>
  <si>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</si>
  <si>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</si>
  <si>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</si>
  <si>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</si>
  <si>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</si>
  <si>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</si>
  <si>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</si>
  <si>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</si>
  <si>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</si>
  <si>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</si>
  <si>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</si>
  <si>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</si>
  <si>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</si>
  <si>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</si>
  <si>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</si>
  <si>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</si>
  <si>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</si>
  <si>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</si>
  <si>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</si>
  <si>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</si>
  <si>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</si>
  <si>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</si>
  <si>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</si>
  <si>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</si>
  <si>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</si>
  <si>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</si>
  <si>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</si>
  <si>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</si>
  <si>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</si>
  <si>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</si>
  <si>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</si>
  <si>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</si>
  <si>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</si>
  <si>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</si>
  <si>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</si>
  <si>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</si>
  <si>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</si>
  <si>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</si>
  <si>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</si>
  <si>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</si>
  <si>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</si>
  <si>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</si>
  <si>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</si>
  <si>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</si>
  <si>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</si>
  <si>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</si>
  <si>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</si>
  <si>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</si>
  <si>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</si>
  <si>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</si>
  <si>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</si>
  <si>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</si>
  <si>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</si>
  <si>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</si>
  <si>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</si>
  <si>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</si>
  <si>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</si>
  <si>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</si>
  <si>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</si>
  <si>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</si>
  <si>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</si>
  <si>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</si>
  <si>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</si>
  <si>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</si>
  <si>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</si>
  <si>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</si>
  <si>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</si>
  <si>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</si>
  <si>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</si>
  <si>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</si>
  <si>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</si>
  <si>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</si>
  <si>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</si>
  <si>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</si>
  <si>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</si>
  <si>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</si>
  <si>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</si>
  <si>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</si>
  <si>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</si>
  <si>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</si>
  <si>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</si>
  <si>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</si>
  <si>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</si>
  <si>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</si>
  <si>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</si>
  <si>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</si>
  <si>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</si>
  <si>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</si>
  <si>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</si>
  <si>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</si>
  <si>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</si>
  <si>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</si>
  <si>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</si>
  <si>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</si>
  <si>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</si>
  <si>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</si>
  <si>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</si>
  <si>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</si>
  <si>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</si>
  <si>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</si>
  <si>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</si>
  <si>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</si>
  <si>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</si>
  <si>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</si>
  <si>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</si>
  <si>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CPU: Intel(R) Core(TM) i7-4770 CPU @ 3.40GHz (4 cores) x 1 socket (ht enabled)</t>
  </si>
  <si>
    <t>libswiftCore(nonatomicRC)</t>
  </si>
  <si>
    <t>libswiftCore(atomicRC)</t>
  </si>
  <si>
    <t>libswiftCore(atomicRC+nonatomicRC)</t>
  </si>
  <si>
    <t>Swiftc flags for building benchmark suite: -g -Ounchecked -whole-module-optimization -Xfrontend -assume-single-threaded</t>
  </si>
  <si>
    <t>ArrayAppendASCII</t>
  </si>
  <si>
    <t>ArrayAppendFromGeneric</t>
  </si>
  <si>
    <t>ArrayAppendLatin1</t>
  </si>
  <si>
    <t>ArrayAppendToFromGeneric</t>
  </si>
  <si>
    <t>ArrayAppendToGeneric</t>
  </si>
  <si>
    <t>ArrayAppendUTF16</t>
  </si>
  <si>
    <t>ArrayPlusEqualArrayOfInt</t>
  </si>
  <si>
    <t>ArrayPlusEqualFiveElementCollection</t>
  </si>
  <si>
    <t>ArrayPlusEqualSingleElementCollection</t>
  </si>
  <si>
    <t>CharacterLiteralsLarge</t>
  </si>
  <si>
    <t>CharacterLiteralsSmall</t>
  </si>
  <si>
    <t>MapReduceAnyCollection</t>
  </si>
  <si>
    <t>MapReduceLazyCollection</t>
  </si>
  <si>
    <t>MapReduceLazyCollectionShort</t>
  </si>
  <si>
    <t>MapReduceLazySequence</t>
  </si>
  <si>
    <t>MapReduceSequence</t>
  </si>
  <si>
    <t>MapReduceShort</t>
  </si>
  <si>
    <t>MapReduceShortString</t>
  </si>
  <si>
    <t>MapReduceString</t>
  </si>
  <si>
    <t>ReversedArray</t>
  </si>
  <si>
    <t>ReversedBidirectional</t>
  </si>
  <si>
    <t>ReversedDictionary</t>
  </si>
  <si>
    <t>SortSortedStrings</t>
  </si>
  <si>
    <t>Memory: 16 GB</t>
  </si>
  <si>
    <t>Toolchain: Swift open source</t>
  </si>
  <si>
    <t>OS: Ubuntu 16.10 (GNU/Linux 4.8.0-37-generic x86_64)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</si>
</sst>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Swift benchmark suite CPU samples (sorted by main)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ChartByMain!$B$1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Array2D</c:v>
                </c:pt>
                <c:pt idx="8">
                  <c:v>Chars</c:v>
                </c:pt>
                <c:pt idx="9">
                  <c:v>CharacterLiteralsSmall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ArrayAppendLazyMap</c:v>
                </c:pt>
                <c:pt idx="13">
                  <c:v>CharacterLiteralsLarge</c:v>
                </c:pt>
                <c:pt idx="14">
                  <c:v>ArraySubscript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AngryPhonebook</c:v>
                </c:pt>
                <c:pt idx="20">
                  <c:v>ArrayOfRef</c:v>
                </c:pt>
                <c:pt idx="21">
                  <c:v>ArrayOfGenericRef</c:v>
                </c:pt>
                <c:pt idx="22">
                  <c:v>ArrayAppendStrings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TypeFlood</c:v>
                </c:pt>
                <c:pt idx="27">
                  <c:v>ByteSwap</c:v>
                </c:pt>
                <c:pt idx="28">
                  <c:v>MapReduceLazyCollectionShort</c:v>
                </c:pt>
                <c:pt idx="29">
                  <c:v>GlobalClass</c:v>
                </c:pt>
                <c:pt idx="30">
                  <c:v>Fibonacci</c:v>
                </c:pt>
                <c:pt idx="31">
                  <c:v>ClassArrayGetter</c:v>
                </c:pt>
                <c:pt idx="32">
                  <c:v>ArrayValueProp3</c:v>
                </c:pt>
                <c:pt idx="33">
                  <c:v>MapReduceLazyCollection</c:v>
                </c:pt>
                <c:pt idx="34">
                  <c:v>ProtocolDispatch2</c:v>
                </c:pt>
                <c:pt idx="35">
                  <c:v>PolymorphicCalls</c:v>
                </c:pt>
                <c:pt idx="36">
                  <c:v>ReversedDictionary</c:v>
                </c:pt>
                <c:pt idx="37">
                  <c:v>ArrayAppendArrayOfInt</c:v>
                </c:pt>
                <c:pt idx="38">
                  <c:v>RC4</c:v>
                </c:pt>
                <c:pt idx="39">
                  <c:v>ArrayAppendOptionals</c:v>
                </c:pt>
                <c:pt idx="40">
                  <c:v>ArrayAppendGenericStructs</c:v>
                </c:pt>
                <c:pt idx="41">
                  <c:v>XorLoop</c:v>
                </c:pt>
                <c:pt idx="42">
                  <c:v>MonteCarloE</c:v>
                </c:pt>
                <c:pt idx="43">
                  <c:v>Histogram</c:v>
                </c:pt>
                <c:pt idx="44">
                  <c:v>Integrate</c:v>
                </c:pt>
                <c:pt idx="45">
                  <c:v>ObserverForwarderStruct</c:v>
                </c:pt>
                <c:pt idx="46">
                  <c:v>ObserverPartiallyAppliedMethod</c:v>
                </c:pt>
                <c:pt idx="47">
                  <c:v>ObserverClosure</c:v>
                </c:pt>
                <c:pt idx="48">
                  <c:v>ArrayAppendFromGeneric</c:v>
                </c:pt>
                <c:pt idx="49">
                  <c:v>MapReduce</c:v>
                </c:pt>
                <c:pt idx="50">
                  <c:v>RangeAssignment</c:v>
                </c:pt>
                <c:pt idx="51">
                  <c:v>RecursiveOwnedParameter</c:v>
                </c:pt>
                <c:pt idx="52">
                  <c:v>StringBuilder</c:v>
                </c:pt>
                <c:pt idx="53">
                  <c:v>SetExclusiveOr_OfObjects</c:v>
                </c:pt>
                <c:pt idx="54">
                  <c:v>Prims</c:v>
                </c:pt>
                <c:pt idx="55">
                  <c:v>Phonebook</c:v>
                </c:pt>
                <c:pt idx="56">
                  <c:v>SetIsSubsetOf_OfObjects</c:v>
                </c:pt>
                <c:pt idx="57">
                  <c:v>SortSortedStrings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Dictionary3OfObjects</c:v>
                </c:pt>
                <c:pt idx="61">
                  <c:v>Dictionary2</c:v>
                </c:pt>
                <c:pt idx="62">
                  <c:v>NSError</c:v>
                </c:pt>
                <c:pt idx="63">
                  <c:v>IterateData</c:v>
                </c:pt>
                <c:pt idx="64">
                  <c:v>SortStrings</c:v>
                </c:pt>
                <c:pt idx="65">
                  <c:v>ArrayAppendASCII</c:v>
                </c:pt>
                <c:pt idx="66">
                  <c:v>ReversedBidirectional</c:v>
                </c:pt>
                <c:pt idx="67">
                  <c:v>ArrayPlusEqualSingleElementCollection</c:v>
                </c:pt>
                <c:pt idx="68">
                  <c:v>ArrayAppendLatin1</c:v>
                </c:pt>
                <c:pt idx="69">
                  <c:v>OpenClose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ArrayValueProp</c:v>
                </c:pt>
                <c:pt idx="73">
                  <c:v>StringWalk</c:v>
                </c:pt>
                <c:pt idx="74">
                  <c:v>ArrayValueProp2</c:v>
                </c:pt>
                <c:pt idx="75">
                  <c:v>SetIntersect_OfObjects</c:v>
                </c:pt>
                <c:pt idx="76">
                  <c:v>SetIntersect</c:v>
                </c:pt>
                <c:pt idx="77">
                  <c:v>Join</c:v>
                </c:pt>
                <c:pt idx="78">
                  <c:v>ArrayAppendToGeneric</c:v>
                </c:pt>
                <c:pt idx="79">
                  <c:v>SetIsSubsetOf</c:v>
                </c:pt>
                <c:pt idx="80">
                  <c:v>RGBHistogram</c:v>
                </c:pt>
                <c:pt idx="81">
                  <c:v>ArrayPlusEqualArrayOfInt</c:v>
                </c:pt>
                <c:pt idx="82">
                  <c:v>TwoSum</c:v>
                </c:pt>
                <c:pt idx="83">
                  <c:v>StaticArray</c:v>
                </c:pt>
                <c:pt idx="84">
                  <c:v>MapReduceString</c:v>
                </c:pt>
                <c:pt idx="85">
                  <c:v>LinkedList</c:v>
                </c:pt>
                <c:pt idx="86">
                  <c:v>StringInterpolation</c:v>
                </c:pt>
                <c:pt idx="87">
                  <c:v>Hanoi</c:v>
                </c:pt>
                <c:pt idx="88">
                  <c:v>StrComplexWalk</c:v>
                </c:pt>
                <c:pt idx="89">
                  <c:v>RGBHistogramOfObjects</c:v>
                </c:pt>
                <c:pt idx="90">
                  <c:v>DictionarySwapOfObjects</c:v>
                </c:pt>
                <c:pt idx="91">
                  <c:v>HashTest</c:v>
                </c:pt>
                <c:pt idx="92">
                  <c:v>ArrayPlusEqualFiveElementCollection</c:v>
                </c:pt>
                <c:pt idx="93">
                  <c:v>NopDeinit</c:v>
                </c:pt>
                <c:pt idx="94">
                  <c:v>ArrayAppendUTF16</c:v>
                </c:pt>
                <c:pt idx="95">
                  <c:v>StringEqualPointerComparison</c:v>
                </c:pt>
                <c:pt idx="96">
                  <c:v>DictionaryRemove</c:v>
                </c:pt>
                <c:pt idx="97">
                  <c:v>DictionaryRemoveOfObjects</c:v>
                </c:pt>
                <c:pt idx="98">
                  <c:v>MapReduceLazySequence</c:v>
                </c:pt>
                <c:pt idx="99">
                  <c:v>MonteCarloPi</c:v>
                </c:pt>
                <c:pt idx="100">
                  <c:v>ArrayValueProp4</c:v>
                </c:pt>
                <c:pt idx="101">
                  <c:v>DictionarySwap</c:v>
                </c:pt>
                <c:pt idx="102">
                  <c:v>StringWithCString</c:v>
                </c:pt>
                <c:pt idx="103">
                  <c:v>ObserverUnappliedMethod</c:v>
                </c:pt>
                <c:pt idx="104">
                  <c:v>SetUnion_OfObjects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ObjectAllocation</c:v>
                </c:pt>
                <c:pt idx="109">
                  <c:v>Dictionary2OfObjects</c:v>
                </c:pt>
                <c:pt idx="110">
                  <c:v>SortLettersInPlace</c:v>
                </c:pt>
                <c:pt idx="111">
                  <c:v>SevenBoom</c:v>
                </c:pt>
                <c:pt idx="112">
                  <c:v>ArrayAppendToFromGeneric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MapReduceShortString</c:v>
                </c:pt>
                <c:pt idx="116">
                  <c:v>Memset</c:v>
                </c:pt>
                <c:pt idx="117">
                  <c:v>PopFrontArrayGeneric</c:v>
                </c:pt>
                <c:pt idx="118">
                  <c:v>PopFrontUnsafePointer</c:v>
                </c:pt>
                <c:pt idx="119">
                  <c:v>ReversedArray</c:v>
                </c:pt>
                <c:pt idx="120">
                  <c:v>SetExclusiveOr</c:v>
                </c:pt>
                <c:pt idx="121">
                  <c:v>SetUnion</c:v>
                </c:pt>
                <c:pt idx="122">
                  <c:v>Sim2DArray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ChartByMain!$B$2:$B$129</c:f>
              <c:numCache>
                <c:formatCode>General</c:formatCode>
                <c:ptCount val="128"/>
                <c:pt idx="0">
                  <c:v>0.999267366672599</c:v>
                </c:pt>
                <c:pt idx="1">
                  <c:v>0.999200183173736</c:v>
                </c:pt>
                <c:pt idx="2">
                  <c:v>0.998806442264714</c:v>
                </c:pt>
                <c:pt idx="3">
                  <c:v>0.997162066162308</c:v>
                </c:pt>
                <c:pt idx="4">
                  <c:v>0.99429022928531</c:v>
                </c:pt>
                <c:pt idx="5">
                  <c:v>0.99421021756319</c:v>
                </c:pt>
                <c:pt idx="6">
                  <c:v>0.993126793477327</c:v>
                </c:pt>
                <c:pt idx="7">
                  <c:v>0.949543582928476</c:v>
                </c:pt>
                <c:pt idx="8">
                  <c:v>0.893452494514929</c:v>
                </c:pt>
                <c:pt idx="9">
                  <c:v>0.875327711297184</c:v>
                </c:pt>
                <c:pt idx="10">
                  <c:v>0.724018475750577</c:v>
                </c:pt>
                <c:pt idx="11">
                  <c:v>0.682761087267525</c:v>
                </c:pt>
                <c:pt idx="12">
                  <c:v>0.636430828359726</c:v>
                </c:pt>
                <c:pt idx="13">
                  <c:v>0.622641170930076</c:v>
                </c:pt>
                <c:pt idx="14">
                  <c:v>0.614016469460541</c:v>
                </c:pt>
                <c:pt idx="15">
                  <c:v>0.525996678666563</c:v>
                </c:pt>
                <c:pt idx="16">
                  <c:v>0.471273690048871</c:v>
                </c:pt>
                <c:pt idx="17">
                  <c:v>0.454987834549878</c:v>
                </c:pt>
                <c:pt idx="18">
                  <c:v>0.35283798296356</c:v>
                </c:pt>
                <c:pt idx="19">
                  <c:v>0.209215627796004</c:v>
                </c:pt>
                <c:pt idx="20">
                  <c:v>0.0887743111028955</c:v>
                </c:pt>
                <c:pt idx="21">
                  <c:v>0.0737873457052031</c:v>
                </c:pt>
                <c:pt idx="22">
                  <c:v>0.0622531415095016</c:v>
                </c:pt>
                <c:pt idx="23">
                  <c:v>0.0508125837773723</c:v>
                </c:pt>
                <c:pt idx="24">
                  <c:v>0.0384748426718776</c:v>
                </c:pt>
                <c:pt idx="25">
                  <c:v>0.0227832290453142</c:v>
                </c:pt>
                <c:pt idx="26">
                  <c:v>0.00884955752212389</c:v>
                </c:pt>
                <c:pt idx="27">
                  <c:v>0.00873362445414847</c:v>
                </c:pt>
                <c:pt idx="28">
                  <c:v>0.00436681222707423</c:v>
                </c:pt>
                <c:pt idx="29">
                  <c:v>0.00432900432900433</c:v>
                </c:pt>
                <c:pt idx="30">
                  <c:v>0.00429184549356223</c:v>
                </c:pt>
                <c:pt idx="31">
                  <c:v>0.00427350427350427</c:v>
                </c:pt>
                <c:pt idx="32">
                  <c:v>0.00425531914893617</c:v>
                </c:pt>
                <c:pt idx="33">
                  <c:v>0.00418410041841004</c:v>
                </c:pt>
                <c:pt idx="34">
                  <c:v>0.00414937759336099</c:v>
                </c:pt>
                <c:pt idx="35">
                  <c:v>0.00413223140495868</c:v>
                </c:pt>
                <c:pt idx="36">
                  <c:v>0.00364963503649635</c:v>
                </c:pt>
                <c:pt idx="37">
                  <c:v>0.00238460001332179</c:v>
                </c:pt>
                <c:pt idx="38">
                  <c:v>0.00185873605947955</c:v>
                </c:pt>
                <c:pt idx="39">
                  <c:v>0.00167283273956335</c:v>
                </c:pt>
                <c:pt idx="40">
                  <c:v>0.00151534579025283</c:v>
                </c:pt>
                <c:pt idx="41">
                  <c:v>0.000449640287769784</c:v>
                </c:pt>
                <c:pt idx="42">
                  <c:v>0.000147102088849662</c:v>
                </c:pt>
                <c:pt idx="43">
                  <c:v>8.22706705059646E-5</c:v>
                </c:pt>
                <c:pt idx="44">
                  <c:v>7.42280285035629E-5</c:v>
                </c:pt>
                <c:pt idx="45">
                  <c:v>4.87376937323326E-5</c:v>
                </c:pt>
                <c:pt idx="46">
                  <c:v>2.80544255856361E-5</c:v>
                </c:pt>
                <c:pt idx="47">
                  <c:v>1.54650335591228E-5</c:v>
                </c:pt>
                <c:pt idx="48">
                  <c:v>1.35082197517189E-5</c:v>
                </c:pt>
                <c:pt idx="49">
                  <c:v>1.12523911331158E-5</c:v>
                </c:pt>
                <c:pt idx="50">
                  <c:v>9.44456512499882E-6</c:v>
                </c:pt>
                <c:pt idx="51">
                  <c:v>9.31085692471706E-6</c:v>
                </c:pt>
                <c:pt idx="52">
                  <c:v>9.22662434721633E-6</c:v>
                </c:pt>
                <c:pt idx="53">
                  <c:v>7.96007227745628E-6</c:v>
                </c:pt>
                <c:pt idx="54">
                  <c:v>7.34689079581521E-6</c:v>
                </c:pt>
                <c:pt idx="55">
                  <c:v>6.78352417648016E-6</c:v>
                </c:pt>
                <c:pt idx="56">
                  <c:v>4.6603751602004E-6</c:v>
                </c:pt>
                <c:pt idx="57">
                  <c:v>4.52451836502004E-6</c:v>
                </c:pt>
                <c:pt idx="58">
                  <c:v>4.38119939714696E-6</c:v>
                </c:pt>
                <c:pt idx="59">
                  <c:v>4.0870876639433E-6</c:v>
                </c:pt>
                <c:pt idx="60">
                  <c:v>3.85365364902464E-6</c:v>
                </c:pt>
                <c:pt idx="61">
                  <c:v>3.74091891932334E-6</c:v>
                </c:pt>
                <c:pt idx="62">
                  <c:v>3.65895602666647E-6</c:v>
                </c:pt>
                <c:pt idx="63">
                  <c:v>3.59436834367912E-6</c:v>
                </c:pt>
                <c:pt idx="64">
                  <c:v>3.38495388000338E-6</c:v>
                </c:pt>
                <c:pt idx="65">
                  <c:v>3.2455625046655E-6</c:v>
                </c:pt>
                <c:pt idx="66">
                  <c:v>3.20073744990846E-6</c:v>
                </c:pt>
                <c:pt idx="67">
                  <c:v>3.20022529586083E-6</c:v>
                </c:pt>
                <c:pt idx="68">
                  <c:v>3.12218028093378E-6</c:v>
                </c:pt>
                <c:pt idx="69">
                  <c:v>3.10747191622256E-6</c:v>
                </c:pt>
                <c:pt idx="70">
                  <c:v>3.09679017698156E-6</c:v>
                </c:pt>
                <c:pt idx="71">
                  <c:v>3.08847873891236E-6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ChartByMain!$C$1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Array2D</c:v>
                </c:pt>
                <c:pt idx="8">
                  <c:v>Chars</c:v>
                </c:pt>
                <c:pt idx="9">
                  <c:v>CharacterLiteralsSmall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ArrayAppendLazyMap</c:v>
                </c:pt>
                <c:pt idx="13">
                  <c:v>CharacterLiteralsLarge</c:v>
                </c:pt>
                <c:pt idx="14">
                  <c:v>ArraySubscript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AngryPhonebook</c:v>
                </c:pt>
                <c:pt idx="20">
                  <c:v>ArrayOfRef</c:v>
                </c:pt>
                <c:pt idx="21">
                  <c:v>ArrayOfGenericRef</c:v>
                </c:pt>
                <c:pt idx="22">
                  <c:v>ArrayAppendStrings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TypeFlood</c:v>
                </c:pt>
                <c:pt idx="27">
                  <c:v>ByteSwap</c:v>
                </c:pt>
                <c:pt idx="28">
                  <c:v>MapReduceLazyCollectionShort</c:v>
                </c:pt>
                <c:pt idx="29">
                  <c:v>GlobalClass</c:v>
                </c:pt>
                <c:pt idx="30">
                  <c:v>Fibonacci</c:v>
                </c:pt>
                <c:pt idx="31">
                  <c:v>ClassArrayGetter</c:v>
                </c:pt>
                <c:pt idx="32">
                  <c:v>ArrayValueProp3</c:v>
                </c:pt>
                <c:pt idx="33">
                  <c:v>MapReduceLazyCollection</c:v>
                </c:pt>
                <c:pt idx="34">
                  <c:v>ProtocolDispatch2</c:v>
                </c:pt>
                <c:pt idx="35">
                  <c:v>PolymorphicCalls</c:v>
                </c:pt>
                <c:pt idx="36">
                  <c:v>ReversedDictionary</c:v>
                </c:pt>
                <c:pt idx="37">
                  <c:v>ArrayAppendArrayOfInt</c:v>
                </c:pt>
                <c:pt idx="38">
                  <c:v>RC4</c:v>
                </c:pt>
                <c:pt idx="39">
                  <c:v>ArrayAppendOptionals</c:v>
                </c:pt>
                <c:pt idx="40">
                  <c:v>ArrayAppendGenericStructs</c:v>
                </c:pt>
                <c:pt idx="41">
                  <c:v>XorLoop</c:v>
                </c:pt>
                <c:pt idx="42">
                  <c:v>MonteCarloE</c:v>
                </c:pt>
                <c:pt idx="43">
                  <c:v>Histogram</c:v>
                </c:pt>
                <c:pt idx="44">
                  <c:v>Integrate</c:v>
                </c:pt>
                <c:pt idx="45">
                  <c:v>ObserverForwarderStruct</c:v>
                </c:pt>
                <c:pt idx="46">
                  <c:v>ObserverPartiallyAppliedMethod</c:v>
                </c:pt>
                <c:pt idx="47">
                  <c:v>ObserverClosure</c:v>
                </c:pt>
                <c:pt idx="48">
                  <c:v>ArrayAppendFromGeneric</c:v>
                </c:pt>
                <c:pt idx="49">
                  <c:v>MapReduce</c:v>
                </c:pt>
                <c:pt idx="50">
                  <c:v>RangeAssignment</c:v>
                </c:pt>
                <c:pt idx="51">
                  <c:v>RecursiveOwnedParameter</c:v>
                </c:pt>
                <c:pt idx="52">
                  <c:v>StringBuilder</c:v>
                </c:pt>
                <c:pt idx="53">
                  <c:v>SetExclusiveOr_OfObjects</c:v>
                </c:pt>
                <c:pt idx="54">
                  <c:v>Prims</c:v>
                </c:pt>
                <c:pt idx="55">
                  <c:v>Phonebook</c:v>
                </c:pt>
                <c:pt idx="56">
                  <c:v>SetIsSubsetOf_OfObjects</c:v>
                </c:pt>
                <c:pt idx="57">
                  <c:v>SortSortedStrings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Dictionary3OfObjects</c:v>
                </c:pt>
                <c:pt idx="61">
                  <c:v>Dictionary2</c:v>
                </c:pt>
                <c:pt idx="62">
                  <c:v>NSError</c:v>
                </c:pt>
                <c:pt idx="63">
                  <c:v>IterateData</c:v>
                </c:pt>
                <c:pt idx="64">
                  <c:v>SortStrings</c:v>
                </c:pt>
                <c:pt idx="65">
                  <c:v>ArrayAppendASCII</c:v>
                </c:pt>
                <c:pt idx="66">
                  <c:v>ReversedBidirectional</c:v>
                </c:pt>
                <c:pt idx="67">
                  <c:v>ArrayPlusEqualSingleElementCollection</c:v>
                </c:pt>
                <c:pt idx="68">
                  <c:v>ArrayAppendLatin1</c:v>
                </c:pt>
                <c:pt idx="69">
                  <c:v>OpenClose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ArrayValueProp</c:v>
                </c:pt>
                <c:pt idx="73">
                  <c:v>StringWalk</c:v>
                </c:pt>
                <c:pt idx="74">
                  <c:v>ArrayValueProp2</c:v>
                </c:pt>
                <c:pt idx="75">
                  <c:v>SetIntersect_OfObjects</c:v>
                </c:pt>
                <c:pt idx="76">
                  <c:v>SetIntersect</c:v>
                </c:pt>
                <c:pt idx="77">
                  <c:v>Join</c:v>
                </c:pt>
                <c:pt idx="78">
                  <c:v>ArrayAppendToGeneric</c:v>
                </c:pt>
                <c:pt idx="79">
                  <c:v>SetIsSubsetOf</c:v>
                </c:pt>
                <c:pt idx="80">
                  <c:v>RGBHistogram</c:v>
                </c:pt>
                <c:pt idx="81">
                  <c:v>ArrayPlusEqualArrayOfInt</c:v>
                </c:pt>
                <c:pt idx="82">
                  <c:v>TwoSum</c:v>
                </c:pt>
                <c:pt idx="83">
                  <c:v>StaticArray</c:v>
                </c:pt>
                <c:pt idx="84">
                  <c:v>MapReduceString</c:v>
                </c:pt>
                <c:pt idx="85">
                  <c:v>LinkedList</c:v>
                </c:pt>
                <c:pt idx="86">
                  <c:v>StringInterpolation</c:v>
                </c:pt>
                <c:pt idx="87">
                  <c:v>Hanoi</c:v>
                </c:pt>
                <c:pt idx="88">
                  <c:v>StrComplexWalk</c:v>
                </c:pt>
                <c:pt idx="89">
                  <c:v>RGBHistogramOfObjects</c:v>
                </c:pt>
                <c:pt idx="90">
                  <c:v>DictionarySwapOfObjects</c:v>
                </c:pt>
                <c:pt idx="91">
                  <c:v>HashTest</c:v>
                </c:pt>
                <c:pt idx="92">
                  <c:v>ArrayPlusEqualFiveElementCollection</c:v>
                </c:pt>
                <c:pt idx="93">
                  <c:v>NopDeinit</c:v>
                </c:pt>
                <c:pt idx="94">
                  <c:v>ArrayAppendUTF16</c:v>
                </c:pt>
                <c:pt idx="95">
                  <c:v>StringEqualPointerComparison</c:v>
                </c:pt>
                <c:pt idx="96">
                  <c:v>DictionaryRemove</c:v>
                </c:pt>
                <c:pt idx="97">
                  <c:v>DictionaryRemoveOfObjects</c:v>
                </c:pt>
                <c:pt idx="98">
                  <c:v>MapReduceLazySequence</c:v>
                </c:pt>
                <c:pt idx="99">
                  <c:v>MonteCarloPi</c:v>
                </c:pt>
                <c:pt idx="100">
                  <c:v>ArrayValueProp4</c:v>
                </c:pt>
                <c:pt idx="101">
                  <c:v>DictionarySwap</c:v>
                </c:pt>
                <c:pt idx="102">
                  <c:v>StringWithCString</c:v>
                </c:pt>
                <c:pt idx="103">
                  <c:v>ObserverUnappliedMethod</c:v>
                </c:pt>
                <c:pt idx="104">
                  <c:v>SetUnion_OfObjects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ObjectAllocation</c:v>
                </c:pt>
                <c:pt idx="109">
                  <c:v>Dictionary2OfObjects</c:v>
                </c:pt>
                <c:pt idx="110">
                  <c:v>SortLettersInPlace</c:v>
                </c:pt>
                <c:pt idx="111">
                  <c:v>SevenBoom</c:v>
                </c:pt>
                <c:pt idx="112">
                  <c:v>ArrayAppendToFromGeneric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MapReduceShortString</c:v>
                </c:pt>
                <c:pt idx="116">
                  <c:v>Memset</c:v>
                </c:pt>
                <c:pt idx="117">
                  <c:v>PopFrontArrayGeneric</c:v>
                </c:pt>
                <c:pt idx="118">
                  <c:v>PopFrontUnsafePointer</c:v>
                </c:pt>
                <c:pt idx="119">
                  <c:v>ReversedArray</c:v>
                </c:pt>
                <c:pt idx="120">
                  <c:v>SetExclusiveOr</c:v>
                </c:pt>
                <c:pt idx="121">
                  <c:v>SetUnion</c:v>
                </c:pt>
                <c:pt idx="122">
                  <c:v>Sim2DArray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ChartByMain!$C$2:$C$129</c:f>
              <c:numCache>
                <c:formatCode>General</c:formatCode>
                <c:ptCount val="128"/>
                <c:pt idx="0">
                  <c:v>1.77967609894999E-5</c:v>
                </c:pt>
                <c:pt idx="1">
                  <c:v>3.13653657358472E-5</c:v>
                </c:pt>
                <c:pt idx="2">
                  <c:v>2.94705613650764E-5</c:v>
                </c:pt>
                <c:pt idx="3">
                  <c:v>2.56329507920582E-5</c:v>
                </c:pt>
                <c:pt idx="4">
                  <c:v>8.94481051909717E-5</c:v>
                </c:pt>
                <c:pt idx="5">
                  <c:v>0.000178539546509552</c:v>
                </c:pt>
                <c:pt idx="6">
                  <c:v>8.59150815334124E-5</c:v>
                </c:pt>
                <c:pt idx="7">
                  <c:v>0.000130716106402911</c:v>
                </c:pt>
                <c:pt idx="8">
                  <c:v>4.76962701516741E-5</c:v>
                </c:pt>
                <c:pt idx="9">
                  <c:v>2.69044622545341E-5</c:v>
                </c:pt>
                <c:pt idx="10">
                  <c:v>0.0092378752886836</c:v>
                </c:pt>
                <c:pt idx="11">
                  <c:v>3.40622658219225E-5</c:v>
                </c:pt>
                <c:pt idx="12">
                  <c:v>7.39111956983684E-5</c:v>
                </c:pt>
                <c:pt idx="13">
                  <c:v>2.39209412890397E-5</c:v>
                </c:pt>
                <c:pt idx="14">
                  <c:v>2.17850007157929E-5</c:v>
                </c:pt>
                <c:pt idx="15">
                  <c:v>0.000111454142193195</c:v>
                </c:pt>
                <c:pt idx="16">
                  <c:v>3.13948742635286E-5</c:v>
                </c:pt>
                <c:pt idx="17">
                  <c:v>0.0218978102189781</c:v>
                </c:pt>
                <c:pt idx="18">
                  <c:v>1.83056308120378E-5</c:v>
                </c:pt>
                <c:pt idx="19">
                  <c:v>2.48533651456407E-5</c:v>
                </c:pt>
                <c:pt idx="20">
                  <c:v>4.62125513289409E-5</c:v>
                </c:pt>
                <c:pt idx="21">
                  <c:v>0.00215408917929202</c:v>
                </c:pt>
                <c:pt idx="22">
                  <c:v>2.15049138728199E-5</c:v>
                </c:pt>
                <c:pt idx="23">
                  <c:v>2.42065545298028E-5</c:v>
                </c:pt>
                <c:pt idx="24">
                  <c:v>0.0134935035774321</c:v>
                </c:pt>
                <c:pt idx="25">
                  <c:v>0.0055907185664701</c:v>
                </c:pt>
                <c:pt idx="26">
                  <c:v>0.0309734513274336</c:v>
                </c:pt>
                <c:pt idx="27">
                  <c:v>0.0218340611353712</c:v>
                </c:pt>
                <c:pt idx="28">
                  <c:v>0.0305676855895196</c:v>
                </c:pt>
                <c:pt idx="29">
                  <c:v>0.0303030303030303</c:v>
                </c:pt>
                <c:pt idx="30">
                  <c:v>0.0343347639484978</c:v>
                </c:pt>
                <c:pt idx="31">
                  <c:v>0.0299145299145299</c:v>
                </c:pt>
                <c:pt idx="32">
                  <c:v>0.0340425531914894</c:v>
                </c:pt>
                <c:pt idx="33">
                  <c:v>0.0334728033472803</c:v>
                </c:pt>
                <c:pt idx="34">
                  <c:v>0.029045643153527</c:v>
                </c:pt>
                <c:pt idx="35">
                  <c:v>0.0206611570247934</c:v>
                </c:pt>
                <c:pt idx="36">
                  <c:v>0.0255474452554744</c:v>
                </c:pt>
                <c:pt idx="37">
                  <c:v>7.99307267035236E-5</c:v>
                </c:pt>
                <c:pt idx="38">
                  <c:v>0.0111524163568773</c:v>
                </c:pt>
                <c:pt idx="39">
                  <c:v>4.56746140495113E-5</c:v>
                </c:pt>
                <c:pt idx="40">
                  <c:v>5.24542773549056E-5</c:v>
                </c:pt>
                <c:pt idx="41">
                  <c:v>0.00314748201438849</c:v>
                </c:pt>
                <c:pt idx="42">
                  <c:v>0.000735510444248308</c:v>
                </c:pt>
                <c:pt idx="43">
                  <c:v>0.000822706705059646</c:v>
                </c:pt>
                <c:pt idx="44">
                  <c:v>0.00051959619952494</c:v>
                </c:pt>
                <c:pt idx="45">
                  <c:v>0.000487376937323326</c:v>
                </c:pt>
                <c:pt idx="46">
                  <c:v>0.000448870809370178</c:v>
                </c:pt>
                <c:pt idx="47">
                  <c:v>0.000170115369150351</c:v>
                </c:pt>
                <c:pt idx="48">
                  <c:v>0.00348512069594348</c:v>
                </c:pt>
                <c:pt idx="49">
                  <c:v>7.87667379318105E-5</c:v>
                </c:pt>
                <c:pt idx="50">
                  <c:v>8.50010861249894E-5</c:v>
                </c:pt>
                <c:pt idx="51">
                  <c:v>3.25879992365097E-5</c:v>
                </c:pt>
                <c:pt idx="52">
                  <c:v>3.69064973888653E-5</c:v>
                </c:pt>
                <c:pt idx="53">
                  <c:v>3.18402891098251E-5</c:v>
                </c:pt>
                <c:pt idx="54">
                  <c:v>5.14282355707065E-5</c:v>
                </c:pt>
                <c:pt idx="55">
                  <c:v>0.00538611819612525</c:v>
                </c:pt>
                <c:pt idx="56">
                  <c:v>3.26226261214028E-5</c:v>
                </c:pt>
                <c:pt idx="57">
                  <c:v>0.00516247545448787</c:v>
                </c:pt>
                <c:pt idx="58">
                  <c:v>0.00442939259051558</c:v>
                </c:pt>
                <c:pt idx="59">
                  <c:v>1.63483506557732E-5</c:v>
                </c:pt>
                <c:pt idx="60">
                  <c:v>0.00365326365927536</c:v>
                </c:pt>
                <c:pt idx="61">
                  <c:v>0.00411126989233635</c:v>
                </c:pt>
                <c:pt idx="62">
                  <c:v>2.92716482133318E-5</c:v>
                </c:pt>
                <c:pt idx="63">
                  <c:v>1.79718417183956E-5</c:v>
                </c:pt>
                <c:pt idx="64">
                  <c:v>0.00477278497080477</c:v>
                </c:pt>
                <c:pt idx="65">
                  <c:v>0.864127771304684</c:v>
                </c:pt>
                <c:pt idx="66">
                  <c:v>0.00392410411358777</c:v>
                </c:pt>
                <c:pt idx="67">
                  <c:v>0.0730099398997689</c:v>
                </c:pt>
                <c:pt idx="68">
                  <c:v>0.980511350686411</c:v>
                </c:pt>
                <c:pt idx="69">
                  <c:v>0.00796134304936219</c:v>
                </c:pt>
                <c:pt idx="70">
                  <c:v>4.33550624777418E-5</c:v>
                </c:pt>
                <c:pt idx="71">
                  <c:v>0.00347145010253749</c:v>
                </c:pt>
                <c:pt idx="72">
                  <c:v>0.0295358649789029</c:v>
                </c:pt>
                <c:pt idx="73">
                  <c:v>0.0284552845528455</c:v>
                </c:pt>
                <c:pt idx="74">
                  <c:v>0.0260869565217391</c:v>
                </c:pt>
                <c:pt idx="75">
                  <c:v>0.00161186331399097</c:v>
                </c:pt>
                <c:pt idx="76">
                  <c:v>0.00181694299341358</c:v>
                </c:pt>
                <c:pt idx="77">
                  <c:v>0.00292639121329059</c:v>
                </c:pt>
                <c:pt idx="78">
                  <c:v>0.00330700227607444</c:v>
                </c:pt>
                <c:pt idx="79">
                  <c:v>2.69838771334128E-5</c:v>
                </c:pt>
                <c:pt idx="80">
                  <c:v>0.000112043248693996</c:v>
                </c:pt>
                <c:pt idx="81">
                  <c:v>0.00258011042337874</c:v>
                </c:pt>
                <c:pt idx="82">
                  <c:v>5.91571583858969E-5</c:v>
                </c:pt>
                <c:pt idx="83">
                  <c:v>0.000883884884516231</c:v>
                </c:pt>
                <c:pt idx="84">
                  <c:v>9.59396219978893E-5</c:v>
                </c:pt>
                <c:pt idx="85">
                  <c:v>4.35513805787643E-5</c:v>
                </c:pt>
                <c:pt idx="86">
                  <c:v>3.02057768548235E-5</c:v>
                </c:pt>
                <c:pt idx="87">
                  <c:v>5.82788790057623E-5</c:v>
                </c:pt>
                <c:pt idx="88">
                  <c:v>3.27175169585796E-5</c:v>
                </c:pt>
                <c:pt idx="89">
                  <c:v>2.85858235754433E-5</c:v>
                </c:pt>
                <c:pt idx="90">
                  <c:v>3.81726012337385E-5</c:v>
                </c:pt>
                <c:pt idx="91">
                  <c:v>0.000141018719227701</c:v>
                </c:pt>
                <c:pt idx="92">
                  <c:v>0.0955240857187801</c:v>
                </c:pt>
                <c:pt idx="93">
                  <c:v>3.75539838517869E-5</c:v>
                </c:pt>
                <c:pt idx="94">
                  <c:v>0.977617065977132</c:v>
                </c:pt>
                <c:pt idx="95">
                  <c:v>0.000191204026462637</c:v>
                </c:pt>
                <c:pt idx="96">
                  <c:v>0.000376293508936971</c:v>
                </c:pt>
                <c:pt idx="97">
                  <c:v>2.70759519131094E-5</c:v>
                </c:pt>
                <c:pt idx="98">
                  <c:v>0.0202429149797571</c:v>
                </c:pt>
                <c:pt idx="99">
                  <c:v>0.03125</c:v>
                </c:pt>
                <c:pt idx="100">
                  <c:v>0.0289256198347107</c:v>
                </c:pt>
                <c:pt idx="101">
                  <c:v>0.000983176753331876</c:v>
                </c:pt>
                <c:pt idx="102">
                  <c:v>7.33030347456385E-5</c:v>
                </c:pt>
                <c:pt idx="103">
                  <c:v>0.000166262095567452</c:v>
                </c:pt>
                <c:pt idx="104">
                  <c:v>2.44669268316553E-5</c:v>
                </c:pt>
                <c:pt idx="105">
                  <c:v>0.00106541793729984</c:v>
                </c:pt>
                <c:pt idx="106">
                  <c:v>0.00819716897289622</c:v>
                </c:pt>
                <c:pt idx="107">
                  <c:v>0.00522776359709405</c:v>
                </c:pt>
                <c:pt idx="108">
                  <c:v>3.14529699466872E-5</c:v>
                </c:pt>
                <c:pt idx="109">
                  <c:v>0.00282055762174575</c:v>
                </c:pt>
                <c:pt idx="110">
                  <c:v>0.00453543867276662</c:v>
                </c:pt>
                <c:pt idx="111">
                  <c:v>2.27043472337996E-5</c:v>
                </c:pt>
                <c:pt idx="112">
                  <c:v>0.00383261954772361</c:v>
                </c:pt>
                <c:pt idx="113">
                  <c:v>0.000148820596770593</c:v>
                </c:pt>
                <c:pt idx="114">
                  <c:v>5.80627367870985E-5</c:v>
                </c:pt>
                <c:pt idx="115">
                  <c:v>6.44599864634028E-5</c:v>
                </c:pt>
                <c:pt idx="116">
                  <c:v>0.0134907251264755</c:v>
                </c:pt>
                <c:pt idx="117">
                  <c:v>1.55154704756112E-5</c:v>
                </c:pt>
                <c:pt idx="118">
                  <c:v>0.00492341356673961</c:v>
                </c:pt>
                <c:pt idx="119">
                  <c:v>0.0393013100436681</c:v>
                </c:pt>
                <c:pt idx="120">
                  <c:v>0.000234097618707001</c:v>
                </c:pt>
                <c:pt idx="121">
                  <c:v>0.000122681322995387</c:v>
                </c:pt>
                <c:pt idx="122">
                  <c:v>0.000345351567896118</c:v>
                </c:pt>
                <c:pt idx="123">
                  <c:v>0.010739611971366</c:v>
                </c:pt>
                <c:pt idx="124">
                  <c:v>2.32901688869961E-5</c:v>
                </c:pt>
                <c:pt idx="125">
                  <c:v>3.42930823994184E-5</c:v>
                </c:pt>
                <c:pt idx="126">
                  <c:v>0.0295358649789029</c:v>
                </c:pt>
                <c:pt idx="127">
                  <c:v>0.000214763453396331</c:v>
                </c:pt>
              </c:numCache>
            </c:numRef>
          </c:val>
        </c:ser>
        <c:ser>
          <c:idx val="2"/>
          <c:order val="2"/>
          <c:tx>
            <c:strRef>
              <c:f>ChartByMain!$D$1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Array2D</c:v>
                </c:pt>
                <c:pt idx="8">
                  <c:v>Chars</c:v>
                </c:pt>
                <c:pt idx="9">
                  <c:v>CharacterLiteralsSmall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ArrayAppendLazyMap</c:v>
                </c:pt>
                <c:pt idx="13">
                  <c:v>CharacterLiteralsLarge</c:v>
                </c:pt>
                <c:pt idx="14">
                  <c:v>ArraySubscript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AngryPhonebook</c:v>
                </c:pt>
                <c:pt idx="20">
                  <c:v>ArrayOfRef</c:v>
                </c:pt>
                <c:pt idx="21">
                  <c:v>ArrayOfGenericRef</c:v>
                </c:pt>
                <c:pt idx="22">
                  <c:v>ArrayAppendStrings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TypeFlood</c:v>
                </c:pt>
                <c:pt idx="27">
                  <c:v>ByteSwap</c:v>
                </c:pt>
                <c:pt idx="28">
                  <c:v>MapReduceLazyCollectionShort</c:v>
                </c:pt>
                <c:pt idx="29">
                  <c:v>GlobalClass</c:v>
                </c:pt>
                <c:pt idx="30">
                  <c:v>Fibonacci</c:v>
                </c:pt>
                <c:pt idx="31">
                  <c:v>ClassArrayGetter</c:v>
                </c:pt>
                <c:pt idx="32">
                  <c:v>ArrayValueProp3</c:v>
                </c:pt>
                <c:pt idx="33">
                  <c:v>MapReduceLazyCollection</c:v>
                </c:pt>
                <c:pt idx="34">
                  <c:v>ProtocolDispatch2</c:v>
                </c:pt>
                <c:pt idx="35">
                  <c:v>PolymorphicCalls</c:v>
                </c:pt>
                <c:pt idx="36">
                  <c:v>ReversedDictionary</c:v>
                </c:pt>
                <c:pt idx="37">
                  <c:v>ArrayAppendArrayOfInt</c:v>
                </c:pt>
                <c:pt idx="38">
                  <c:v>RC4</c:v>
                </c:pt>
                <c:pt idx="39">
                  <c:v>ArrayAppendOptionals</c:v>
                </c:pt>
                <c:pt idx="40">
                  <c:v>ArrayAppendGenericStructs</c:v>
                </c:pt>
                <c:pt idx="41">
                  <c:v>XorLoop</c:v>
                </c:pt>
                <c:pt idx="42">
                  <c:v>MonteCarloE</c:v>
                </c:pt>
                <c:pt idx="43">
                  <c:v>Histogram</c:v>
                </c:pt>
                <c:pt idx="44">
                  <c:v>Integrate</c:v>
                </c:pt>
                <c:pt idx="45">
                  <c:v>ObserverForwarderStruct</c:v>
                </c:pt>
                <c:pt idx="46">
                  <c:v>ObserverPartiallyAppliedMethod</c:v>
                </c:pt>
                <c:pt idx="47">
                  <c:v>ObserverClosure</c:v>
                </c:pt>
                <c:pt idx="48">
                  <c:v>ArrayAppendFromGeneric</c:v>
                </c:pt>
                <c:pt idx="49">
                  <c:v>MapReduce</c:v>
                </c:pt>
                <c:pt idx="50">
                  <c:v>RangeAssignment</c:v>
                </c:pt>
                <c:pt idx="51">
                  <c:v>RecursiveOwnedParameter</c:v>
                </c:pt>
                <c:pt idx="52">
                  <c:v>StringBuilder</c:v>
                </c:pt>
                <c:pt idx="53">
                  <c:v>SetExclusiveOr_OfObjects</c:v>
                </c:pt>
                <c:pt idx="54">
                  <c:v>Prims</c:v>
                </c:pt>
                <c:pt idx="55">
                  <c:v>Phonebook</c:v>
                </c:pt>
                <c:pt idx="56">
                  <c:v>SetIsSubsetOf_OfObjects</c:v>
                </c:pt>
                <c:pt idx="57">
                  <c:v>SortSortedStrings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Dictionary3OfObjects</c:v>
                </c:pt>
                <c:pt idx="61">
                  <c:v>Dictionary2</c:v>
                </c:pt>
                <c:pt idx="62">
                  <c:v>NSError</c:v>
                </c:pt>
                <c:pt idx="63">
                  <c:v>IterateData</c:v>
                </c:pt>
                <c:pt idx="64">
                  <c:v>SortStrings</c:v>
                </c:pt>
                <c:pt idx="65">
                  <c:v>ArrayAppendASCII</c:v>
                </c:pt>
                <c:pt idx="66">
                  <c:v>ReversedBidirectional</c:v>
                </c:pt>
                <c:pt idx="67">
                  <c:v>ArrayPlusEqualSingleElementCollection</c:v>
                </c:pt>
                <c:pt idx="68">
                  <c:v>ArrayAppendLatin1</c:v>
                </c:pt>
                <c:pt idx="69">
                  <c:v>OpenClose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ArrayValueProp</c:v>
                </c:pt>
                <c:pt idx="73">
                  <c:v>StringWalk</c:v>
                </c:pt>
                <c:pt idx="74">
                  <c:v>ArrayValueProp2</c:v>
                </c:pt>
                <c:pt idx="75">
                  <c:v>SetIntersect_OfObjects</c:v>
                </c:pt>
                <c:pt idx="76">
                  <c:v>SetIntersect</c:v>
                </c:pt>
                <c:pt idx="77">
                  <c:v>Join</c:v>
                </c:pt>
                <c:pt idx="78">
                  <c:v>ArrayAppendToGeneric</c:v>
                </c:pt>
                <c:pt idx="79">
                  <c:v>SetIsSubsetOf</c:v>
                </c:pt>
                <c:pt idx="80">
                  <c:v>RGBHistogram</c:v>
                </c:pt>
                <c:pt idx="81">
                  <c:v>ArrayPlusEqualArrayOfInt</c:v>
                </c:pt>
                <c:pt idx="82">
                  <c:v>TwoSum</c:v>
                </c:pt>
                <c:pt idx="83">
                  <c:v>StaticArray</c:v>
                </c:pt>
                <c:pt idx="84">
                  <c:v>MapReduceString</c:v>
                </c:pt>
                <c:pt idx="85">
                  <c:v>LinkedList</c:v>
                </c:pt>
                <c:pt idx="86">
                  <c:v>StringInterpolation</c:v>
                </c:pt>
                <c:pt idx="87">
                  <c:v>Hanoi</c:v>
                </c:pt>
                <c:pt idx="88">
                  <c:v>StrComplexWalk</c:v>
                </c:pt>
                <c:pt idx="89">
                  <c:v>RGBHistogramOfObjects</c:v>
                </c:pt>
                <c:pt idx="90">
                  <c:v>DictionarySwapOfObjects</c:v>
                </c:pt>
                <c:pt idx="91">
                  <c:v>HashTest</c:v>
                </c:pt>
                <c:pt idx="92">
                  <c:v>ArrayPlusEqualFiveElementCollection</c:v>
                </c:pt>
                <c:pt idx="93">
                  <c:v>NopDeinit</c:v>
                </c:pt>
                <c:pt idx="94">
                  <c:v>ArrayAppendUTF16</c:v>
                </c:pt>
                <c:pt idx="95">
                  <c:v>StringEqualPointerComparison</c:v>
                </c:pt>
                <c:pt idx="96">
                  <c:v>DictionaryRemove</c:v>
                </c:pt>
                <c:pt idx="97">
                  <c:v>DictionaryRemoveOfObjects</c:v>
                </c:pt>
                <c:pt idx="98">
                  <c:v>MapReduceLazySequence</c:v>
                </c:pt>
                <c:pt idx="99">
                  <c:v>MonteCarloPi</c:v>
                </c:pt>
                <c:pt idx="100">
                  <c:v>ArrayValueProp4</c:v>
                </c:pt>
                <c:pt idx="101">
                  <c:v>DictionarySwap</c:v>
                </c:pt>
                <c:pt idx="102">
                  <c:v>StringWithCString</c:v>
                </c:pt>
                <c:pt idx="103">
                  <c:v>ObserverUnappliedMethod</c:v>
                </c:pt>
                <c:pt idx="104">
                  <c:v>SetUnion_OfObjects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ObjectAllocation</c:v>
                </c:pt>
                <c:pt idx="109">
                  <c:v>Dictionary2OfObjects</c:v>
                </c:pt>
                <c:pt idx="110">
                  <c:v>SortLettersInPlace</c:v>
                </c:pt>
                <c:pt idx="111">
                  <c:v>SevenBoom</c:v>
                </c:pt>
                <c:pt idx="112">
                  <c:v>ArrayAppendToFromGeneric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MapReduceShortString</c:v>
                </c:pt>
                <c:pt idx="116">
                  <c:v>Memset</c:v>
                </c:pt>
                <c:pt idx="117">
                  <c:v>PopFrontArrayGeneric</c:v>
                </c:pt>
                <c:pt idx="118">
                  <c:v>PopFrontUnsafePointer</c:v>
                </c:pt>
                <c:pt idx="119">
                  <c:v>ReversedArray</c:v>
                </c:pt>
                <c:pt idx="120">
                  <c:v>SetExclusiveOr</c:v>
                </c:pt>
                <c:pt idx="121">
                  <c:v>SetUnion</c:v>
                </c:pt>
                <c:pt idx="122">
                  <c:v>Sim2DArray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ChartByMain!$D$2:$D$129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3.66185011315117E-6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4.25778322774031E-6</c:v>
                </c:pt>
                <c:pt idx="12">
                  <c:v>0.0</c:v>
                </c:pt>
                <c:pt idx="13">
                  <c:v>0.0</c:v>
                </c:pt>
                <c:pt idx="14">
                  <c:v>3.11214295939898E-6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6.60179304699156E-6</c:v>
                </c:pt>
                <c:pt idx="21">
                  <c:v>6.52754296755158E-6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3.00253413881316E-6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0.00364963503649635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3.39176208824008E-6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0.141645505704312</c:v>
                </c:pt>
                <c:pt idx="63">
                  <c:v>0.967147473338773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3.09679017698156E-6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3.13990473529033E-6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5.4529194930966E-6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3.10787753719352E-6</c:v>
                </c:pt>
                <c:pt idx="95">
                  <c:v>2.9416004071175E-6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0.164817343526504</c:v>
                </c:pt>
                <c:pt idx="112">
                  <c:v>0.0</c:v>
                </c:pt>
                <c:pt idx="113">
                  <c:v>0.0</c:v>
                </c:pt>
                <c:pt idx="114">
                  <c:v>7.25784209838731E-6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6.90703135792236E-5</c:v>
                </c:pt>
                <c:pt idx="123">
                  <c:v>3.73032718699757E-6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3.06804933423329E-5</c:v>
                </c:pt>
              </c:numCache>
            </c:numRef>
          </c:val>
        </c:ser>
        <c:ser>
          <c:idx val="3"/>
          <c:order val="3"/>
          <c:tx>
            <c:strRef>
              <c:f>ChartByMain!$E$1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Array2D</c:v>
                </c:pt>
                <c:pt idx="8">
                  <c:v>Chars</c:v>
                </c:pt>
                <c:pt idx="9">
                  <c:v>CharacterLiteralsSmall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ArrayAppendLazyMap</c:v>
                </c:pt>
                <c:pt idx="13">
                  <c:v>CharacterLiteralsLarge</c:v>
                </c:pt>
                <c:pt idx="14">
                  <c:v>ArraySubscript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AngryPhonebook</c:v>
                </c:pt>
                <c:pt idx="20">
                  <c:v>ArrayOfRef</c:v>
                </c:pt>
                <c:pt idx="21">
                  <c:v>ArrayOfGenericRef</c:v>
                </c:pt>
                <c:pt idx="22">
                  <c:v>ArrayAppendStrings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TypeFlood</c:v>
                </c:pt>
                <c:pt idx="27">
                  <c:v>ByteSwap</c:v>
                </c:pt>
                <c:pt idx="28">
                  <c:v>MapReduceLazyCollectionShort</c:v>
                </c:pt>
                <c:pt idx="29">
                  <c:v>GlobalClass</c:v>
                </c:pt>
                <c:pt idx="30">
                  <c:v>Fibonacci</c:v>
                </c:pt>
                <c:pt idx="31">
                  <c:v>ClassArrayGetter</c:v>
                </c:pt>
                <c:pt idx="32">
                  <c:v>ArrayValueProp3</c:v>
                </c:pt>
                <c:pt idx="33">
                  <c:v>MapReduceLazyCollection</c:v>
                </c:pt>
                <c:pt idx="34">
                  <c:v>ProtocolDispatch2</c:v>
                </c:pt>
                <c:pt idx="35">
                  <c:v>PolymorphicCalls</c:v>
                </c:pt>
                <c:pt idx="36">
                  <c:v>ReversedDictionary</c:v>
                </c:pt>
                <c:pt idx="37">
                  <c:v>ArrayAppendArrayOfInt</c:v>
                </c:pt>
                <c:pt idx="38">
                  <c:v>RC4</c:v>
                </c:pt>
                <c:pt idx="39">
                  <c:v>ArrayAppendOptionals</c:v>
                </c:pt>
                <c:pt idx="40">
                  <c:v>ArrayAppendGenericStructs</c:v>
                </c:pt>
                <c:pt idx="41">
                  <c:v>XorLoop</c:v>
                </c:pt>
                <c:pt idx="42">
                  <c:v>MonteCarloE</c:v>
                </c:pt>
                <c:pt idx="43">
                  <c:v>Histogram</c:v>
                </c:pt>
                <c:pt idx="44">
                  <c:v>Integrate</c:v>
                </c:pt>
                <c:pt idx="45">
                  <c:v>ObserverForwarderStruct</c:v>
                </c:pt>
                <c:pt idx="46">
                  <c:v>ObserverPartiallyAppliedMethod</c:v>
                </c:pt>
                <c:pt idx="47">
                  <c:v>ObserverClosure</c:v>
                </c:pt>
                <c:pt idx="48">
                  <c:v>ArrayAppendFromGeneric</c:v>
                </c:pt>
                <c:pt idx="49">
                  <c:v>MapReduce</c:v>
                </c:pt>
                <c:pt idx="50">
                  <c:v>RangeAssignment</c:v>
                </c:pt>
                <c:pt idx="51">
                  <c:v>RecursiveOwnedParameter</c:v>
                </c:pt>
                <c:pt idx="52">
                  <c:v>StringBuilder</c:v>
                </c:pt>
                <c:pt idx="53">
                  <c:v>SetExclusiveOr_OfObjects</c:v>
                </c:pt>
                <c:pt idx="54">
                  <c:v>Prims</c:v>
                </c:pt>
                <c:pt idx="55">
                  <c:v>Phonebook</c:v>
                </c:pt>
                <c:pt idx="56">
                  <c:v>SetIsSubsetOf_OfObjects</c:v>
                </c:pt>
                <c:pt idx="57">
                  <c:v>SortSortedStrings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Dictionary3OfObjects</c:v>
                </c:pt>
                <c:pt idx="61">
                  <c:v>Dictionary2</c:v>
                </c:pt>
                <c:pt idx="62">
                  <c:v>NSError</c:v>
                </c:pt>
                <c:pt idx="63">
                  <c:v>IterateData</c:v>
                </c:pt>
                <c:pt idx="64">
                  <c:v>SortStrings</c:v>
                </c:pt>
                <c:pt idx="65">
                  <c:v>ArrayAppendASCII</c:v>
                </c:pt>
                <c:pt idx="66">
                  <c:v>ReversedBidirectional</c:v>
                </c:pt>
                <c:pt idx="67">
                  <c:v>ArrayPlusEqualSingleElementCollection</c:v>
                </c:pt>
                <c:pt idx="68">
                  <c:v>ArrayAppendLatin1</c:v>
                </c:pt>
                <c:pt idx="69">
                  <c:v>OpenClose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ArrayValueProp</c:v>
                </c:pt>
                <c:pt idx="73">
                  <c:v>StringWalk</c:v>
                </c:pt>
                <c:pt idx="74">
                  <c:v>ArrayValueProp2</c:v>
                </c:pt>
                <c:pt idx="75">
                  <c:v>SetIntersect_OfObjects</c:v>
                </c:pt>
                <c:pt idx="76">
                  <c:v>SetIntersect</c:v>
                </c:pt>
                <c:pt idx="77">
                  <c:v>Join</c:v>
                </c:pt>
                <c:pt idx="78">
                  <c:v>ArrayAppendToGeneric</c:v>
                </c:pt>
                <c:pt idx="79">
                  <c:v>SetIsSubsetOf</c:v>
                </c:pt>
                <c:pt idx="80">
                  <c:v>RGBHistogram</c:v>
                </c:pt>
                <c:pt idx="81">
                  <c:v>ArrayPlusEqualArrayOfInt</c:v>
                </c:pt>
                <c:pt idx="82">
                  <c:v>TwoSum</c:v>
                </c:pt>
                <c:pt idx="83">
                  <c:v>StaticArray</c:v>
                </c:pt>
                <c:pt idx="84">
                  <c:v>MapReduceString</c:v>
                </c:pt>
                <c:pt idx="85">
                  <c:v>LinkedList</c:v>
                </c:pt>
                <c:pt idx="86">
                  <c:v>StringInterpolation</c:v>
                </c:pt>
                <c:pt idx="87">
                  <c:v>Hanoi</c:v>
                </c:pt>
                <c:pt idx="88">
                  <c:v>StrComplexWalk</c:v>
                </c:pt>
                <c:pt idx="89">
                  <c:v>RGBHistogramOfObjects</c:v>
                </c:pt>
                <c:pt idx="90">
                  <c:v>DictionarySwapOfObjects</c:v>
                </c:pt>
                <c:pt idx="91">
                  <c:v>HashTest</c:v>
                </c:pt>
                <c:pt idx="92">
                  <c:v>ArrayPlusEqualFiveElementCollection</c:v>
                </c:pt>
                <c:pt idx="93">
                  <c:v>NopDeinit</c:v>
                </c:pt>
                <c:pt idx="94">
                  <c:v>ArrayAppendUTF16</c:v>
                </c:pt>
                <c:pt idx="95">
                  <c:v>StringEqualPointerComparison</c:v>
                </c:pt>
                <c:pt idx="96">
                  <c:v>DictionaryRemove</c:v>
                </c:pt>
                <c:pt idx="97">
                  <c:v>DictionaryRemoveOfObjects</c:v>
                </c:pt>
                <c:pt idx="98">
                  <c:v>MapReduceLazySequence</c:v>
                </c:pt>
                <c:pt idx="99">
                  <c:v>MonteCarloPi</c:v>
                </c:pt>
                <c:pt idx="100">
                  <c:v>ArrayValueProp4</c:v>
                </c:pt>
                <c:pt idx="101">
                  <c:v>DictionarySwap</c:v>
                </c:pt>
                <c:pt idx="102">
                  <c:v>StringWithCString</c:v>
                </c:pt>
                <c:pt idx="103">
                  <c:v>ObserverUnappliedMethod</c:v>
                </c:pt>
                <c:pt idx="104">
                  <c:v>SetUnion_OfObjects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ObjectAllocation</c:v>
                </c:pt>
                <c:pt idx="109">
                  <c:v>Dictionary2OfObjects</c:v>
                </c:pt>
                <c:pt idx="110">
                  <c:v>SortLettersInPlace</c:v>
                </c:pt>
                <c:pt idx="111">
                  <c:v>SevenBoom</c:v>
                </c:pt>
                <c:pt idx="112">
                  <c:v>ArrayAppendToFromGeneric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MapReduceShortString</c:v>
                </c:pt>
                <c:pt idx="116">
                  <c:v>Memset</c:v>
                </c:pt>
                <c:pt idx="117">
                  <c:v>PopFrontArrayGeneric</c:v>
                </c:pt>
                <c:pt idx="118">
                  <c:v>PopFrontUnsafePointer</c:v>
                </c:pt>
                <c:pt idx="119">
                  <c:v>ReversedArray</c:v>
                </c:pt>
                <c:pt idx="120">
                  <c:v>SetExclusiveOr</c:v>
                </c:pt>
                <c:pt idx="121">
                  <c:v>SetUnion</c:v>
                </c:pt>
                <c:pt idx="122">
                  <c:v>Sim2DArray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ChartByMain!$E$2:$E$129</c:f>
              <c:numCache>
                <c:formatCode>General</c:formatCode>
                <c:ptCount val="128"/>
                <c:pt idx="0">
                  <c:v>0.00062585276146408</c:v>
                </c:pt>
                <c:pt idx="1">
                  <c:v>0.000671218826747129</c:v>
                </c:pt>
                <c:pt idx="2">
                  <c:v>0.00101182260686762</c:v>
                </c:pt>
                <c:pt idx="3">
                  <c:v>0.000768988523761745</c:v>
                </c:pt>
                <c:pt idx="4">
                  <c:v>0.00316049971674767</c:v>
                </c:pt>
                <c:pt idx="5">
                  <c:v>0.005177646848777</c:v>
                </c:pt>
                <c:pt idx="6">
                  <c:v>0.00362561644071</c:v>
                </c:pt>
                <c:pt idx="7">
                  <c:v>0.00450970567090042</c:v>
                </c:pt>
                <c:pt idx="8">
                  <c:v>0.00124010302394353</c:v>
                </c:pt>
                <c:pt idx="9">
                  <c:v>0.000642717709413871</c:v>
                </c:pt>
                <c:pt idx="10">
                  <c:v>0.249422632794457</c:v>
                </c:pt>
                <c:pt idx="11">
                  <c:v>0.000872845561686763</c:v>
                </c:pt>
                <c:pt idx="12">
                  <c:v>0.00195864668600676</c:v>
                </c:pt>
                <c:pt idx="13">
                  <c:v>0.000621944473515033</c:v>
                </c:pt>
                <c:pt idx="14">
                  <c:v>0.00064110144963619</c:v>
                </c:pt>
                <c:pt idx="15">
                  <c:v>0.00228480991496049</c:v>
                </c:pt>
                <c:pt idx="16">
                  <c:v>0.00109358812017958</c:v>
                </c:pt>
                <c:pt idx="17">
                  <c:v>0.493917274939173</c:v>
                </c:pt>
                <c:pt idx="18">
                  <c:v>0.000631544263015303</c:v>
                </c:pt>
                <c:pt idx="19">
                  <c:v>0.000652400835073069</c:v>
                </c:pt>
                <c:pt idx="20">
                  <c:v>0.00139958012596221</c:v>
                </c:pt>
                <c:pt idx="21">
                  <c:v>0.0134728486850265</c:v>
                </c:pt>
                <c:pt idx="22">
                  <c:v>0.000741919528612288</c:v>
                </c:pt>
                <c:pt idx="23">
                  <c:v>0.000671731888202028</c:v>
                </c:pt>
                <c:pt idx="24">
                  <c:v>0.054811479339495</c:v>
                </c:pt>
                <c:pt idx="25">
                  <c:v>0.018528638170616</c:v>
                </c:pt>
                <c:pt idx="26">
                  <c:v>0.893805309734513</c:v>
                </c:pt>
                <c:pt idx="27">
                  <c:v>0.908296943231441</c:v>
                </c:pt>
                <c:pt idx="28">
                  <c:v>0.908296943231441</c:v>
                </c:pt>
                <c:pt idx="29">
                  <c:v>0.913419913419913</c:v>
                </c:pt>
                <c:pt idx="30">
                  <c:v>0.901287553648069</c:v>
                </c:pt>
                <c:pt idx="31">
                  <c:v>0.876068376068376</c:v>
                </c:pt>
                <c:pt idx="32">
                  <c:v>0.906382978723404</c:v>
                </c:pt>
                <c:pt idx="33">
                  <c:v>0.849372384937238</c:v>
                </c:pt>
                <c:pt idx="34">
                  <c:v>0.854771784232365</c:v>
                </c:pt>
                <c:pt idx="35">
                  <c:v>0.900826446280992</c:v>
                </c:pt>
                <c:pt idx="36">
                  <c:v>0.813868613138686</c:v>
                </c:pt>
                <c:pt idx="37">
                  <c:v>0.00281089722240725</c:v>
                </c:pt>
                <c:pt idx="38">
                  <c:v>0.390334572490706</c:v>
                </c:pt>
                <c:pt idx="39">
                  <c:v>0.0012332145793368</c:v>
                </c:pt>
                <c:pt idx="40">
                  <c:v>0.00121227663220226</c:v>
                </c:pt>
                <c:pt idx="41">
                  <c:v>0.0953237410071942</c:v>
                </c:pt>
                <c:pt idx="42">
                  <c:v>0.03045013239188</c:v>
                </c:pt>
                <c:pt idx="43">
                  <c:v>0.0175236528177705</c:v>
                </c:pt>
                <c:pt idx="44">
                  <c:v>0.016478622327791</c:v>
                </c:pt>
                <c:pt idx="45">
                  <c:v>0.00514182668876109</c:v>
                </c:pt>
                <c:pt idx="46">
                  <c:v>0.00295974189928461</c:v>
                </c:pt>
                <c:pt idx="47">
                  <c:v>0.00324765704741579</c:v>
                </c:pt>
                <c:pt idx="48">
                  <c:v>0.00289075902686785</c:v>
                </c:pt>
                <c:pt idx="49">
                  <c:v>0.00241926409361989</c:v>
                </c:pt>
                <c:pt idx="50">
                  <c:v>0.00202113693674975</c:v>
                </c:pt>
                <c:pt idx="51">
                  <c:v>0.000968329120170575</c:v>
                </c:pt>
                <c:pt idx="52">
                  <c:v>0.000636637079957926</c:v>
                </c:pt>
                <c:pt idx="53">
                  <c:v>0.000823867480716725</c:v>
                </c:pt>
                <c:pt idx="54">
                  <c:v>0.00152080639473375</c:v>
                </c:pt>
                <c:pt idx="55">
                  <c:v>0.0303087860205134</c:v>
                </c:pt>
                <c:pt idx="56">
                  <c:v>0.000978678783642083</c:v>
                </c:pt>
                <c:pt idx="57">
                  <c:v>0.0202019744998145</c:v>
                </c:pt>
                <c:pt idx="58">
                  <c:v>0.0238906803126424</c:v>
                </c:pt>
                <c:pt idx="59">
                  <c:v>0.000862375497092037</c:v>
                </c:pt>
                <c:pt idx="60">
                  <c:v>0.0243550910618357</c:v>
                </c:pt>
                <c:pt idx="61">
                  <c:v>0.0250604158405471</c:v>
                </c:pt>
                <c:pt idx="62">
                  <c:v>0.000775698677653292</c:v>
                </c:pt>
                <c:pt idx="63">
                  <c:v>0.000765600457203653</c:v>
                </c:pt>
                <c:pt idx="64">
                  <c:v>0.0255868663789456</c:v>
                </c:pt>
                <c:pt idx="65">
                  <c:v>0.000697795938503081</c:v>
                </c:pt>
                <c:pt idx="66">
                  <c:v>0.0235510261564264</c:v>
                </c:pt>
                <c:pt idx="67">
                  <c:v>0.000662446636243191</c:v>
                </c:pt>
                <c:pt idx="68">
                  <c:v>0.000674390940681697</c:v>
                </c:pt>
                <c:pt idx="69">
                  <c:v>0.0260437221298612</c:v>
                </c:pt>
                <c:pt idx="70">
                  <c:v>0.000659616307697072</c:v>
                </c:pt>
                <c:pt idx="71">
                  <c:v>0.0171163491710523</c:v>
                </c:pt>
                <c:pt idx="72">
                  <c:v>0.90295358649789</c:v>
                </c:pt>
                <c:pt idx="73">
                  <c:v>0.845528455284553</c:v>
                </c:pt>
                <c:pt idx="74">
                  <c:v>0.913043478260869</c:v>
                </c:pt>
                <c:pt idx="75">
                  <c:v>0.0683430045132173</c:v>
                </c:pt>
                <c:pt idx="76">
                  <c:v>0.046559164206223</c:v>
                </c:pt>
                <c:pt idx="77">
                  <c:v>0.000653100184940389</c:v>
                </c:pt>
                <c:pt idx="78">
                  <c:v>0.00271790065604499</c:v>
                </c:pt>
                <c:pt idx="79">
                  <c:v>0.000948933012525016</c:v>
                </c:pt>
                <c:pt idx="80">
                  <c:v>0.00299715690256439</c:v>
                </c:pt>
                <c:pt idx="81">
                  <c:v>0.00291432161811692</c:v>
                </c:pt>
                <c:pt idx="82">
                  <c:v>0.00157505934202451</c:v>
                </c:pt>
                <c:pt idx="83">
                  <c:v>0.00508233808596833</c:v>
                </c:pt>
                <c:pt idx="84">
                  <c:v>0.00216397147395239</c:v>
                </c:pt>
                <c:pt idx="85">
                  <c:v>0.00074372357603736</c:v>
                </c:pt>
                <c:pt idx="86">
                  <c:v>0.000796677364545969</c:v>
                </c:pt>
                <c:pt idx="87">
                  <c:v>0.00152253571402554</c:v>
                </c:pt>
                <c:pt idx="88">
                  <c:v>0.00116692477152267</c:v>
                </c:pt>
                <c:pt idx="89">
                  <c:v>0.000743231412961527</c:v>
                </c:pt>
                <c:pt idx="90">
                  <c:v>0.000839797227142246</c:v>
                </c:pt>
                <c:pt idx="91">
                  <c:v>0.0011442661788762</c:v>
                </c:pt>
                <c:pt idx="92">
                  <c:v>0.000826856292376385</c:v>
                </c:pt>
                <c:pt idx="93">
                  <c:v>0.000855396298846258</c:v>
                </c:pt>
                <c:pt idx="94">
                  <c:v>0.000649546405273446</c:v>
                </c:pt>
                <c:pt idx="95">
                  <c:v>0.00100602733923418</c:v>
                </c:pt>
                <c:pt idx="96">
                  <c:v>0.0101128880526811</c:v>
                </c:pt>
                <c:pt idx="97">
                  <c:v>0.000827750529915059</c:v>
                </c:pt>
                <c:pt idx="98">
                  <c:v>0.850202429149798</c:v>
                </c:pt>
                <c:pt idx="99">
                  <c:v>0.83984375</c:v>
                </c:pt>
                <c:pt idx="100">
                  <c:v>0.896694214876033</c:v>
                </c:pt>
                <c:pt idx="101">
                  <c:v>0.0240332095258903</c:v>
                </c:pt>
                <c:pt idx="102">
                  <c:v>0.00261447490592777</c:v>
                </c:pt>
                <c:pt idx="103">
                  <c:v>0.00106882775721934</c:v>
                </c:pt>
                <c:pt idx="104">
                  <c:v>0.00083187551227628</c:v>
                </c:pt>
                <c:pt idx="105">
                  <c:v>0.00560141885598356</c:v>
                </c:pt>
                <c:pt idx="106">
                  <c:v>0.0323716182333636</c:v>
                </c:pt>
                <c:pt idx="107">
                  <c:v>0.0344140650566136</c:v>
                </c:pt>
                <c:pt idx="108">
                  <c:v>0.000833503703587211</c:v>
                </c:pt>
                <c:pt idx="109">
                  <c:v>0.0221080369846064</c:v>
                </c:pt>
                <c:pt idx="110">
                  <c:v>0.0149238000191035</c:v>
                </c:pt>
                <c:pt idx="111">
                  <c:v>0.000681130417013989</c:v>
                </c:pt>
                <c:pt idx="112">
                  <c:v>0.00287787446466079</c:v>
                </c:pt>
                <c:pt idx="113">
                  <c:v>0.00388793809063174</c:v>
                </c:pt>
                <c:pt idx="114">
                  <c:v>0.00153866252485811</c:v>
                </c:pt>
                <c:pt idx="115">
                  <c:v>0.00172430463789603</c:v>
                </c:pt>
                <c:pt idx="116">
                  <c:v>0.344013490725126</c:v>
                </c:pt>
                <c:pt idx="117">
                  <c:v>0.000660959042261038</c:v>
                </c:pt>
                <c:pt idx="118">
                  <c:v>0.11925601750547</c:v>
                </c:pt>
                <c:pt idx="119">
                  <c:v>0.895196506550218</c:v>
                </c:pt>
                <c:pt idx="120">
                  <c:v>0.00270512803839201</c:v>
                </c:pt>
                <c:pt idx="121">
                  <c:v>0.00257630778290313</c:v>
                </c:pt>
                <c:pt idx="122">
                  <c:v>0.0146429064787954</c:v>
                </c:pt>
                <c:pt idx="123">
                  <c:v>0.0514300209271355</c:v>
                </c:pt>
                <c:pt idx="124">
                  <c:v>0.000705359400577596</c:v>
                </c:pt>
                <c:pt idx="125">
                  <c:v>0.000720154730387786</c:v>
                </c:pt>
                <c:pt idx="126">
                  <c:v>0.915611814345992</c:v>
                </c:pt>
                <c:pt idx="127">
                  <c:v>0.00641222310854758</c:v>
                </c:pt>
              </c:numCache>
            </c:numRef>
          </c:val>
        </c:ser>
        <c:ser>
          <c:idx val="4"/>
          <c:order val="4"/>
          <c:tx>
            <c:strRef>
              <c:f>ChartByMain!$F$1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Array2D</c:v>
                </c:pt>
                <c:pt idx="8">
                  <c:v>Chars</c:v>
                </c:pt>
                <c:pt idx="9">
                  <c:v>CharacterLiteralsSmall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ArrayAppendLazyMap</c:v>
                </c:pt>
                <c:pt idx="13">
                  <c:v>CharacterLiteralsLarge</c:v>
                </c:pt>
                <c:pt idx="14">
                  <c:v>ArraySubscript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AngryPhonebook</c:v>
                </c:pt>
                <c:pt idx="20">
                  <c:v>ArrayOfRef</c:v>
                </c:pt>
                <c:pt idx="21">
                  <c:v>ArrayOfGenericRef</c:v>
                </c:pt>
                <c:pt idx="22">
                  <c:v>ArrayAppendStrings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TypeFlood</c:v>
                </c:pt>
                <c:pt idx="27">
                  <c:v>ByteSwap</c:v>
                </c:pt>
                <c:pt idx="28">
                  <c:v>MapReduceLazyCollectionShort</c:v>
                </c:pt>
                <c:pt idx="29">
                  <c:v>GlobalClass</c:v>
                </c:pt>
                <c:pt idx="30">
                  <c:v>Fibonacci</c:v>
                </c:pt>
                <c:pt idx="31">
                  <c:v>ClassArrayGetter</c:v>
                </c:pt>
                <c:pt idx="32">
                  <c:v>ArrayValueProp3</c:v>
                </c:pt>
                <c:pt idx="33">
                  <c:v>MapReduceLazyCollection</c:v>
                </c:pt>
                <c:pt idx="34">
                  <c:v>ProtocolDispatch2</c:v>
                </c:pt>
                <c:pt idx="35">
                  <c:v>PolymorphicCalls</c:v>
                </c:pt>
                <c:pt idx="36">
                  <c:v>ReversedDictionary</c:v>
                </c:pt>
                <c:pt idx="37">
                  <c:v>ArrayAppendArrayOfInt</c:v>
                </c:pt>
                <c:pt idx="38">
                  <c:v>RC4</c:v>
                </c:pt>
                <c:pt idx="39">
                  <c:v>ArrayAppendOptionals</c:v>
                </c:pt>
                <c:pt idx="40">
                  <c:v>ArrayAppendGenericStructs</c:v>
                </c:pt>
                <c:pt idx="41">
                  <c:v>XorLoop</c:v>
                </c:pt>
                <c:pt idx="42">
                  <c:v>MonteCarloE</c:v>
                </c:pt>
                <c:pt idx="43">
                  <c:v>Histogram</c:v>
                </c:pt>
                <c:pt idx="44">
                  <c:v>Integrate</c:v>
                </c:pt>
                <c:pt idx="45">
                  <c:v>ObserverForwarderStruct</c:v>
                </c:pt>
                <c:pt idx="46">
                  <c:v>ObserverPartiallyAppliedMethod</c:v>
                </c:pt>
                <c:pt idx="47">
                  <c:v>ObserverClosure</c:v>
                </c:pt>
                <c:pt idx="48">
                  <c:v>ArrayAppendFromGeneric</c:v>
                </c:pt>
                <c:pt idx="49">
                  <c:v>MapReduce</c:v>
                </c:pt>
                <c:pt idx="50">
                  <c:v>RangeAssignment</c:v>
                </c:pt>
                <c:pt idx="51">
                  <c:v>RecursiveOwnedParameter</c:v>
                </c:pt>
                <c:pt idx="52">
                  <c:v>StringBuilder</c:v>
                </c:pt>
                <c:pt idx="53">
                  <c:v>SetExclusiveOr_OfObjects</c:v>
                </c:pt>
                <c:pt idx="54">
                  <c:v>Prims</c:v>
                </c:pt>
                <c:pt idx="55">
                  <c:v>Phonebook</c:v>
                </c:pt>
                <c:pt idx="56">
                  <c:v>SetIsSubsetOf_OfObjects</c:v>
                </c:pt>
                <c:pt idx="57">
                  <c:v>SortSortedStrings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Dictionary3OfObjects</c:v>
                </c:pt>
                <c:pt idx="61">
                  <c:v>Dictionary2</c:v>
                </c:pt>
                <c:pt idx="62">
                  <c:v>NSError</c:v>
                </c:pt>
                <c:pt idx="63">
                  <c:v>IterateData</c:v>
                </c:pt>
                <c:pt idx="64">
                  <c:v>SortStrings</c:v>
                </c:pt>
                <c:pt idx="65">
                  <c:v>ArrayAppendASCII</c:v>
                </c:pt>
                <c:pt idx="66">
                  <c:v>ReversedBidirectional</c:v>
                </c:pt>
                <c:pt idx="67">
                  <c:v>ArrayPlusEqualSingleElementCollection</c:v>
                </c:pt>
                <c:pt idx="68">
                  <c:v>ArrayAppendLatin1</c:v>
                </c:pt>
                <c:pt idx="69">
                  <c:v>OpenClose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ArrayValueProp</c:v>
                </c:pt>
                <c:pt idx="73">
                  <c:v>StringWalk</c:v>
                </c:pt>
                <c:pt idx="74">
                  <c:v>ArrayValueProp2</c:v>
                </c:pt>
                <c:pt idx="75">
                  <c:v>SetIntersect_OfObjects</c:v>
                </c:pt>
                <c:pt idx="76">
                  <c:v>SetIntersect</c:v>
                </c:pt>
                <c:pt idx="77">
                  <c:v>Join</c:v>
                </c:pt>
                <c:pt idx="78">
                  <c:v>ArrayAppendToGeneric</c:v>
                </c:pt>
                <c:pt idx="79">
                  <c:v>SetIsSubsetOf</c:v>
                </c:pt>
                <c:pt idx="80">
                  <c:v>RGBHistogram</c:v>
                </c:pt>
                <c:pt idx="81">
                  <c:v>ArrayPlusEqualArrayOfInt</c:v>
                </c:pt>
                <c:pt idx="82">
                  <c:v>TwoSum</c:v>
                </c:pt>
                <c:pt idx="83">
                  <c:v>StaticArray</c:v>
                </c:pt>
                <c:pt idx="84">
                  <c:v>MapReduceString</c:v>
                </c:pt>
                <c:pt idx="85">
                  <c:v>LinkedList</c:v>
                </c:pt>
                <c:pt idx="86">
                  <c:v>StringInterpolation</c:v>
                </c:pt>
                <c:pt idx="87">
                  <c:v>Hanoi</c:v>
                </c:pt>
                <c:pt idx="88">
                  <c:v>StrComplexWalk</c:v>
                </c:pt>
                <c:pt idx="89">
                  <c:v>RGBHistogramOfObjects</c:v>
                </c:pt>
                <c:pt idx="90">
                  <c:v>DictionarySwapOfObjects</c:v>
                </c:pt>
                <c:pt idx="91">
                  <c:v>HashTest</c:v>
                </c:pt>
                <c:pt idx="92">
                  <c:v>ArrayPlusEqualFiveElementCollection</c:v>
                </c:pt>
                <c:pt idx="93">
                  <c:v>NopDeinit</c:v>
                </c:pt>
                <c:pt idx="94">
                  <c:v>ArrayAppendUTF16</c:v>
                </c:pt>
                <c:pt idx="95">
                  <c:v>StringEqualPointerComparison</c:v>
                </c:pt>
                <c:pt idx="96">
                  <c:v>DictionaryRemove</c:v>
                </c:pt>
                <c:pt idx="97">
                  <c:v>DictionaryRemoveOfObjects</c:v>
                </c:pt>
                <c:pt idx="98">
                  <c:v>MapReduceLazySequence</c:v>
                </c:pt>
                <c:pt idx="99">
                  <c:v>MonteCarloPi</c:v>
                </c:pt>
                <c:pt idx="100">
                  <c:v>ArrayValueProp4</c:v>
                </c:pt>
                <c:pt idx="101">
                  <c:v>DictionarySwap</c:v>
                </c:pt>
                <c:pt idx="102">
                  <c:v>StringWithCString</c:v>
                </c:pt>
                <c:pt idx="103">
                  <c:v>ObserverUnappliedMethod</c:v>
                </c:pt>
                <c:pt idx="104">
                  <c:v>SetUnion_OfObjects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ObjectAllocation</c:v>
                </c:pt>
                <c:pt idx="109">
                  <c:v>Dictionary2OfObjects</c:v>
                </c:pt>
                <c:pt idx="110">
                  <c:v>SortLettersInPlace</c:v>
                </c:pt>
                <c:pt idx="111">
                  <c:v>SevenBoom</c:v>
                </c:pt>
                <c:pt idx="112">
                  <c:v>ArrayAppendToFromGeneric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MapReduceShortString</c:v>
                </c:pt>
                <c:pt idx="116">
                  <c:v>Memset</c:v>
                </c:pt>
                <c:pt idx="117">
                  <c:v>PopFrontArrayGeneric</c:v>
                </c:pt>
                <c:pt idx="118">
                  <c:v>PopFrontUnsafePointer</c:v>
                </c:pt>
                <c:pt idx="119">
                  <c:v>ReversedArray</c:v>
                </c:pt>
                <c:pt idx="120">
                  <c:v>SetExclusiveOr</c:v>
                </c:pt>
                <c:pt idx="121">
                  <c:v>SetUnion</c:v>
                </c:pt>
                <c:pt idx="122">
                  <c:v>Sim2DArray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ChartByMain!$F$2:$F$129</c:f>
              <c:numCache>
                <c:formatCode>General</c:formatCode>
                <c:ptCount val="128"/>
                <c:pt idx="0">
                  <c:v>5.6356409800083E-5</c:v>
                </c:pt>
                <c:pt idx="1">
                  <c:v>5.64576583245249E-5</c:v>
                </c:pt>
                <c:pt idx="2">
                  <c:v>7.3676403412691E-5</c:v>
                </c:pt>
                <c:pt idx="3">
                  <c:v>6.5913302036721E-5</c:v>
                </c:pt>
                <c:pt idx="4">
                  <c:v>4.47240525954858E-5</c:v>
                </c:pt>
                <c:pt idx="5">
                  <c:v>7.65169485040936E-5</c:v>
                </c:pt>
                <c:pt idx="6">
                  <c:v>0.000103098097840095</c:v>
                </c:pt>
                <c:pt idx="7">
                  <c:v>0.000196074159604366</c:v>
                </c:pt>
                <c:pt idx="8">
                  <c:v>7.15444052275112E-5</c:v>
                </c:pt>
                <c:pt idx="9">
                  <c:v>6.87558479838095E-5</c:v>
                </c:pt>
                <c:pt idx="10">
                  <c:v>0.00115473441108545</c:v>
                </c:pt>
                <c:pt idx="11">
                  <c:v>8.51556645548062E-5</c:v>
                </c:pt>
                <c:pt idx="12">
                  <c:v>0.0458064635340638</c:v>
                </c:pt>
                <c:pt idx="13">
                  <c:v>4.18616472558195E-5</c:v>
                </c:pt>
                <c:pt idx="14">
                  <c:v>0.000812269312403134</c:v>
                </c:pt>
                <c:pt idx="15">
                  <c:v>0.0663820870902667</c:v>
                </c:pt>
                <c:pt idx="16">
                  <c:v>6.80222275709786E-5</c:v>
                </c:pt>
                <c:pt idx="17">
                  <c:v>0.0</c:v>
                </c:pt>
                <c:pt idx="18">
                  <c:v>5.79678309047863E-5</c:v>
                </c:pt>
                <c:pt idx="19">
                  <c:v>7.14534247937171E-5</c:v>
                </c:pt>
                <c:pt idx="20">
                  <c:v>0.00198713970714446</c:v>
                </c:pt>
                <c:pt idx="21">
                  <c:v>0.0018734048316873</c:v>
                </c:pt>
                <c:pt idx="22">
                  <c:v>7.16830462427331E-5</c:v>
                </c:pt>
                <c:pt idx="23">
                  <c:v>4.84131090596056E-5</c:v>
                </c:pt>
                <c:pt idx="24">
                  <c:v>8.19259268249759E-5</c:v>
                </c:pt>
                <c:pt idx="25">
                  <c:v>5.40456144986369E-5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0.00429184549356223</c:v>
                </c:pt>
                <c:pt idx="31">
                  <c:v>0.0</c:v>
                </c:pt>
                <c:pt idx="32">
                  <c:v>0.0</c:v>
                </c:pt>
                <c:pt idx="33">
                  <c:v>0.0502092050209205</c:v>
                </c:pt>
                <c:pt idx="34">
                  <c:v>0.0580912863070539</c:v>
                </c:pt>
                <c:pt idx="35">
                  <c:v>0.012396694214876</c:v>
                </c:pt>
                <c:pt idx="36">
                  <c:v>0.00364963503649635</c:v>
                </c:pt>
                <c:pt idx="37">
                  <c:v>0.0685672417238393</c:v>
                </c:pt>
                <c:pt idx="38">
                  <c:v>0.0278810408921933</c:v>
                </c:pt>
                <c:pt idx="39">
                  <c:v>5.70932675618891E-5</c:v>
                </c:pt>
                <c:pt idx="40">
                  <c:v>5.82825303943396E-5</c:v>
                </c:pt>
                <c:pt idx="41">
                  <c:v>0.00674460431654676</c:v>
                </c:pt>
                <c:pt idx="42">
                  <c:v>0.00102971462194763</c:v>
                </c:pt>
                <c:pt idx="43">
                  <c:v>0.00180995475113122</c:v>
                </c:pt>
                <c:pt idx="44">
                  <c:v>0.00103919239904988</c:v>
                </c:pt>
                <c:pt idx="45">
                  <c:v>0.000779803099717321</c:v>
                </c:pt>
                <c:pt idx="46">
                  <c:v>0.0111656613830832</c:v>
                </c:pt>
                <c:pt idx="47">
                  <c:v>0.00736135597414246</c:v>
                </c:pt>
                <c:pt idx="48">
                  <c:v>0.0748220292047711</c:v>
                </c:pt>
                <c:pt idx="49">
                  <c:v>0.000180038258129853</c:v>
                </c:pt>
                <c:pt idx="50">
                  <c:v>0.000151113041999981</c:v>
                </c:pt>
                <c:pt idx="51">
                  <c:v>0.000107074854634246</c:v>
                </c:pt>
                <c:pt idx="52">
                  <c:v>5.5359746083298E-5</c:v>
                </c:pt>
                <c:pt idx="53">
                  <c:v>6.36805782196502E-5</c:v>
                </c:pt>
                <c:pt idx="54">
                  <c:v>0.000124897143528859</c:v>
                </c:pt>
                <c:pt idx="55">
                  <c:v>4.40929071471211E-5</c:v>
                </c:pt>
                <c:pt idx="56">
                  <c:v>6.99056274030059E-5</c:v>
                </c:pt>
                <c:pt idx="57">
                  <c:v>5.42942203802405E-5</c:v>
                </c:pt>
                <c:pt idx="58">
                  <c:v>0.00010076758613438</c:v>
                </c:pt>
                <c:pt idx="59">
                  <c:v>6.13063149591495E-5</c:v>
                </c:pt>
                <c:pt idx="60">
                  <c:v>5.3951151086345E-5</c:v>
                </c:pt>
                <c:pt idx="61">
                  <c:v>8.60411351444369E-5</c:v>
                </c:pt>
                <c:pt idx="62">
                  <c:v>5.12253843733306E-5</c:v>
                </c:pt>
                <c:pt idx="63">
                  <c:v>9.70479452793363E-5</c:v>
                </c:pt>
                <c:pt idx="64">
                  <c:v>4.06194465600406E-5</c:v>
                </c:pt>
                <c:pt idx="65">
                  <c:v>0.00207391444048125</c:v>
                </c:pt>
                <c:pt idx="66">
                  <c:v>6.08140115482607E-5</c:v>
                </c:pt>
                <c:pt idx="67">
                  <c:v>0.00181772796804895</c:v>
                </c:pt>
                <c:pt idx="68">
                  <c:v>0.00152674615737662</c:v>
                </c:pt>
                <c:pt idx="69">
                  <c:v>5.5934494492006E-5</c:v>
                </c:pt>
                <c:pt idx="70">
                  <c:v>8.67101249554836E-5</c:v>
                </c:pt>
                <c:pt idx="71">
                  <c:v>7.7211968472809E-5</c:v>
                </c:pt>
                <c:pt idx="72">
                  <c:v>0.0</c:v>
                </c:pt>
                <c:pt idx="73">
                  <c:v>0.0731707317073171</c:v>
                </c:pt>
                <c:pt idx="74">
                  <c:v>0.0</c:v>
                </c:pt>
                <c:pt idx="75">
                  <c:v>0.00419084461637653</c:v>
                </c:pt>
                <c:pt idx="76">
                  <c:v>0.00272541449012037</c:v>
                </c:pt>
                <c:pt idx="77">
                  <c:v>0.0171972582351851</c:v>
                </c:pt>
                <c:pt idx="78">
                  <c:v>0.0721515597804257</c:v>
                </c:pt>
                <c:pt idx="79">
                  <c:v>4.4973128555688E-5</c:v>
                </c:pt>
                <c:pt idx="80">
                  <c:v>0.000154059466954244</c:v>
                </c:pt>
                <c:pt idx="81">
                  <c:v>0.0713474058527064</c:v>
                </c:pt>
                <c:pt idx="82">
                  <c:v>0.000177471475157691</c:v>
                </c:pt>
                <c:pt idx="83">
                  <c:v>0.000168359025622139</c:v>
                </c:pt>
                <c:pt idx="84">
                  <c:v>0.000181219285996013</c:v>
                </c:pt>
                <c:pt idx="85">
                  <c:v>8.04025487607957E-5</c:v>
                </c:pt>
                <c:pt idx="86">
                  <c:v>8.30658863507646E-5</c:v>
                </c:pt>
                <c:pt idx="87">
                  <c:v>0.000152982057390126</c:v>
                </c:pt>
                <c:pt idx="88">
                  <c:v>0.000130870067834318</c:v>
                </c:pt>
                <c:pt idx="89">
                  <c:v>3.57322794693042E-5</c:v>
                </c:pt>
                <c:pt idx="90">
                  <c:v>9.54315030843462E-5</c:v>
                </c:pt>
                <c:pt idx="91">
                  <c:v>6.84948064820261E-5</c:v>
                </c:pt>
                <c:pt idx="92">
                  <c:v>0.00734087049817083</c:v>
                </c:pt>
                <c:pt idx="93">
                  <c:v>8.76259623208362E-5</c:v>
                </c:pt>
                <c:pt idx="94">
                  <c:v>0.00160055693165466</c:v>
                </c:pt>
                <c:pt idx="95">
                  <c:v>7.35400101779374E-5</c:v>
                </c:pt>
                <c:pt idx="96">
                  <c:v>0.000752587017873941</c:v>
                </c:pt>
                <c:pt idx="97">
                  <c:v>7.34918694784398E-5</c:v>
                </c:pt>
                <c:pt idx="98">
                  <c:v>0.0728744939271255</c:v>
                </c:pt>
                <c:pt idx="99">
                  <c:v>0.0703125</c:v>
                </c:pt>
                <c:pt idx="100">
                  <c:v>0.0165289256198347</c:v>
                </c:pt>
                <c:pt idx="101">
                  <c:v>0.00305877212147695</c:v>
                </c:pt>
                <c:pt idx="102">
                  <c:v>0.000195474759321703</c:v>
                </c:pt>
                <c:pt idx="103">
                  <c:v>0.000175762786742735</c:v>
                </c:pt>
                <c:pt idx="104">
                  <c:v>7.34007804949659E-5</c:v>
                </c:pt>
                <c:pt idx="105">
                  <c:v>3.82784887652635E-5</c:v>
                </c:pt>
                <c:pt idx="106">
                  <c:v>8.93694981902676E-5</c:v>
                </c:pt>
                <c:pt idx="107">
                  <c:v>6.54493095097847E-5</c:v>
                </c:pt>
                <c:pt idx="108">
                  <c:v>7.07691823800462E-5</c:v>
                </c:pt>
                <c:pt idx="109">
                  <c:v>7.4882060754312E-5</c:v>
                </c:pt>
                <c:pt idx="110">
                  <c:v>3.29371000200916E-5</c:v>
                </c:pt>
                <c:pt idx="111">
                  <c:v>3.24347817625709E-5</c:v>
                </c:pt>
                <c:pt idx="112">
                  <c:v>0.0760386262582176</c:v>
                </c:pt>
                <c:pt idx="113">
                  <c:v>0.000297641193541186</c:v>
                </c:pt>
                <c:pt idx="114">
                  <c:v>0.000246766631345168</c:v>
                </c:pt>
                <c:pt idx="115">
                  <c:v>9.66899796951043E-5</c:v>
                </c:pt>
                <c:pt idx="116">
                  <c:v>0.0219224283305228</c:v>
                </c:pt>
                <c:pt idx="117">
                  <c:v>5.58556937122004E-5</c:v>
                </c:pt>
                <c:pt idx="118">
                  <c:v>0.0142231947483589</c:v>
                </c:pt>
                <c:pt idx="119">
                  <c:v>0.00873362445414847</c:v>
                </c:pt>
                <c:pt idx="120">
                  <c:v>0.000260108465230001</c:v>
                </c:pt>
                <c:pt idx="121">
                  <c:v>0.000220826381391697</c:v>
                </c:pt>
                <c:pt idx="122">
                  <c:v>0.000828843762950683</c:v>
                </c:pt>
                <c:pt idx="123">
                  <c:v>8.57975253009441E-5</c:v>
                </c:pt>
                <c:pt idx="124">
                  <c:v>4.99075047578488E-5</c:v>
                </c:pt>
                <c:pt idx="125">
                  <c:v>6.85861647988368E-5</c:v>
                </c:pt>
                <c:pt idx="126">
                  <c:v>0.0</c:v>
                </c:pt>
                <c:pt idx="127">
                  <c:v>0.000306804933423329</c:v>
                </c:pt>
              </c:numCache>
            </c:numRef>
          </c:val>
        </c:ser>
        <c:ser>
          <c:idx val="5"/>
          <c:order val="5"/>
          <c:tx>
            <c:strRef>
              <c:f>ChartByMain!$G$1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Array2D</c:v>
                </c:pt>
                <c:pt idx="8">
                  <c:v>Chars</c:v>
                </c:pt>
                <c:pt idx="9">
                  <c:v>CharacterLiteralsSmall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ArrayAppendLazyMap</c:v>
                </c:pt>
                <c:pt idx="13">
                  <c:v>CharacterLiteralsLarge</c:v>
                </c:pt>
                <c:pt idx="14">
                  <c:v>ArraySubscript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AngryPhonebook</c:v>
                </c:pt>
                <c:pt idx="20">
                  <c:v>ArrayOfRef</c:v>
                </c:pt>
                <c:pt idx="21">
                  <c:v>ArrayOfGenericRef</c:v>
                </c:pt>
                <c:pt idx="22">
                  <c:v>ArrayAppendStrings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TypeFlood</c:v>
                </c:pt>
                <c:pt idx="27">
                  <c:v>ByteSwap</c:v>
                </c:pt>
                <c:pt idx="28">
                  <c:v>MapReduceLazyCollectionShort</c:v>
                </c:pt>
                <c:pt idx="29">
                  <c:v>GlobalClass</c:v>
                </c:pt>
                <c:pt idx="30">
                  <c:v>Fibonacci</c:v>
                </c:pt>
                <c:pt idx="31">
                  <c:v>ClassArrayGetter</c:v>
                </c:pt>
                <c:pt idx="32">
                  <c:v>ArrayValueProp3</c:v>
                </c:pt>
                <c:pt idx="33">
                  <c:v>MapReduceLazyCollection</c:v>
                </c:pt>
                <c:pt idx="34">
                  <c:v>ProtocolDispatch2</c:v>
                </c:pt>
                <c:pt idx="35">
                  <c:v>PolymorphicCalls</c:v>
                </c:pt>
                <c:pt idx="36">
                  <c:v>ReversedDictionary</c:v>
                </c:pt>
                <c:pt idx="37">
                  <c:v>ArrayAppendArrayOfInt</c:v>
                </c:pt>
                <c:pt idx="38">
                  <c:v>RC4</c:v>
                </c:pt>
                <c:pt idx="39">
                  <c:v>ArrayAppendOptionals</c:v>
                </c:pt>
                <c:pt idx="40">
                  <c:v>ArrayAppendGenericStructs</c:v>
                </c:pt>
                <c:pt idx="41">
                  <c:v>XorLoop</c:v>
                </c:pt>
                <c:pt idx="42">
                  <c:v>MonteCarloE</c:v>
                </c:pt>
                <c:pt idx="43">
                  <c:v>Histogram</c:v>
                </c:pt>
                <c:pt idx="44">
                  <c:v>Integrate</c:v>
                </c:pt>
                <c:pt idx="45">
                  <c:v>ObserverForwarderStruct</c:v>
                </c:pt>
                <c:pt idx="46">
                  <c:v>ObserverPartiallyAppliedMethod</c:v>
                </c:pt>
                <c:pt idx="47">
                  <c:v>ObserverClosure</c:v>
                </c:pt>
                <c:pt idx="48">
                  <c:v>ArrayAppendFromGeneric</c:v>
                </c:pt>
                <c:pt idx="49">
                  <c:v>MapReduce</c:v>
                </c:pt>
                <c:pt idx="50">
                  <c:v>RangeAssignment</c:v>
                </c:pt>
                <c:pt idx="51">
                  <c:v>RecursiveOwnedParameter</c:v>
                </c:pt>
                <c:pt idx="52">
                  <c:v>StringBuilder</c:v>
                </c:pt>
                <c:pt idx="53">
                  <c:v>SetExclusiveOr_OfObjects</c:v>
                </c:pt>
                <c:pt idx="54">
                  <c:v>Prims</c:v>
                </c:pt>
                <c:pt idx="55">
                  <c:v>Phonebook</c:v>
                </c:pt>
                <c:pt idx="56">
                  <c:v>SetIsSubsetOf_OfObjects</c:v>
                </c:pt>
                <c:pt idx="57">
                  <c:v>SortSortedStrings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Dictionary3OfObjects</c:v>
                </c:pt>
                <c:pt idx="61">
                  <c:v>Dictionary2</c:v>
                </c:pt>
                <c:pt idx="62">
                  <c:v>NSError</c:v>
                </c:pt>
                <c:pt idx="63">
                  <c:v>IterateData</c:v>
                </c:pt>
                <c:pt idx="64">
                  <c:v>SortStrings</c:v>
                </c:pt>
                <c:pt idx="65">
                  <c:v>ArrayAppendASCII</c:v>
                </c:pt>
                <c:pt idx="66">
                  <c:v>ReversedBidirectional</c:v>
                </c:pt>
                <c:pt idx="67">
                  <c:v>ArrayPlusEqualSingleElementCollection</c:v>
                </c:pt>
                <c:pt idx="68">
                  <c:v>ArrayAppendLatin1</c:v>
                </c:pt>
                <c:pt idx="69">
                  <c:v>OpenClose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ArrayValueProp</c:v>
                </c:pt>
                <c:pt idx="73">
                  <c:v>StringWalk</c:v>
                </c:pt>
                <c:pt idx="74">
                  <c:v>ArrayValueProp2</c:v>
                </c:pt>
                <c:pt idx="75">
                  <c:v>SetIntersect_OfObjects</c:v>
                </c:pt>
                <c:pt idx="76">
                  <c:v>SetIntersect</c:v>
                </c:pt>
                <c:pt idx="77">
                  <c:v>Join</c:v>
                </c:pt>
                <c:pt idx="78">
                  <c:v>ArrayAppendToGeneric</c:v>
                </c:pt>
                <c:pt idx="79">
                  <c:v>SetIsSubsetOf</c:v>
                </c:pt>
                <c:pt idx="80">
                  <c:v>RGBHistogram</c:v>
                </c:pt>
                <c:pt idx="81">
                  <c:v>ArrayPlusEqualArrayOfInt</c:v>
                </c:pt>
                <c:pt idx="82">
                  <c:v>TwoSum</c:v>
                </c:pt>
                <c:pt idx="83">
                  <c:v>StaticArray</c:v>
                </c:pt>
                <c:pt idx="84">
                  <c:v>MapReduceString</c:v>
                </c:pt>
                <c:pt idx="85">
                  <c:v>LinkedList</c:v>
                </c:pt>
                <c:pt idx="86">
                  <c:v>StringInterpolation</c:v>
                </c:pt>
                <c:pt idx="87">
                  <c:v>Hanoi</c:v>
                </c:pt>
                <c:pt idx="88">
                  <c:v>StrComplexWalk</c:v>
                </c:pt>
                <c:pt idx="89">
                  <c:v>RGBHistogramOfObjects</c:v>
                </c:pt>
                <c:pt idx="90">
                  <c:v>DictionarySwapOfObjects</c:v>
                </c:pt>
                <c:pt idx="91">
                  <c:v>HashTest</c:v>
                </c:pt>
                <c:pt idx="92">
                  <c:v>ArrayPlusEqualFiveElementCollection</c:v>
                </c:pt>
                <c:pt idx="93">
                  <c:v>NopDeinit</c:v>
                </c:pt>
                <c:pt idx="94">
                  <c:v>ArrayAppendUTF16</c:v>
                </c:pt>
                <c:pt idx="95">
                  <c:v>StringEqualPointerComparison</c:v>
                </c:pt>
                <c:pt idx="96">
                  <c:v>DictionaryRemove</c:v>
                </c:pt>
                <c:pt idx="97">
                  <c:v>DictionaryRemoveOfObjects</c:v>
                </c:pt>
                <c:pt idx="98">
                  <c:v>MapReduceLazySequence</c:v>
                </c:pt>
                <c:pt idx="99">
                  <c:v>MonteCarloPi</c:v>
                </c:pt>
                <c:pt idx="100">
                  <c:v>ArrayValueProp4</c:v>
                </c:pt>
                <c:pt idx="101">
                  <c:v>DictionarySwap</c:v>
                </c:pt>
                <c:pt idx="102">
                  <c:v>StringWithCString</c:v>
                </c:pt>
                <c:pt idx="103">
                  <c:v>ObserverUnappliedMethod</c:v>
                </c:pt>
                <c:pt idx="104">
                  <c:v>SetUnion_OfObjects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ObjectAllocation</c:v>
                </c:pt>
                <c:pt idx="109">
                  <c:v>Dictionary2OfObjects</c:v>
                </c:pt>
                <c:pt idx="110">
                  <c:v>SortLettersInPlace</c:v>
                </c:pt>
                <c:pt idx="111">
                  <c:v>SevenBoom</c:v>
                </c:pt>
                <c:pt idx="112">
                  <c:v>ArrayAppendToFromGeneric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MapReduceShortString</c:v>
                </c:pt>
                <c:pt idx="116">
                  <c:v>Memset</c:v>
                </c:pt>
                <c:pt idx="117">
                  <c:v>PopFrontArrayGeneric</c:v>
                </c:pt>
                <c:pt idx="118">
                  <c:v>PopFrontUnsafePointer</c:v>
                </c:pt>
                <c:pt idx="119">
                  <c:v>ReversedArray</c:v>
                </c:pt>
                <c:pt idx="120">
                  <c:v>SetExclusiveOr</c:v>
                </c:pt>
                <c:pt idx="121">
                  <c:v>SetUnion</c:v>
                </c:pt>
                <c:pt idx="122">
                  <c:v>Sim2DArray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ChartByMain!$G$2:$G$129</c:f>
              <c:numCache>
                <c:formatCode>General</c:formatCode>
                <c:ptCount val="128"/>
                <c:pt idx="0">
                  <c:v>3.26273951474165E-5</c:v>
                </c:pt>
                <c:pt idx="1">
                  <c:v>3.45019023094319E-5</c:v>
                </c:pt>
                <c:pt idx="2">
                  <c:v>6.38528829576655E-5</c:v>
                </c:pt>
                <c:pt idx="3">
                  <c:v>4.76040514709652E-5</c:v>
                </c:pt>
                <c:pt idx="4">
                  <c:v>0.000193804227913772</c:v>
                </c:pt>
                <c:pt idx="5">
                  <c:v>0.000306067794016375</c:v>
                </c:pt>
                <c:pt idx="6">
                  <c:v>0.00020619619568019</c:v>
                </c:pt>
                <c:pt idx="7">
                  <c:v>0.00028321823053964</c:v>
                </c:pt>
                <c:pt idx="8">
                  <c:v>7.75064389964705E-5</c:v>
                </c:pt>
                <c:pt idx="9">
                  <c:v>3.28832316444306E-5</c:v>
                </c:pt>
                <c:pt idx="10">
                  <c:v>0.0138568129330254</c:v>
                </c:pt>
                <c:pt idx="11">
                  <c:v>4.25778322774031E-5</c:v>
                </c:pt>
                <c:pt idx="12">
                  <c:v>0.000110866793547553</c:v>
                </c:pt>
                <c:pt idx="13">
                  <c:v>3.28912942724296E-5</c:v>
                </c:pt>
                <c:pt idx="14">
                  <c:v>3.73457155127878E-5</c:v>
                </c:pt>
                <c:pt idx="15">
                  <c:v>0.000122599556412514</c:v>
                </c:pt>
                <c:pt idx="16">
                  <c:v>5.23247904392143E-5</c:v>
                </c:pt>
                <c:pt idx="17">
                  <c:v>0.024330900243309</c:v>
                </c:pt>
                <c:pt idx="18">
                  <c:v>3.66112616240756E-5</c:v>
                </c:pt>
                <c:pt idx="19">
                  <c:v>3.4173377075256E-5</c:v>
                </c:pt>
                <c:pt idx="20">
                  <c:v>7.92215165638988E-5</c:v>
                </c:pt>
                <c:pt idx="21">
                  <c:v>7.18029726430674E-5</c:v>
                </c:pt>
                <c:pt idx="22">
                  <c:v>3.94256754335032E-5</c:v>
                </c:pt>
                <c:pt idx="23">
                  <c:v>3.02581931622535E-5</c:v>
                </c:pt>
                <c:pt idx="24">
                  <c:v>3.64115230333226E-5</c:v>
                </c:pt>
                <c:pt idx="25">
                  <c:v>0.83644596039057</c:v>
                </c:pt>
                <c:pt idx="26">
                  <c:v>0.0486725663716814</c:v>
                </c:pt>
                <c:pt idx="27">
                  <c:v>0.0480349344978166</c:v>
                </c:pt>
                <c:pt idx="28">
                  <c:v>0.0524017467248908</c:v>
                </c:pt>
                <c:pt idx="29">
                  <c:v>0.0476190476190476</c:v>
                </c:pt>
                <c:pt idx="30">
                  <c:v>0.0472103004291845</c:v>
                </c:pt>
                <c:pt idx="31">
                  <c:v>0.047008547008547</c:v>
                </c:pt>
                <c:pt idx="32">
                  <c:v>0.0425531914893617</c:v>
                </c:pt>
                <c:pt idx="33">
                  <c:v>0.0460251046025105</c:v>
                </c:pt>
                <c:pt idx="34">
                  <c:v>0.0456431535269709</c:v>
                </c:pt>
                <c:pt idx="35">
                  <c:v>0.0454545454545454</c:v>
                </c:pt>
                <c:pt idx="36">
                  <c:v>0.0328467153284671</c:v>
                </c:pt>
                <c:pt idx="37">
                  <c:v>0.000159861453407047</c:v>
                </c:pt>
                <c:pt idx="38">
                  <c:v>0.0204460966542751</c:v>
                </c:pt>
                <c:pt idx="39">
                  <c:v>7.42212478304558E-5</c:v>
                </c:pt>
                <c:pt idx="40">
                  <c:v>5.24542773549056E-5</c:v>
                </c:pt>
                <c:pt idx="41">
                  <c:v>0.00494604316546762</c:v>
                </c:pt>
                <c:pt idx="42">
                  <c:v>0.00147102088849662</c:v>
                </c:pt>
                <c:pt idx="43">
                  <c:v>0.000904977375565611</c:v>
                </c:pt>
                <c:pt idx="44">
                  <c:v>0.000890736342042755</c:v>
                </c:pt>
                <c:pt idx="45">
                  <c:v>0.000316795009260162</c:v>
                </c:pt>
                <c:pt idx="46">
                  <c:v>0.000140272127928181</c:v>
                </c:pt>
                <c:pt idx="47">
                  <c:v>0.000185580402709474</c:v>
                </c:pt>
                <c:pt idx="48">
                  <c:v>0.000175606856772346</c:v>
                </c:pt>
                <c:pt idx="49">
                  <c:v>0.000123776302464274</c:v>
                </c:pt>
                <c:pt idx="50">
                  <c:v>0.000113334781499986</c:v>
                </c:pt>
                <c:pt idx="51">
                  <c:v>5.12097130859439E-5</c:v>
                </c:pt>
                <c:pt idx="52">
                  <c:v>3.38309559397932E-5</c:v>
                </c:pt>
                <c:pt idx="53">
                  <c:v>4.37803975260095E-5</c:v>
                </c:pt>
                <c:pt idx="54">
                  <c:v>8.81626895497825E-5</c:v>
                </c:pt>
                <c:pt idx="55">
                  <c:v>0.771212080099853</c:v>
                </c:pt>
                <c:pt idx="56">
                  <c:v>5.12641267622044E-5</c:v>
                </c:pt>
                <c:pt idx="57">
                  <c:v>0.827172447492964</c:v>
                </c:pt>
                <c:pt idx="58">
                  <c:v>0.388993550874487</c:v>
                </c:pt>
                <c:pt idx="59">
                  <c:v>4.90450519673196E-5</c:v>
                </c:pt>
                <c:pt idx="60">
                  <c:v>0.366998851611213</c:v>
                </c:pt>
                <c:pt idx="61">
                  <c:v>0.461057034049844</c:v>
                </c:pt>
                <c:pt idx="62">
                  <c:v>4.39074723199977E-5</c:v>
                </c:pt>
                <c:pt idx="63">
                  <c:v>3.95380517804704E-5</c:v>
                </c:pt>
                <c:pt idx="64">
                  <c:v>0.824226114919184</c:v>
                </c:pt>
                <c:pt idx="65">
                  <c:v>3.57011875513205E-5</c:v>
                </c:pt>
                <c:pt idx="66">
                  <c:v>3.5208111948993E-5</c:v>
                </c:pt>
                <c:pt idx="67">
                  <c:v>4.16029288461908E-5</c:v>
                </c:pt>
                <c:pt idx="68">
                  <c:v>3.43439830902716E-5</c:v>
                </c:pt>
                <c:pt idx="69">
                  <c:v>0.825928745668961</c:v>
                </c:pt>
                <c:pt idx="70">
                  <c:v>3.71614821237787E-5</c:v>
                </c:pt>
                <c:pt idx="71">
                  <c:v>0.44315037185284</c:v>
                </c:pt>
                <c:pt idx="72">
                  <c:v>0.0548523206751055</c:v>
                </c:pt>
                <c:pt idx="73">
                  <c:v>0.0447154471544715</c:v>
                </c:pt>
                <c:pt idx="74">
                  <c:v>0.0521739130434782</c:v>
                </c:pt>
                <c:pt idx="75">
                  <c:v>0.00354609929078014</c:v>
                </c:pt>
                <c:pt idx="76">
                  <c:v>0.00272541449012037</c:v>
                </c:pt>
                <c:pt idx="77">
                  <c:v>4.08187615587743E-5</c:v>
                </c:pt>
                <c:pt idx="78">
                  <c:v>0.000174052751372339</c:v>
                </c:pt>
                <c:pt idx="79">
                  <c:v>5.84650671223944E-5</c:v>
                </c:pt>
                <c:pt idx="80">
                  <c:v>0.000168064873040994</c:v>
                </c:pt>
                <c:pt idx="81">
                  <c:v>0.000160421373474326</c:v>
                </c:pt>
                <c:pt idx="82">
                  <c:v>8.87357375788454E-5</c:v>
                </c:pt>
                <c:pt idx="83">
                  <c:v>0.000115746830115221</c:v>
                </c:pt>
                <c:pt idx="84">
                  <c:v>0.000127919495997186</c:v>
                </c:pt>
                <c:pt idx="85">
                  <c:v>3.68511681820314E-5</c:v>
                </c:pt>
                <c:pt idx="86">
                  <c:v>3.77572210685294E-5</c:v>
                </c:pt>
                <c:pt idx="87">
                  <c:v>8.01334586329232E-5</c:v>
                </c:pt>
                <c:pt idx="88">
                  <c:v>7.08879534102558E-5</c:v>
                </c:pt>
                <c:pt idx="89">
                  <c:v>3.93055074162346E-5</c:v>
                </c:pt>
                <c:pt idx="90">
                  <c:v>4.58071214804862E-5</c:v>
                </c:pt>
                <c:pt idx="91">
                  <c:v>0.0535830842002627</c:v>
                </c:pt>
                <c:pt idx="92">
                  <c:v>4.43678986153182E-5</c:v>
                </c:pt>
                <c:pt idx="93">
                  <c:v>5.424464334147E-5</c:v>
                </c:pt>
                <c:pt idx="94">
                  <c:v>3.41866529091288E-5</c:v>
                </c:pt>
                <c:pt idx="95">
                  <c:v>0.996708349144435</c:v>
                </c:pt>
                <c:pt idx="96">
                  <c:v>0.000611476952022577</c:v>
                </c:pt>
                <c:pt idx="97">
                  <c:v>4.25479244348862E-5</c:v>
                </c:pt>
                <c:pt idx="98">
                  <c:v>0.0404858299595142</c:v>
                </c:pt>
                <c:pt idx="99">
                  <c:v>0.046875</c:v>
                </c:pt>
                <c:pt idx="100">
                  <c:v>0.0454545454545454</c:v>
                </c:pt>
                <c:pt idx="101">
                  <c:v>0.00142014419925716</c:v>
                </c:pt>
                <c:pt idx="102">
                  <c:v>0.000146606069491277</c:v>
                </c:pt>
                <c:pt idx="103">
                  <c:v>5.22538014640565E-5</c:v>
                </c:pt>
                <c:pt idx="104">
                  <c:v>5.30116748019198E-5</c:v>
                </c:pt>
                <c:pt idx="105">
                  <c:v>0.161758513773876</c:v>
                </c:pt>
                <c:pt idx="106">
                  <c:v>0.618382312783314</c:v>
                </c:pt>
                <c:pt idx="107">
                  <c:v>0.460640421493553</c:v>
                </c:pt>
                <c:pt idx="108">
                  <c:v>5.50426974067026E-5</c:v>
                </c:pt>
                <c:pt idx="109">
                  <c:v>0.355301115029543</c:v>
                </c:pt>
                <c:pt idx="110">
                  <c:v>0.548468589534566</c:v>
                </c:pt>
                <c:pt idx="111">
                  <c:v>3.24347817625709E-5</c:v>
                </c:pt>
                <c:pt idx="112">
                  <c:v>0.000150031370195586</c:v>
                </c:pt>
                <c:pt idx="113">
                  <c:v>0.00022323089515589</c:v>
                </c:pt>
                <c:pt idx="114">
                  <c:v>9.4351947279035E-5</c:v>
                </c:pt>
                <c:pt idx="115">
                  <c:v>7.25174847713282E-5</c:v>
                </c:pt>
                <c:pt idx="116">
                  <c:v>0.0219224283305228</c:v>
                </c:pt>
                <c:pt idx="117">
                  <c:v>3.41340350463447E-5</c:v>
                </c:pt>
                <c:pt idx="118">
                  <c:v>0.00765864332603938</c:v>
                </c:pt>
                <c:pt idx="119">
                  <c:v>0.0436681222707423</c:v>
                </c:pt>
                <c:pt idx="120">
                  <c:v>0.000156065079138001</c:v>
                </c:pt>
                <c:pt idx="121">
                  <c:v>0.000110413190695848</c:v>
                </c:pt>
                <c:pt idx="122">
                  <c:v>0.000828843762950683</c:v>
                </c:pt>
                <c:pt idx="123">
                  <c:v>0.655131251562074</c:v>
                </c:pt>
                <c:pt idx="124">
                  <c:v>3.9926003806279E-5</c:v>
                </c:pt>
                <c:pt idx="125">
                  <c:v>4.4581007119244E-5</c:v>
                </c:pt>
                <c:pt idx="126">
                  <c:v>0.0506329113924051</c:v>
                </c:pt>
                <c:pt idx="127">
                  <c:v>0.000276124440080996</c:v>
                </c:pt>
              </c:numCache>
            </c:numRef>
          </c:val>
        </c:ser>
        <c:ser>
          <c:idx val="6"/>
          <c:order val="6"/>
          <c:tx>
            <c:strRef>
              <c:f>ChartByMain!$H$1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Array2D</c:v>
                </c:pt>
                <c:pt idx="8">
                  <c:v>Chars</c:v>
                </c:pt>
                <c:pt idx="9">
                  <c:v>CharacterLiteralsSmall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ArrayAppendLazyMap</c:v>
                </c:pt>
                <c:pt idx="13">
                  <c:v>CharacterLiteralsLarge</c:v>
                </c:pt>
                <c:pt idx="14">
                  <c:v>ArraySubscript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AngryPhonebook</c:v>
                </c:pt>
                <c:pt idx="20">
                  <c:v>ArrayOfRef</c:v>
                </c:pt>
                <c:pt idx="21">
                  <c:v>ArrayOfGenericRef</c:v>
                </c:pt>
                <c:pt idx="22">
                  <c:v>ArrayAppendStrings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TypeFlood</c:v>
                </c:pt>
                <c:pt idx="27">
                  <c:v>ByteSwap</c:v>
                </c:pt>
                <c:pt idx="28">
                  <c:v>MapReduceLazyCollectionShort</c:v>
                </c:pt>
                <c:pt idx="29">
                  <c:v>GlobalClass</c:v>
                </c:pt>
                <c:pt idx="30">
                  <c:v>Fibonacci</c:v>
                </c:pt>
                <c:pt idx="31">
                  <c:v>ClassArrayGetter</c:v>
                </c:pt>
                <c:pt idx="32">
                  <c:v>ArrayValueProp3</c:v>
                </c:pt>
                <c:pt idx="33">
                  <c:v>MapReduceLazyCollection</c:v>
                </c:pt>
                <c:pt idx="34">
                  <c:v>ProtocolDispatch2</c:v>
                </c:pt>
                <c:pt idx="35">
                  <c:v>PolymorphicCalls</c:v>
                </c:pt>
                <c:pt idx="36">
                  <c:v>ReversedDictionary</c:v>
                </c:pt>
                <c:pt idx="37">
                  <c:v>ArrayAppendArrayOfInt</c:v>
                </c:pt>
                <c:pt idx="38">
                  <c:v>RC4</c:v>
                </c:pt>
                <c:pt idx="39">
                  <c:v>ArrayAppendOptionals</c:v>
                </c:pt>
                <c:pt idx="40">
                  <c:v>ArrayAppendGenericStructs</c:v>
                </c:pt>
                <c:pt idx="41">
                  <c:v>XorLoop</c:v>
                </c:pt>
                <c:pt idx="42">
                  <c:v>MonteCarloE</c:v>
                </c:pt>
                <c:pt idx="43">
                  <c:v>Histogram</c:v>
                </c:pt>
                <c:pt idx="44">
                  <c:v>Integrate</c:v>
                </c:pt>
                <c:pt idx="45">
                  <c:v>ObserverForwarderStruct</c:v>
                </c:pt>
                <c:pt idx="46">
                  <c:v>ObserverPartiallyAppliedMethod</c:v>
                </c:pt>
                <c:pt idx="47">
                  <c:v>ObserverClosure</c:v>
                </c:pt>
                <c:pt idx="48">
                  <c:v>ArrayAppendFromGeneric</c:v>
                </c:pt>
                <c:pt idx="49">
                  <c:v>MapReduce</c:v>
                </c:pt>
                <c:pt idx="50">
                  <c:v>RangeAssignment</c:v>
                </c:pt>
                <c:pt idx="51">
                  <c:v>RecursiveOwnedParameter</c:v>
                </c:pt>
                <c:pt idx="52">
                  <c:v>StringBuilder</c:v>
                </c:pt>
                <c:pt idx="53">
                  <c:v>SetExclusiveOr_OfObjects</c:v>
                </c:pt>
                <c:pt idx="54">
                  <c:v>Prims</c:v>
                </c:pt>
                <c:pt idx="55">
                  <c:v>Phonebook</c:v>
                </c:pt>
                <c:pt idx="56">
                  <c:v>SetIsSubsetOf_OfObjects</c:v>
                </c:pt>
                <c:pt idx="57">
                  <c:v>SortSortedStrings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Dictionary3OfObjects</c:v>
                </c:pt>
                <c:pt idx="61">
                  <c:v>Dictionary2</c:v>
                </c:pt>
                <c:pt idx="62">
                  <c:v>NSError</c:v>
                </c:pt>
                <c:pt idx="63">
                  <c:v>IterateData</c:v>
                </c:pt>
                <c:pt idx="64">
                  <c:v>SortStrings</c:v>
                </c:pt>
                <c:pt idx="65">
                  <c:v>ArrayAppendASCII</c:v>
                </c:pt>
                <c:pt idx="66">
                  <c:v>ReversedBidirectional</c:v>
                </c:pt>
                <c:pt idx="67">
                  <c:v>ArrayPlusEqualSingleElementCollection</c:v>
                </c:pt>
                <c:pt idx="68">
                  <c:v>ArrayAppendLatin1</c:v>
                </c:pt>
                <c:pt idx="69">
                  <c:v>OpenClose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ArrayValueProp</c:v>
                </c:pt>
                <c:pt idx="73">
                  <c:v>StringWalk</c:v>
                </c:pt>
                <c:pt idx="74">
                  <c:v>ArrayValueProp2</c:v>
                </c:pt>
                <c:pt idx="75">
                  <c:v>SetIntersect_OfObjects</c:v>
                </c:pt>
                <c:pt idx="76">
                  <c:v>SetIntersect</c:v>
                </c:pt>
                <c:pt idx="77">
                  <c:v>Join</c:v>
                </c:pt>
                <c:pt idx="78">
                  <c:v>ArrayAppendToGeneric</c:v>
                </c:pt>
                <c:pt idx="79">
                  <c:v>SetIsSubsetOf</c:v>
                </c:pt>
                <c:pt idx="80">
                  <c:v>RGBHistogram</c:v>
                </c:pt>
                <c:pt idx="81">
                  <c:v>ArrayPlusEqualArrayOfInt</c:v>
                </c:pt>
                <c:pt idx="82">
                  <c:v>TwoSum</c:v>
                </c:pt>
                <c:pt idx="83">
                  <c:v>StaticArray</c:v>
                </c:pt>
                <c:pt idx="84">
                  <c:v>MapReduceString</c:v>
                </c:pt>
                <c:pt idx="85">
                  <c:v>LinkedList</c:v>
                </c:pt>
                <c:pt idx="86">
                  <c:v>StringInterpolation</c:v>
                </c:pt>
                <c:pt idx="87">
                  <c:v>Hanoi</c:v>
                </c:pt>
                <c:pt idx="88">
                  <c:v>StrComplexWalk</c:v>
                </c:pt>
                <c:pt idx="89">
                  <c:v>RGBHistogramOfObjects</c:v>
                </c:pt>
                <c:pt idx="90">
                  <c:v>DictionarySwapOfObjects</c:v>
                </c:pt>
                <c:pt idx="91">
                  <c:v>HashTest</c:v>
                </c:pt>
                <c:pt idx="92">
                  <c:v>ArrayPlusEqualFiveElementCollection</c:v>
                </c:pt>
                <c:pt idx="93">
                  <c:v>NopDeinit</c:v>
                </c:pt>
                <c:pt idx="94">
                  <c:v>ArrayAppendUTF16</c:v>
                </c:pt>
                <c:pt idx="95">
                  <c:v>StringEqualPointerComparison</c:v>
                </c:pt>
                <c:pt idx="96">
                  <c:v>DictionaryRemove</c:v>
                </c:pt>
                <c:pt idx="97">
                  <c:v>DictionaryRemoveOfObjects</c:v>
                </c:pt>
                <c:pt idx="98">
                  <c:v>MapReduceLazySequence</c:v>
                </c:pt>
                <c:pt idx="99">
                  <c:v>MonteCarloPi</c:v>
                </c:pt>
                <c:pt idx="100">
                  <c:v>ArrayValueProp4</c:v>
                </c:pt>
                <c:pt idx="101">
                  <c:v>DictionarySwap</c:v>
                </c:pt>
                <c:pt idx="102">
                  <c:v>StringWithCString</c:v>
                </c:pt>
                <c:pt idx="103">
                  <c:v>ObserverUnappliedMethod</c:v>
                </c:pt>
                <c:pt idx="104">
                  <c:v>SetUnion_OfObjects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ObjectAllocation</c:v>
                </c:pt>
                <c:pt idx="109">
                  <c:v>Dictionary2OfObjects</c:v>
                </c:pt>
                <c:pt idx="110">
                  <c:v>SortLettersInPlace</c:v>
                </c:pt>
                <c:pt idx="111">
                  <c:v>SevenBoom</c:v>
                </c:pt>
                <c:pt idx="112">
                  <c:v>ArrayAppendToFromGeneric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MapReduceShortString</c:v>
                </c:pt>
                <c:pt idx="116">
                  <c:v>Memset</c:v>
                </c:pt>
                <c:pt idx="117">
                  <c:v>PopFrontArrayGeneric</c:v>
                </c:pt>
                <c:pt idx="118">
                  <c:v>PopFrontUnsafePointer</c:v>
                </c:pt>
                <c:pt idx="119">
                  <c:v>ReversedArray</c:v>
                </c:pt>
                <c:pt idx="120">
                  <c:v>SetExclusiveOr</c:v>
                </c:pt>
                <c:pt idx="121">
                  <c:v>SetUnion</c:v>
                </c:pt>
                <c:pt idx="122">
                  <c:v>Sim2DArray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ChartByMain!$H$2:$H$129</c:f>
              <c:numCache>
                <c:formatCode>General</c:formatCode>
                <c:ptCount val="128"/>
                <c:pt idx="0">
                  <c:v>0.0</c:v>
                </c:pt>
                <c:pt idx="1">
                  <c:v>3.13653657358472E-6</c:v>
                </c:pt>
                <c:pt idx="2">
                  <c:v>4.91176022751273E-6</c:v>
                </c:pt>
                <c:pt idx="3">
                  <c:v>0.000465054964370198</c:v>
                </c:pt>
                <c:pt idx="4">
                  <c:v>0.000730492859059602</c:v>
                </c:pt>
                <c:pt idx="5">
                  <c:v>2.55056495013646E-5</c:v>
                </c:pt>
                <c:pt idx="6">
                  <c:v>0.00111689605993436</c:v>
                </c:pt>
                <c:pt idx="7">
                  <c:v>0.000305004248273458</c:v>
                </c:pt>
                <c:pt idx="8">
                  <c:v>1.78861013068778E-5</c:v>
                </c:pt>
                <c:pt idx="9">
                  <c:v>0.12390102745152</c:v>
                </c:pt>
                <c:pt idx="10">
                  <c:v>0.00115473441108545</c:v>
                </c:pt>
                <c:pt idx="11">
                  <c:v>0.296120307922883</c:v>
                </c:pt>
                <c:pt idx="12">
                  <c:v>0.309909643563259</c:v>
                </c:pt>
                <c:pt idx="13">
                  <c:v>0.118274104085996</c:v>
                </c:pt>
                <c:pt idx="14">
                  <c:v>0.0723884452356203</c:v>
                </c:pt>
                <c:pt idx="15">
                  <c:v>0.399707990147454</c:v>
                </c:pt>
                <c:pt idx="16">
                  <c:v>0.511202737633036</c:v>
                </c:pt>
                <c:pt idx="17">
                  <c:v>0.0</c:v>
                </c:pt>
                <c:pt idx="18">
                  <c:v>0.40449647311513</c:v>
                </c:pt>
                <c:pt idx="19">
                  <c:v>0.282222387911323</c:v>
                </c:pt>
                <c:pt idx="20">
                  <c:v>0.387023515586833</c:v>
                </c:pt>
                <c:pt idx="21">
                  <c:v>0.359687200140995</c:v>
                </c:pt>
                <c:pt idx="22">
                  <c:v>0.000591385131502548</c:v>
                </c:pt>
                <c:pt idx="23">
                  <c:v>0.38007013849175</c:v>
                </c:pt>
                <c:pt idx="24">
                  <c:v>0.018390853425414</c:v>
                </c:pt>
                <c:pt idx="25">
                  <c:v>6.00506827762632E-6</c:v>
                </c:pt>
                <c:pt idx="26">
                  <c:v>0.00884955752212389</c:v>
                </c:pt>
                <c:pt idx="27">
                  <c:v>0.0131004366812227</c:v>
                </c:pt>
                <c:pt idx="28">
                  <c:v>0.00436681222707423</c:v>
                </c:pt>
                <c:pt idx="29">
                  <c:v>0.00432900432900433</c:v>
                </c:pt>
                <c:pt idx="30">
                  <c:v>0.00429184549356223</c:v>
                </c:pt>
                <c:pt idx="31">
                  <c:v>0.0384615384615385</c:v>
                </c:pt>
                <c:pt idx="32">
                  <c:v>0.00851063829787234</c:v>
                </c:pt>
                <c:pt idx="33">
                  <c:v>0.00836820083682008</c:v>
                </c:pt>
                <c:pt idx="34">
                  <c:v>0.00829875518672199</c:v>
                </c:pt>
                <c:pt idx="35">
                  <c:v>0.012396694214876</c:v>
                </c:pt>
                <c:pt idx="36">
                  <c:v>0.00364963503649635</c:v>
                </c:pt>
                <c:pt idx="37">
                  <c:v>0.917511490041964</c:v>
                </c:pt>
                <c:pt idx="38">
                  <c:v>0.28996282527881</c:v>
                </c:pt>
                <c:pt idx="39">
                  <c:v>0.99051680825797</c:v>
                </c:pt>
                <c:pt idx="40">
                  <c:v>0.990680623389945</c:v>
                </c:pt>
                <c:pt idx="41">
                  <c:v>0.39613309352518</c:v>
                </c:pt>
                <c:pt idx="42">
                  <c:v>0.105913503971756</c:v>
                </c:pt>
                <c:pt idx="43">
                  <c:v>0.0</c:v>
                </c:pt>
                <c:pt idx="44">
                  <c:v>7.42280285035629E-5</c:v>
                </c:pt>
                <c:pt idx="45">
                  <c:v>2.43688468661663E-5</c:v>
                </c:pt>
                <c:pt idx="46">
                  <c:v>0.609215878804881</c:v>
                </c:pt>
                <c:pt idx="47">
                  <c:v>0.572376357056695</c:v>
                </c:pt>
                <c:pt idx="48">
                  <c:v>0.909454403004228</c:v>
                </c:pt>
                <c:pt idx="49">
                  <c:v>0.0366040283560256</c:v>
                </c:pt>
                <c:pt idx="50">
                  <c:v>0.182979004731727</c:v>
                </c:pt>
                <c:pt idx="51">
                  <c:v>9.31085692471706E-6</c:v>
                </c:pt>
                <c:pt idx="52">
                  <c:v>0.190126896840189</c:v>
                </c:pt>
                <c:pt idx="53">
                  <c:v>0.00611333550908642</c:v>
                </c:pt>
                <c:pt idx="54">
                  <c:v>0.247288997296344</c:v>
                </c:pt>
                <c:pt idx="55">
                  <c:v>2.03505725294405E-5</c:v>
                </c:pt>
                <c:pt idx="56">
                  <c:v>9.3207503204008E-6</c:v>
                </c:pt>
                <c:pt idx="57">
                  <c:v>4.97697020152205E-5</c:v>
                </c:pt>
                <c:pt idx="58">
                  <c:v>0.0872209175984017</c:v>
                </c:pt>
                <c:pt idx="59">
                  <c:v>0.2459731968791</c:v>
                </c:pt>
                <c:pt idx="60">
                  <c:v>0.0391955112642296</c:v>
                </c:pt>
                <c:pt idx="61">
                  <c:v>0.0625294597364897</c:v>
                </c:pt>
                <c:pt idx="62">
                  <c:v>0.247934519322947</c:v>
                </c:pt>
                <c:pt idx="63">
                  <c:v>0.00428448706566551</c:v>
                </c:pt>
                <c:pt idx="64">
                  <c:v>8.12388931200812E-5</c:v>
                </c:pt>
                <c:pt idx="65">
                  <c:v>0.129196106623219</c:v>
                </c:pt>
                <c:pt idx="66">
                  <c:v>0.141738256494296</c:v>
                </c:pt>
                <c:pt idx="67">
                  <c:v>0.318457619416407</c:v>
                </c:pt>
                <c:pt idx="68">
                  <c:v>0.0128602605771662</c:v>
                </c:pt>
                <c:pt idx="69">
                  <c:v>6.21494383244511E-6</c:v>
                </c:pt>
                <c:pt idx="70">
                  <c:v>0.987996841274019</c:v>
                </c:pt>
                <c:pt idx="71">
                  <c:v>0.106157191213896</c:v>
                </c:pt>
                <c:pt idx="72">
                  <c:v>0.00843881856540084</c:v>
                </c:pt>
                <c:pt idx="73">
                  <c:v>0.0040650406504065</c:v>
                </c:pt>
                <c:pt idx="74">
                  <c:v>0.00434782608695652</c:v>
                </c:pt>
                <c:pt idx="75">
                  <c:v>0.000322372662798195</c:v>
                </c:pt>
                <c:pt idx="76">
                  <c:v>0.000454235748353395</c:v>
                </c:pt>
                <c:pt idx="77">
                  <c:v>0.235087807435922</c:v>
                </c:pt>
                <c:pt idx="78">
                  <c:v>0.912049805864239</c:v>
                </c:pt>
                <c:pt idx="79">
                  <c:v>1.79892514222752E-5</c:v>
                </c:pt>
                <c:pt idx="80">
                  <c:v>0.255276536743183</c:v>
                </c:pt>
                <c:pt idx="81">
                  <c:v>0.913506142801759</c:v>
                </c:pt>
                <c:pt idx="82">
                  <c:v>0.306027374975043</c:v>
                </c:pt>
                <c:pt idx="83">
                  <c:v>0.363076761193245</c:v>
                </c:pt>
                <c:pt idx="84">
                  <c:v>0.346907013186368</c:v>
                </c:pt>
                <c:pt idx="85">
                  <c:v>0.0</c:v>
                </c:pt>
                <c:pt idx="86">
                  <c:v>0.231893524636587</c:v>
                </c:pt>
                <c:pt idx="87">
                  <c:v>0.211217227236634</c:v>
                </c:pt>
                <c:pt idx="88">
                  <c:v>0.233815734944489</c:v>
                </c:pt>
                <c:pt idx="89">
                  <c:v>0.115665388642138</c:v>
                </c:pt>
                <c:pt idx="90">
                  <c:v>0.158130000610762</c:v>
                </c:pt>
                <c:pt idx="91">
                  <c:v>0.195480148593439</c:v>
                </c:pt>
                <c:pt idx="92">
                  <c:v>0.343310732594675</c:v>
                </c:pt>
                <c:pt idx="93">
                  <c:v>0.00233669232855563</c:v>
                </c:pt>
                <c:pt idx="94">
                  <c:v>0.0144796014457846</c:v>
                </c:pt>
                <c:pt idx="95">
                  <c:v>0.0</c:v>
                </c:pt>
                <c:pt idx="96">
                  <c:v>0.230667920978363</c:v>
                </c:pt>
                <c:pt idx="97">
                  <c:v>0.00527594262992589</c:v>
                </c:pt>
                <c:pt idx="98">
                  <c:v>0.00404858299595142</c:v>
                </c:pt>
                <c:pt idx="99">
                  <c:v>0.0078125</c:v>
                </c:pt>
                <c:pt idx="100">
                  <c:v>0.00826446280991735</c:v>
                </c:pt>
                <c:pt idx="101">
                  <c:v>0.0</c:v>
                </c:pt>
                <c:pt idx="102">
                  <c:v>0.0273664663050384</c:v>
                </c:pt>
                <c:pt idx="103">
                  <c:v>0.170204882405195</c:v>
                </c:pt>
                <c:pt idx="104">
                  <c:v>0.00510950988667735</c:v>
                </c:pt>
                <c:pt idx="105">
                  <c:v>0.0525499853265793</c:v>
                </c:pt>
                <c:pt idx="106">
                  <c:v>0.00234843181355537</c:v>
                </c:pt>
                <c:pt idx="107">
                  <c:v>0.0102182734472151</c:v>
                </c:pt>
                <c:pt idx="108">
                  <c:v>0.365302656203312</c:v>
                </c:pt>
                <c:pt idx="109">
                  <c:v>0.105291309045396</c:v>
                </c:pt>
                <c:pt idx="110">
                  <c:v>0.0339713249607225</c:v>
                </c:pt>
                <c:pt idx="111">
                  <c:v>0.171855691168982</c:v>
                </c:pt>
                <c:pt idx="112">
                  <c:v>0.907512479882157</c:v>
                </c:pt>
                <c:pt idx="113">
                  <c:v>0.0500037205149193</c:v>
                </c:pt>
                <c:pt idx="114">
                  <c:v>0.387866339579916</c:v>
                </c:pt>
                <c:pt idx="115">
                  <c:v>0.218430721629548</c:v>
                </c:pt>
                <c:pt idx="116">
                  <c:v>0.00505902192242833</c:v>
                </c:pt>
                <c:pt idx="117">
                  <c:v>0.987686922630555</c:v>
                </c:pt>
                <c:pt idx="118">
                  <c:v>0.225929978118162</c:v>
                </c:pt>
                <c:pt idx="119">
                  <c:v>0.00436681222707423</c:v>
                </c:pt>
                <c:pt idx="120">
                  <c:v>0.0371304834115826</c:v>
                </c:pt>
                <c:pt idx="121">
                  <c:v>0.0254441063892433</c:v>
                </c:pt>
                <c:pt idx="122">
                  <c:v>0.975272827738638</c:v>
                </c:pt>
                <c:pt idx="123">
                  <c:v>0.000171595050601888</c:v>
                </c:pt>
                <c:pt idx="124">
                  <c:v>6.65433396771317E-6</c:v>
                </c:pt>
                <c:pt idx="125">
                  <c:v>1.02879247198255E-5</c:v>
                </c:pt>
                <c:pt idx="126">
                  <c:v>0.0</c:v>
                </c:pt>
                <c:pt idx="127">
                  <c:v>0.237344296496288</c:v>
                </c:pt>
              </c:numCache>
            </c:numRef>
          </c:val>
        </c:ser>
        <c:ser>
          <c:idx val="7"/>
          <c:order val="7"/>
          <c:tx>
            <c:strRef>
              <c:f>ChartByMain!$I$1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Array2D</c:v>
                </c:pt>
                <c:pt idx="8">
                  <c:v>Chars</c:v>
                </c:pt>
                <c:pt idx="9">
                  <c:v>CharacterLiteralsSmall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ArrayAppendLazyMap</c:v>
                </c:pt>
                <c:pt idx="13">
                  <c:v>CharacterLiteralsLarge</c:v>
                </c:pt>
                <c:pt idx="14">
                  <c:v>ArraySubscript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AngryPhonebook</c:v>
                </c:pt>
                <c:pt idx="20">
                  <c:v>ArrayOfRef</c:v>
                </c:pt>
                <c:pt idx="21">
                  <c:v>ArrayOfGenericRef</c:v>
                </c:pt>
                <c:pt idx="22">
                  <c:v>ArrayAppendStrings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TypeFlood</c:v>
                </c:pt>
                <c:pt idx="27">
                  <c:v>ByteSwap</c:v>
                </c:pt>
                <c:pt idx="28">
                  <c:v>MapReduceLazyCollectionShort</c:v>
                </c:pt>
                <c:pt idx="29">
                  <c:v>GlobalClass</c:v>
                </c:pt>
                <c:pt idx="30">
                  <c:v>Fibonacci</c:v>
                </c:pt>
                <c:pt idx="31">
                  <c:v>ClassArrayGetter</c:v>
                </c:pt>
                <c:pt idx="32">
                  <c:v>ArrayValueProp3</c:v>
                </c:pt>
                <c:pt idx="33">
                  <c:v>MapReduceLazyCollection</c:v>
                </c:pt>
                <c:pt idx="34">
                  <c:v>ProtocolDispatch2</c:v>
                </c:pt>
                <c:pt idx="35">
                  <c:v>PolymorphicCalls</c:v>
                </c:pt>
                <c:pt idx="36">
                  <c:v>ReversedDictionary</c:v>
                </c:pt>
                <c:pt idx="37">
                  <c:v>ArrayAppendArrayOfInt</c:v>
                </c:pt>
                <c:pt idx="38">
                  <c:v>RC4</c:v>
                </c:pt>
                <c:pt idx="39">
                  <c:v>ArrayAppendOptionals</c:v>
                </c:pt>
                <c:pt idx="40">
                  <c:v>ArrayAppendGenericStructs</c:v>
                </c:pt>
                <c:pt idx="41">
                  <c:v>XorLoop</c:v>
                </c:pt>
                <c:pt idx="42">
                  <c:v>MonteCarloE</c:v>
                </c:pt>
                <c:pt idx="43">
                  <c:v>Histogram</c:v>
                </c:pt>
                <c:pt idx="44">
                  <c:v>Integrate</c:v>
                </c:pt>
                <c:pt idx="45">
                  <c:v>ObserverForwarderStruct</c:v>
                </c:pt>
                <c:pt idx="46">
                  <c:v>ObserverPartiallyAppliedMethod</c:v>
                </c:pt>
                <c:pt idx="47">
                  <c:v>ObserverClosure</c:v>
                </c:pt>
                <c:pt idx="48">
                  <c:v>ArrayAppendFromGeneric</c:v>
                </c:pt>
                <c:pt idx="49">
                  <c:v>MapReduce</c:v>
                </c:pt>
                <c:pt idx="50">
                  <c:v>RangeAssignment</c:v>
                </c:pt>
                <c:pt idx="51">
                  <c:v>RecursiveOwnedParameter</c:v>
                </c:pt>
                <c:pt idx="52">
                  <c:v>StringBuilder</c:v>
                </c:pt>
                <c:pt idx="53">
                  <c:v>SetExclusiveOr_OfObjects</c:v>
                </c:pt>
                <c:pt idx="54">
                  <c:v>Prims</c:v>
                </c:pt>
                <c:pt idx="55">
                  <c:v>Phonebook</c:v>
                </c:pt>
                <c:pt idx="56">
                  <c:v>SetIsSubsetOf_OfObjects</c:v>
                </c:pt>
                <c:pt idx="57">
                  <c:v>SortSortedStrings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Dictionary3OfObjects</c:v>
                </c:pt>
                <c:pt idx="61">
                  <c:v>Dictionary2</c:v>
                </c:pt>
                <c:pt idx="62">
                  <c:v>NSError</c:v>
                </c:pt>
                <c:pt idx="63">
                  <c:v>IterateData</c:v>
                </c:pt>
                <c:pt idx="64">
                  <c:v>SortStrings</c:v>
                </c:pt>
                <c:pt idx="65">
                  <c:v>ArrayAppendASCII</c:v>
                </c:pt>
                <c:pt idx="66">
                  <c:v>ReversedBidirectional</c:v>
                </c:pt>
                <c:pt idx="67">
                  <c:v>ArrayPlusEqualSingleElementCollection</c:v>
                </c:pt>
                <c:pt idx="68">
                  <c:v>ArrayAppendLatin1</c:v>
                </c:pt>
                <c:pt idx="69">
                  <c:v>OpenClose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ArrayValueProp</c:v>
                </c:pt>
                <c:pt idx="73">
                  <c:v>StringWalk</c:v>
                </c:pt>
                <c:pt idx="74">
                  <c:v>ArrayValueProp2</c:v>
                </c:pt>
                <c:pt idx="75">
                  <c:v>SetIntersect_OfObjects</c:v>
                </c:pt>
                <c:pt idx="76">
                  <c:v>SetIntersect</c:v>
                </c:pt>
                <c:pt idx="77">
                  <c:v>Join</c:v>
                </c:pt>
                <c:pt idx="78">
                  <c:v>ArrayAppendToGeneric</c:v>
                </c:pt>
                <c:pt idx="79">
                  <c:v>SetIsSubsetOf</c:v>
                </c:pt>
                <c:pt idx="80">
                  <c:v>RGBHistogram</c:v>
                </c:pt>
                <c:pt idx="81">
                  <c:v>ArrayPlusEqualArrayOfInt</c:v>
                </c:pt>
                <c:pt idx="82">
                  <c:v>TwoSum</c:v>
                </c:pt>
                <c:pt idx="83">
                  <c:v>StaticArray</c:v>
                </c:pt>
                <c:pt idx="84">
                  <c:v>MapReduceString</c:v>
                </c:pt>
                <c:pt idx="85">
                  <c:v>LinkedList</c:v>
                </c:pt>
                <c:pt idx="86">
                  <c:v>StringInterpolation</c:v>
                </c:pt>
                <c:pt idx="87">
                  <c:v>Hanoi</c:v>
                </c:pt>
                <c:pt idx="88">
                  <c:v>StrComplexWalk</c:v>
                </c:pt>
                <c:pt idx="89">
                  <c:v>RGBHistogramOfObjects</c:v>
                </c:pt>
                <c:pt idx="90">
                  <c:v>DictionarySwapOfObjects</c:v>
                </c:pt>
                <c:pt idx="91">
                  <c:v>HashTest</c:v>
                </c:pt>
                <c:pt idx="92">
                  <c:v>ArrayPlusEqualFiveElementCollection</c:v>
                </c:pt>
                <c:pt idx="93">
                  <c:v>NopDeinit</c:v>
                </c:pt>
                <c:pt idx="94">
                  <c:v>ArrayAppendUTF16</c:v>
                </c:pt>
                <c:pt idx="95">
                  <c:v>StringEqualPointerComparison</c:v>
                </c:pt>
                <c:pt idx="96">
                  <c:v>DictionaryRemove</c:v>
                </c:pt>
                <c:pt idx="97">
                  <c:v>DictionaryRemoveOfObjects</c:v>
                </c:pt>
                <c:pt idx="98">
                  <c:v>MapReduceLazySequence</c:v>
                </c:pt>
                <c:pt idx="99">
                  <c:v>MonteCarloPi</c:v>
                </c:pt>
                <c:pt idx="100">
                  <c:v>ArrayValueProp4</c:v>
                </c:pt>
                <c:pt idx="101">
                  <c:v>DictionarySwap</c:v>
                </c:pt>
                <c:pt idx="102">
                  <c:v>StringWithCString</c:v>
                </c:pt>
                <c:pt idx="103">
                  <c:v>ObserverUnappliedMethod</c:v>
                </c:pt>
                <c:pt idx="104">
                  <c:v>SetUnion_OfObjects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ObjectAllocation</c:v>
                </c:pt>
                <c:pt idx="109">
                  <c:v>Dictionary2OfObjects</c:v>
                </c:pt>
                <c:pt idx="110">
                  <c:v>SortLettersInPlace</c:v>
                </c:pt>
                <c:pt idx="111">
                  <c:v>SevenBoom</c:v>
                </c:pt>
                <c:pt idx="112">
                  <c:v>ArrayAppendToFromGeneric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MapReduceShortString</c:v>
                </c:pt>
                <c:pt idx="116">
                  <c:v>Memset</c:v>
                </c:pt>
                <c:pt idx="117">
                  <c:v>PopFrontArrayGeneric</c:v>
                </c:pt>
                <c:pt idx="118">
                  <c:v>PopFrontUnsafePointer</c:v>
                </c:pt>
                <c:pt idx="119">
                  <c:v>ReversedArray</c:v>
                </c:pt>
                <c:pt idx="120">
                  <c:v>SetExclusiveOr</c:v>
                </c:pt>
                <c:pt idx="121">
                  <c:v>SetUnion</c:v>
                </c:pt>
                <c:pt idx="122">
                  <c:v>Sim2DArray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ChartByMain!$I$2:$I$129</c:f>
              <c:numCache>
                <c:formatCode>General</c:formatCode>
                <c:ptCount val="128"/>
                <c:pt idx="0">
                  <c:v>0.0</c:v>
                </c:pt>
                <c:pt idx="1">
                  <c:v>3.13653657358472E-6</c:v>
                </c:pt>
                <c:pt idx="2">
                  <c:v>4.91176022751273E-6</c:v>
                </c:pt>
                <c:pt idx="3">
                  <c:v>0.000388156111994024</c:v>
                </c:pt>
                <c:pt idx="4">
                  <c:v>0.000670860788932288</c:v>
                </c:pt>
                <c:pt idx="5">
                  <c:v>2.55056495013646E-5</c:v>
                </c:pt>
                <c:pt idx="6">
                  <c:v>0.000670137635960616</c:v>
                </c:pt>
                <c:pt idx="7">
                  <c:v>0.0448574105139322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0.00214166496355338</c:v>
                </c:pt>
                <c:pt idx="12">
                  <c:v>0.00190321328923299</c:v>
                </c:pt>
                <c:pt idx="13">
                  <c:v>0.0432161705563114</c:v>
                </c:pt>
                <c:pt idx="14">
                  <c:v>0.254977872663559</c:v>
                </c:pt>
                <c:pt idx="15">
                  <c:v>0.00265260858419803</c:v>
                </c:pt>
                <c:pt idx="16">
                  <c:v>0.0022708959050619</c:v>
                </c:pt>
                <c:pt idx="17">
                  <c:v>0.0024330900243309</c:v>
                </c:pt>
                <c:pt idx="18">
                  <c:v>0.0894809743477093</c:v>
                </c:pt>
                <c:pt idx="19">
                  <c:v>0.10950082016105</c:v>
                </c:pt>
                <c:pt idx="20">
                  <c:v>0.0638921531087843</c:v>
                </c:pt>
                <c:pt idx="21">
                  <c:v>0.135250690287669</c:v>
                </c:pt>
                <c:pt idx="22">
                  <c:v>0.0406227823057569</c:v>
                </c:pt>
                <c:pt idx="23">
                  <c:v>0.114872204521179</c:v>
                </c:pt>
                <c:pt idx="24">
                  <c:v>0.539160593022338</c:v>
                </c:pt>
                <c:pt idx="25">
                  <c:v>0.102347381189724</c:v>
                </c:pt>
                <c:pt idx="26">
                  <c:v>0.00442477876106195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0.00429184549356223</c:v>
                </c:pt>
                <c:pt idx="31">
                  <c:v>0.00427350427350427</c:v>
                </c:pt>
                <c:pt idx="32">
                  <c:v>0.00425531914893617</c:v>
                </c:pt>
                <c:pt idx="33">
                  <c:v>0.00836820083682008</c:v>
                </c:pt>
                <c:pt idx="34">
                  <c:v>0.0</c:v>
                </c:pt>
                <c:pt idx="35">
                  <c:v>0.00413223140495868</c:v>
                </c:pt>
                <c:pt idx="36">
                  <c:v>0.00364963503649635</c:v>
                </c:pt>
                <c:pt idx="37">
                  <c:v>0.00221141677213082</c:v>
                </c:pt>
                <c:pt idx="38">
                  <c:v>0.0743494423791822</c:v>
                </c:pt>
                <c:pt idx="39">
                  <c:v>0.000291175664565634</c:v>
                </c:pt>
                <c:pt idx="40">
                  <c:v>0.000332210423247736</c:v>
                </c:pt>
                <c:pt idx="41">
                  <c:v>0.263039568345324</c:v>
                </c:pt>
                <c:pt idx="42">
                  <c:v>0.860105913503972</c:v>
                </c:pt>
                <c:pt idx="43">
                  <c:v>0.907280954339778</c:v>
                </c:pt>
                <c:pt idx="44">
                  <c:v>7.42280285035629E-5</c:v>
                </c:pt>
                <c:pt idx="45">
                  <c:v>0.0273418461838386</c:v>
                </c:pt>
                <c:pt idx="46">
                  <c:v>0.0504699116285594</c:v>
                </c:pt>
                <c:pt idx="47">
                  <c:v>0.0510036806779871</c:v>
                </c:pt>
                <c:pt idx="48">
                  <c:v>0.00253954531332316</c:v>
                </c:pt>
                <c:pt idx="49">
                  <c:v>0.901474063238438</c:v>
                </c:pt>
                <c:pt idx="50">
                  <c:v>0.47878278444669</c:v>
                </c:pt>
                <c:pt idx="51">
                  <c:v>0.0</c:v>
                </c:pt>
                <c:pt idx="52">
                  <c:v>0.391387253726018</c:v>
                </c:pt>
                <c:pt idx="53">
                  <c:v>0.179252867616038</c:v>
                </c:pt>
                <c:pt idx="54">
                  <c:v>0.229612378041613</c:v>
                </c:pt>
                <c:pt idx="55">
                  <c:v>0.125678352417648</c:v>
                </c:pt>
                <c:pt idx="56">
                  <c:v>0.0</c:v>
                </c:pt>
                <c:pt idx="57">
                  <c:v>0.105086463545956</c:v>
                </c:pt>
                <c:pt idx="58">
                  <c:v>0.113946233920998</c:v>
                </c:pt>
                <c:pt idx="59">
                  <c:v>0.209920996595456</c:v>
                </c:pt>
                <c:pt idx="60">
                  <c:v>0.073670296808404</c:v>
                </c:pt>
                <c:pt idx="61">
                  <c:v>0.120076015472441</c:v>
                </c:pt>
                <c:pt idx="62">
                  <c:v>0.112999538971541</c:v>
                </c:pt>
                <c:pt idx="63">
                  <c:v>0.0</c:v>
                </c:pt>
                <c:pt idx="64">
                  <c:v>0.104283659135144</c:v>
                </c:pt>
                <c:pt idx="65">
                  <c:v>0.00345003294245942</c:v>
                </c:pt>
                <c:pt idx="66">
                  <c:v>0.24860767920929</c:v>
                </c:pt>
                <c:pt idx="67">
                  <c:v>0.125407228668898</c:v>
                </c:pt>
                <c:pt idx="68">
                  <c:v>0.00412440015111352</c:v>
                </c:pt>
                <c:pt idx="69">
                  <c:v>0.139997824769659</c:v>
                </c:pt>
                <c:pt idx="70">
                  <c:v>0.00949785547280244</c:v>
                </c:pt>
                <c:pt idx="71">
                  <c:v>0.230876139648655</c:v>
                </c:pt>
                <c:pt idx="72">
                  <c:v>0.00421940928270042</c:v>
                </c:pt>
                <c:pt idx="73">
                  <c:v>0.0040650406504065</c:v>
                </c:pt>
                <c:pt idx="74">
                  <c:v>0.0</c:v>
                </c:pt>
                <c:pt idx="75">
                  <c:v>0.000644745325596389</c:v>
                </c:pt>
                <c:pt idx="76">
                  <c:v>0.0</c:v>
                </c:pt>
                <c:pt idx="77">
                  <c:v>0.392626247719644</c:v>
                </c:pt>
                <c:pt idx="78">
                  <c:v>0.00299906279287723</c:v>
                </c:pt>
                <c:pt idx="79">
                  <c:v>0.0</c:v>
                </c:pt>
                <c:pt idx="80">
                  <c:v>0.0973655831150824</c:v>
                </c:pt>
                <c:pt idx="81">
                  <c:v>0.00286084782695881</c:v>
                </c:pt>
                <c:pt idx="82">
                  <c:v>0.151708532680633</c:v>
                </c:pt>
                <c:pt idx="83">
                  <c:v>0.630672909980533</c:v>
                </c:pt>
                <c:pt idx="84">
                  <c:v>0.448880171412125</c:v>
                </c:pt>
                <c:pt idx="85">
                  <c:v>0.0</c:v>
                </c:pt>
                <c:pt idx="86">
                  <c:v>0.365708891825562</c:v>
                </c:pt>
                <c:pt idx="87">
                  <c:v>0.0834043607171216</c:v>
                </c:pt>
                <c:pt idx="88">
                  <c:v>0.387233624882762</c:v>
                </c:pt>
                <c:pt idx="89">
                  <c:v>0.0539021435794454</c:v>
                </c:pt>
                <c:pt idx="90">
                  <c:v>0.094377939290295</c:v>
                </c:pt>
                <c:pt idx="91">
                  <c:v>0.322550101936388</c:v>
                </c:pt>
                <c:pt idx="92">
                  <c:v>0.107749458509965</c:v>
                </c:pt>
                <c:pt idx="93">
                  <c:v>0.996065177025307</c:v>
                </c:pt>
                <c:pt idx="94">
                  <c:v>0.00532379422121251</c:v>
                </c:pt>
                <c:pt idx="95">
                  <c:v>0.00201499627887548</c:v>
                </c:pt>
                <c:pt idx="96">
                  <c:v>0.414063969896519</c:v>
                </c:pt>
                <c:pt idx="97">
                  <c:v>0.170980768338155</c:v>
                </c:pt>
                <c:pt idx="98">
                  <c:v>0.00809716599190283</c:v>
                </c:pt>
                <c:pt idx="99">
                  <c:v>0.0</c:v>
                </c:pt>
                <c:pt idx="100">
                  <c:v>0.00413223140495868</c:v>
                </c:pt>
                <c:pt idx="101">
                  <c:v>0.970504697400044</c:v>
                </c:pt>
                <c:pt idx="102">
                  <c:v>0.0428944924986561</c:v>
                </c:pt>
                <c:pt idx="103">
                  <c:v>0.105875702457354</c:v>
                </c:pt>
                <c:pt idx="104">
                  <c:v>0.20914329055699</c:v>
                </c:pt>
                <c:pt idx="105">
                  <c:v>0.326834496574075</c:v>
                </c:pt>
                <c:pt idx="106">
                  <c:v>0.141749954074008</c:v>
                </c:pt>
                <c:pt idx="107">
                  <c:v>0.0888188035866221</c:v>
                </c:pt>
                <c:pt idx="108">
                  <c:v>0.0823084907292371</c:v>
                </c:pt>
                <c:pt idx="109">
                  <c:v>0.110486697736779</c:v>
                </c:pt>
                <c:pt idx="110">
                  <c:v>0.0987651881202467</c:v>
                </c:pt>
                <c:pt idx="111">
                  <c:v>0.0286042340364113</c:v>
                </c:pt>
                <c:pt idx="112">
                  <c:v>0.00286423524918847</c:v>
                </c:pt>
                <c:pt idx="113">
                  <c:v>0.834976560756009</c:v>
                </c:pt>
                <c:pt idx="114">
                  <c:v>0.32362717916709</c:v>
                </c:pt>
                <c:pt idx="115">
                  <c:v>0.198754310761595</c:v>
                </c:pt>
                <c:pt idx="116">
                  <c:v>0.593591905564924</c:v>
                </c:pt>
                <c:pt idx="117">
                  <c:v>0.00971268451773263</c:v>
                </c:pt>
                <c:pt idx="118">
                  <c:v>0.340262582056893</c:v>
                </c:pt>
                <c:pt idx="119">
                  <c:v>0.00436681222707423</c:v>
                </c:pt>
                <c:pt idx="120">
                  <c:v>0.0472096864392452</c:v>
                </c:pt>
                <c:pt idx="121">
                  <c:v>0.0478089115713024</c:v>
                </c:pt>
                <c:pt idx="122">
                  <c:v>0.00393700787401575</c:v>
                </c:pt>
                <c:pt idx="123">
                  <c:v>0.204362244612475</c:v>
                </c:pt>
                <c:pt idx="124">
                  <c:v>0.182618214242936</c:v>
                </c:pt>
                <c:pt idx="125">
                  <c:v>0.829210161726177</c:v>
                </c:pt>
                <c:pt idx="126">
                  <c:v>0.0</c:v>
                </c:pt>
                <c:pt idx="127">
                  <c:v>0.71172608455544</c:v>
                </c:pt>
              </c:numCache>
            </c:numRef>
          </c:val>
        </c:ser>
        <c:ser>
          <c:idx val="8"/>
          <c:order val="8"/>
          <c:tx>
            <c:strRef>
              <c:f>ChartByMain!$J$1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Array2D</c:v>
                </c:pt>
                <c:pt idx="8">
                  <c:v>Chars</c:v>
                </c:pt>
                <c:pt idx="9">
                  <c:v>CharacterLiteralsSmall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ArrayAppendLazyMap</c:v>
                </c:pt>
                <c:pt idx="13">
                  <c:v>CharacterLiteralsLarge</c:v>
                </c:pt>
                <c:pt idx="14">
                  <c:v>ArraySubscript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AngryPhonebook</c:v>
                </c:pt>
                <c:pt idx="20">
                  <c:v>ArrayOfRef</c:v>
                </c:pt>
                <c:pt idx="21">
                  <c:v>ArrayOfGenericRef</c:v>
                </c:pt>
                <c:pt idx="22">
                  <c:v>ArrayAppendStrings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TypeFlood</c:v>
                </c:pt>
                <c:pt idx="27">
                  <c:v>ByteSwap</c:v>
                </c:pt>
                <c:pt idx="28">
                  <c:v>MapReduceLazyCollectionShort</c:v>
                </c:pt>
                <c:pt idx="29">
                  <c:v>GlobalClass</c:v>
                </c:pt>
                <c:pt idx="30">
                  <c:v>Fibonacci</c:v>
                </c:pt>
                <c:pt idx="31">
                  <c:v>ClassArrayGetter</c:v>
                </c:pt>
                <c:pt idx="32">
                  <c:v>ArrayValueProp3</c:v>
                </c:pt>
                <c:pt idx="33">
                  <c:v>MapReduceLazyCollection</c:v>
                </c:pt>
                <c:pt idx="34">
                  <c:v>ProtocolDispatch2</c:v>
                </c:pt>
                <c:pt idx="35">
                  <c:v>PolymorphicCalls</c:v>
                </c:pt>
                <c:pt idx="36">
                  <c:v>ReversedDictionary</c:v>
                </c:pt>
                <c:pt idx="37">
                  <c:v>ArrayAppendArrayOfInt</c:v>
                </c:pt>
                <c:pt idx="38">
                  <c:v>RC4</c:v>
                </c:pt>
                <c:pt idx="39">
                  <c:v>ArrayAppendOptionals</c:v>
                </c:pt>
                <c:pt idx="40">
                  <c:v>ArrayAppendGenericStructs</c:v>
                </c:pt>
                <c:pt idx="41">
                  <c:v>XorLoop</c:v>
                </c:pt>
                <c:pt idx="42">
                  <c:v>MonteCarloE</c:v>
                </c:pt>
                <c:pt idx="43">
                  <c:v>Histogram</c:v>
                </c:pt>
                <c:pt idx="44">
                  <c:v>Integrate</c:v>
                </c:pt>
                <c:pt idx="45">
                  <c:v>ObserverForwarderStruct</c:v>
                </c:pt>
                <c:pt idx="46">
                  <c:v>ObserverPartiallyAppliedMethod</c:v>
                </c:pt>
                <c:pt idx="47">
                  <c:v>ObserverClosure</c:v>
                </c:pt>
                <c:pt idx="48">
                  <c:v>ArrayAppendFromGeneric</c:v>
                </c:pt>
                <c:pt idx="49">
                  <c:v>MapReduce</c:v>
                </c:pt>
                <c:pt idx="50">
                  <c:v>RangeAssignment</c:v>
                </c:pt>
                <c:pt idx="51">
                  <c:v>RecursiveOwnedParameter</c:v>
                </c:pt>
                <c:pt idx="52">
                  <c:v>StringBuilder</c:v>
                </c:pt>
                <c:pt idx="53">
                  <c:v>SetExclusiveOr_OfObjects</c:v>
                </c:pt>
                <c:pt idx="54">
                  <c:v>Prims</c:v>
                </c:pt>
                <c:pt idx="55">
                  <c:v>Phonebook</c:v>
                </c:pt>
                <c:pt idx="56">
                  <c:v>SetIsSubsetOf_OfObjects</c:v>
                </c:pt>
                <c:pt idx="57">
                  <c:v>SortSortedStrings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Dictionary3OfObjects</c:v>
                </c:pt>
                <c:pt idx="61">
                  <c:v>Dictionary2</c:v>
                </c:pt>
                <c:pt idx="62">
                  <c:v>NSError</c:v>
                </c:pt>
                <c:pt idx="63">
                  <c:v>IterateData</c:v>
                </c:pt>
                <c:pt idx="64">
                  <c:v>SortStrings</c:v>
                </c:pt>
                <c:pt idx="65">
                  <c:v>ArrayAppendASCII</c:v>
                </c:pt>
                <c:pt idx="66">
                  <c:v>ReversedBidirectional</c:v>
                </c:pt>
                <c:pt idx="67">
                  <c:v>ArrayPlusEqualSingleElementCollection</c:v>
                </c:pt>
                <c:pt idx="68">
                  <c:v>ArrayAppendLatin1</c:v>
                </c:pt>
                <c:pt idx="69">
                  <c:v>OpenClose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ArrayValueProp</c:v>
                </c:pt>
                <c:pt idx="73">
                  <c:v>StringWalk</c:v>
                </c:pt>
                <c:pt idx="74">
                  <c:v>ArrayValueProp2</c:v>
                </c:pt>
                <c:pt idx="75">
                  <c:v>SetIntersect_OfObjects</c:v>
                </c:pt>
                <c:pt idx="76">
                  <c:v>SetIntersect</c:v>
                </c:pt>
                <c:pt idx="77">
                  <c:v>Join</c:v>
                </c:pt>
                <c:pt idx="78">
                  <c:v>ArrayAppendToGeneric</c:v>
                </c:pt>
                <c:pt idx="79">
                  <c:v>SetIsSubsetOf</c:v>
                </c:pt>
                <c:pt idx="80">
                  <c:v>RGBHistogram</c:v>
                </c:pt>
                <c:pt idx="81">
                  <c:v>ArrayPlusEqualArrayOfInt</c:v>
                </c:pt>
                <c:pt idx="82">
                  <c:v>TwoSum</c:v>
                </c:pt>
                <c:pt idx="83">
                  <c:v>StaticArray</c:v>
                </c:pt>
                <c:pt idx="84">
                  <c:v>MapReduceString</c:v>
                </c:pt>
                <c:pt idx="85">
                  <c:v>LinkedList</c:v>
                </c:pt>
                <c:pt idx="86">
                  <c:v>StringInterpolation</c:v>
                </c:pt>
                <c:pt idx="87">
                  <c:v>Hanoi</c:v>
                </c:pt>
                <c:pt idx="88">
                  <c:v>StrComplexWalk</c:v>
                </c:pt>
                <c:pt idx="89">
                  <c:v>RGBHistogramOfObjects</c:v>
                </c:pt>
                <c:pt idx="90">
                  <c:v>DictionarySwapOfObjects</c:v>
                </c:pt>
                <c:pt idx="91">
                  <c:v>HashTest</c:v>
                </c:pt>
                <c:pt idx="92">
                  <c:v>ArrayPlusEqualFiveElementCollection</c:v>
                </c:pt>
                <c:pt idx="93">
                  <c:v>NopDeinit</c:v>
                </c:pt>
                <c:pt idx="94">
                  <c:v>ArrayAppendUTF16</c:v>
                </c:pt>
                <c:pt idx="95">
                  <c:v>StringEqualPointerComparison</c:v>
                </c:pt>
                <c:pt idx="96">
                  <c:v>DictionaryRemove</c:v>
                </c:pt>
                <c:pt idx="97">
                  <c:v>DictionaryRemoveOfObjects</c:v>
                </c:pt>
                <c:pt idx="98">
                  <c:v>MapReduceLazySequence</c:v>
                </c:pt>
                <c:pt idx="99">
                  <c:v>MonteCarloPi</c:v>
                </c:pt>
                <c:pt idx="100">
                  <c:v>ArrayValueProp4</c:v>
                </c:pt>
                <c:pt idx="101">
                  <c:v>DictionarySwap</c:v>
                </c:pt>
                <c:pt idx="102">
                  <c:v>StringWithCString</c:v>
                </c:pt>
                <c:pt idx="103">
                  <c:v>ObserverUnappliedMethod</c:v>
                </c:pt>
                <c:pt idx="104">
                  <c:v>SetUnion_OfObjects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ObjectAllocation</c:v>
                </c:pt>
                <c:pt idx="109">
                  <c:v>Dictionary2OfObjects</c:v>
                </c:pt>
                <c:pt idx="110">
                  <c:v>SortLettersInPlace</c:v>
                </c:pt>
                <c:pt idx="111">
                  <c:v>SevenBoom</c:v>
                </c:pt>
                <c:pt idx="112">
                  <c:v>ArrayAppendToFromGeneric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MapReduceShortString</c:v>
                </c:pt>
                <c:pt idx="116">
                  <c:v>Memset</c:v>
                </c:pt>
                <c:pt idx="117">
                  <c:v>PopFrontArrayGeneric</c:v>
                </c:pt>
                <c:pt idx="118">
                  <c:v>PopFrontUnsafePointer</c:v>
                </c:pt>
                <c:pt idx="119">
                  <c:v>ReversedArray</c:v>
                </c:pt>
                <c:pt idx="120">
                  <c:v>SetExclusiveOr</c:v>
                </c:pt>
                <c:pt idx="121">
                  <c:v>SetUnion</c:v>
                </c:pt>
                <c:pt idx="122">
                  <c:v>Sim2DArray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ChartByMain!$J$2:$J$129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4.91176022751273E-6</c:v>
                </c:pt>
                <c:pt idx="3">
                  <c:v>0.00107292208315329</c:v>
                </c:pt>
                <c:pt idx="4">
                  <c:v>0.000819940964250574</c:v>
                </c:pt>
                <c:pt idx="5">
                  <c:v>0.0</c:v>
                </c:pt>
                <c:pt idx="6">
                  <c:v>0.00106534701101431</c:v>
                </c:pt>
                <c:pt idx="7">
                  <c:v>0.000174288141870547</c:v>
                </c:pt>
                <c:pt idx="8">
                  <c:v>0.105092769245445</c:v>
                </c:pt>
                <c:pt idx="9">
                  <c:v>0.0</c:v>
                </c:pt>
                <c:pt idx="10">
                  <c:v>0.00115473441108545</c:v>
                </c:pt>
                <c:pt idx="11">
                  <c:v>0.0179380407384699</c:v>
                </c:pt>
                <c:pt idx="12">
                  <c:v>0.00380642657846597</c:v>
                </c:pt>
                <c:pt idx="13">
                  <c:v>0.215147936071284</c:v>
                </c:pt>
                <c:pt idx="14">
                  <c:v>0.0571015990190525</c:v>
                </c:pt>
                <c:pt idx="15">
                  <c:v>0.00274177189795259</c:v>
                </c:pt>
                <c:pt idx="16">
                  <c:v>0.0140073464005777</c:v>
                </c:pt>
                <c:pt idx="17">
                  <c:v>0.0024330900243309</c:v>
                </c:pt>
                <c:pt idx="18">
                  <c:v>0.152440140587245</c:v>
                </c:pt>
                <c:pt idx="19">
                  <c:v>0.398278283129536</c:v>
                </c:pt>
                <c:pt idx="20">
                  <c:v>0.45679126450744</c:v>
                </c:pt>
                <c:pt idx="21">
                  <c:v>0.413696090654517</c:v>
                </c:pt>
                <c:pt idx="22">
                  <c:v>0.895658157889078</c:v>
                </c:pt>
                <c:pt idx="23">
                  <c:v>0.453470463464745</c:v>
                </c:pt>
                <c:pt idx="24">
                  <c:v>0.335550390513584</c:v>
                </c:pt>
                <c:pt idx="25">
                  <c:v>0.0142410194203908</c:v>
                </c:pt>
                <c:pt idx="26">
                  <c:v>0.00442477876106195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0.109489051094891</c:v>
                </c:pt>
                <c:pt idx="37">
                  <c:v>0.0062745620462266</c:v>
                </c:pt>
                <c:pt idx="38">
                  <c:v>0.184014869888476</c:v>
                </c:pt>
                <c:pt idx="39">
                  <c:v>0.00610897962912213</c:v>
                </c:pt>
                <c:pt idx="40">
                  <c:v>0.00609635267924792</c:v>
                </c:pt>
                <c:pt idx="41">
                  <c:v>0.230215827338129</c:v>
                </c:pt>
                <c:pt idx="42">
                  <c:v>0.000147102088849662</c:v>
                </c:pt>
                <c:pt idx="43">
                  <c:v>0.0715754833401892</c:v>
                </c:pt>
                <c:pt idx="44">
                  <c:v>0.980849168646081</c:v>
                </c:pt>
                <c:pt idx="45">
                  <c:v>0.965859245540501</c:v>
                </c:pt>
                <c:pt idx="46">
                  <c:v>0.325571608921307</c:v>
                </c:pt>
                <c:pt idx="47">
                  <c:v>0.365639788438341</c:v>
                </c:pt>
                <c:pt idx="48">
                  <c:v>0.00661902767834227</c:v>
                </c:pt>
                <c:pt idx="49">
                  <c:v>0.0591088106222572</c:v>
                </c:pt>
                <c:pt idx="50">
                  <c:v>0.335858180410083</c:v>
                </c:pt>
                <c:pt idx="51">
                  <c:v>0.998822176599023</c:v>
                </c:pt>
                <c:pt idx="52">
                  <c:v>0.417713888530076</c:v>
                </c:pt>
                <c:pt idx="53">
                  <c:v>0.813662668057026</c:v>
                </c:pt>
                <c:pt idx="54">
                  <c:v>0.521305983307864</c:v>
                </c:pt>
                <c:pt idx="55">
                  <c:v>0.0673400444999186</c:v>
                </c:pt>
                <c:pt idx="56">
                  <c:v>0.998853547710591</c:v>
                </c:pt>
                <c:pt idx="57">
                  <c:v>0.0422680505660172</c:v>
                </c:pt>
                <c:pt idx="58">
                  <c:v>0.381414075917423</c:v>
                </c:pt>
                <c:pt idx="59">
                  <c:v>0.543112644223106</c:v>
                </c:pt>
                <c:pt idx="60">
                  <c:v>0.492069180790307</c:v>
                </c:pt>
                <c:pt idx="61">
                  <c:v>0.327076022954278</c:v>
                </c:pt>
                <c:pt idx="62">
                  <c:v>0.496516673862613</c:v>
                </c:pt>
                <c:pt idx="63">
                  <c:v>0.0276442869312361</c:v>
                </c:pt>
                <c:pt idx="64">
                  <c:v>0.041005331302361</c:v>
                </c:pt>
                <c:pt idx="65">
                  <c:v>0.000415432000597183</c:v>
                </c:pt>
                <c:pt idx="66">
                  <c:v>0.582079711165453</c:v>
                </c:pt>
                <c:pt idx="67">
                  <c:v>0.480600234256492</c:v>
                </c:pt>
                <c:pt idx="68">
                  <c:v>0.000265385323879371</c:v>
                </c:pt>
                <c:pt idx="69">
                  <c:v>3.10747191622256E-6</c:v>
                </c:pt>
                <c:pt idx="70">
                  <c:v>0.00167226669557004</c:v>
                </c:pt>
                <c:pt idx="71">
                  <c:v>0.199148197563808</c:v>
                </c:pt>
                <c:pt idx="72">
                  <c:v>0.0</c:v>
                </c:pt>
                <c:pt idx="73">
                  <c:v>0.0</c:v>
                </c:pt>
                <c:pt idx="74">
                  <c:v>0.00434782608695652</c:v>
                </c:pt>
                <c:pt idx="75">
                  <c:v>0.92134107027724</c:v>
                </c:pt>
                <c:pt idx="76">
                  <c:v>0.945718828071769</c:v>
                </c:pt>
                <c:pt idx="77">
                  <c:v>0.351465236544723</c:v>
                </c:pt>
                <c:pt idx="78">
                  <c:v>0.00660061587896639</c:v>
                </c:pt>
                <c:pt idx="79">
                  <c:v>0.998902655663241</c:v>
                </c:pt>
                <c:pt idx="80">
                  <c:v>0.643926555650481</c:v>
                </c:pt>
                <c:pt idx="81">
                  <c:v>0.00663075010360547</c:v>
                </c:pt>
                <c:pt idx="82">
                  <c:v>0.540363668631177</c:v>
                </c:pt>
                <c:pt idx="83">
                  <c:v>0.0</c:v>
                </c:pt>
                <c:pt idx="84">
                  <c:v>0.201643765523564</c:v>
                </c:pt>
                <c:pt idx="85">
                  <c:v>0.999095471326441</c:v>
                </c:pt>
                <c:pt idx="86">
                  <c:v>0.401449877289032</c:v>
                </c:pt>
                <c:pt idx="87">
                  <c:v>0.70356448193719</c:v>
                </c:pt>
                <c:pt idx="88">
                  <c:v>0.37754378694353</c:v>
                </c:pt>
                <c:pt idx="89">
                  <c:v>0.829585612754994</c:v>
                </c:pt>
                <c:pt idx="90">
                  <c:v>0.746472851646002</c:v>
                </c:pt>
                <c:pt idx="91">
                  <c:v>0.427032885565324</c:v>
                </c:pt>
                <c:pt idx="92">
                  <c:v>0.445203628487418</c:v>
                </c:pt>
                <c:pt idx="93">
                  <c:v>0.000563309757776804</c:v>
                </c:pt>
                <c:pt idx="94">
                  <c:v>0.000292140488496191</c:v>
                </c:pt>
                <c:pt idx="95">
                  <c:v>2.9416004071175E-6</c:v>
                </c:pt>
                <c:pt idx="96">
                  <c:v>0.343414863593603</c:v>
                </c:pt>
                <c:pt idx="97">
                  <c:v>0.822772422756177</c:v>
                </c:pt>
                <c:pt idx="98">
                  <c:v>0.00404858299595142</c:v>
                </c:pt>
                <c:pt idx="99">
                  <c:v>0.00390625</c:v>
                </c:pt>
                <c:pt idx="100">
                  <c:v>0.0</c:v>
                </c:pt>
                <c:pt idx="101">
                  <c:v>0.0</c:v>
                </c:pt>
                <c:pt idx="102">
                  <c:v>0.926709182426819</c:v>
                </c:pt>
                <c:pt idx="103">
                  <c:v>0.722456308696458</c:v>
                </c:pt>
                <c:pt idx="104">
                  <c:v>0.784764444661928</c:v>
                </c:pt>
                <c:pt idx="105">
                  <c:v>0.452151889043421</c:v>
                </c:pt>
                <c:pt idx="106">
                  <c:v>0.196861144624673</c:v>
                </c:pt>
                <c:pt idx="107">
                  <c:v>0.400615223509392</c:v>
                </c:pt>
                <c:pt idx="108">
                  <c:v>0.55139808451413</c:v>
                </c:pt>
                <c:pt idx="109">
                  <c:v>0.403917401521176</c:v>
                </c:pt>
                <c:pt idx="110">
                  <c:v>0.299302721592575</c:v>
                </c:pt>
                <c:pt idx="111">
                  <c:v>0.63395402694033</c:v>
                </c:pt>
                <c:pt idx="112">
                  <c:v>0.00672413322785673</c:v>
                </c:pt>
                <c:pt idx="113">
                  <c:v>0.110462087952973</c:v>
                </c:pt>
                <c:pt idx="114">
                  <c:v>0.286561379570626</c:v>
                </c:pt>
                <c:pt idx="115">
                  <c:v>0.580856995520031</c:v>
                </c:pt>
                <c:pt idx="116">
                  <c:v>0.0</c:v>
                </c:pt>
                <c:pt idx="117">
                  <c:v>0.00183392861021725</c:v>
                </c:pt>
                <c:pt idx="118">
                  <c:v>0.287746170678337</c:v>
                </c:pt>
                <c:pt idx="119">
                  <c:v>0.00436681222707423</c:v>
                </c:pt>
                <c:pt idx="120">
                  <c:v>0.912304430947705</c:v>
                </c:pt>
                <c:pt idx="121">
                  <c:v>0.923716753361468</c:v>
                </c:pt>
                <c:pt idx="122">
                  <c:v>0.00407514850117419</c:v>
                </c:pt>
                <c:pt idx="123">
                  <c:v>0.0780757480238592</c:v>
                </c:pt>
                <c:pt idx="124">
                  <c:v>0.816556648345067</c:v>
                </c:pt>
                <c:pt idx="125">
                  <c:v>0.169911935364398</c:v>
                </c:pt>
                <c:pt idx="126">
                  <c:v>0.00421940928270042</c:v>
                </c:pt>
                <c:pt idx="127">
                  <c:v>0.0436890225194821</c:v>
                </c:pt>
              </c:numCache>
            </c:numRef>
          </c:val>
        </c:ser>
        <c:ser>
          <c:idx val="9"/>
          <c:order val="9"/>
          <c:tx>
            <c:strRef>
              <c:f>ChartByMain!$K$1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Array2D</c:v>
                </c:pt>
                <c:pt idx="8">
                  <c:v>Chars</c:v>
                </c:pt>
                <c:pt idx="9">
                  <c:v>CharacterLiteralsSmall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ArrayAppendLazyMap</c:v>
                </c:pt>
                <c:pt idx="13">
                  <c:v>CharacterLiteralsLarge</c:v>
                </c:pt>
                <c:pt idx="14">
                  <c:v>ArraySubscript</c:v>
                </c:pt>
                <c:pt idx="15">
                  <c:v>ArrayAppendRepeatCol</c:v>
                </c:pt>
                <c:pt idx="16">
                  <c:v>ArrayAppendSequence</c:v>
                </c:pt>
                <c:pt idx="17">
                  <c:v>Ackermann</c:v>
                </c:pt>
                <c:pt idx="18">
                  <c:v>DictionaryLiteral</c:v>
                </c:pt>
                <c:pt idx="19">
                  <c:v>AngryPhonebook</c:v>
                </c:pt>
                <c:pt idx="20">
                  <c:v>ArrayOfRef</c:v>
                </c:pt>
                <c:pt idx="21">
                  <c:v>ArrayOfGenericRef</c:v>
                </c:pt>
                <c:pt idx="22">
                  <c:v>ArrayAppendStrings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TypeFlood</c:v>
                </c:pt>
                <c:pt idx="27">
                  <c:v>ByteSwap</c:v>
                </c:pt>
                <c:pt idx="28">
                  <c:v>MapReduceLazyCollectionShort</c:v>
                </c:pt>
                <c:pt idx="29">
                  <c:v>GlobalClass</c:v>
                </c:pt>
                <c:pt idx="30">
                  <c:v>Fibonacci</c:v>
                </c:pt>
                <c:pt idx="31">
                  <c:v>ClassArrayGetter</c:v>
                </c:pt>
                <c:pt idx="32">
                  <c:v>ArrayValueProp3</c:v>
                </c:pt>
                <c:pt idx="33">
                  <c:v>MapReduceLazyCollection</c:v>
                </c:pt>
                <c:pt idx="34">
                  <c:v>ProtocolDispatch2</c:v>
                </c:pt>
                <c:pt idx="35">
                  <c:v>PolymorphicCalls</c:v>
                </c:pt>
                <c:pt idx="36">
                  <c:v>ReversedDictionary</c:v>
                </c:pt>
                <c:pt idx="37">
                  <c:v>ArrayAppendArrayOfInt</c:v>
                </c:pt>
                <c:pt idx="38">
                  <c:v>RC4</c:v>
                </c:pt>
                <c:pt idx="39">
                  <c:v>ArrayAppendOptionals</c:v>
                </c:pt>
                <c:pt idx="40">
                  <c:v>ArrayAppendGenericStructs</c:v>
                </c:pt>
                <c:pt idx="41">
                  <c:v>XorLoop</c:v>
                </c:pt>
                <c:pt idx="42">
                  <c:v>MonteCarloE</c:v>
                </c:pt>
                <c:pt idx="43">
                  <c:v>Histogram</c:v>
                </c:pt>
                <c:pt idx="44">
                  <c:v>Integrate</c:v>
                </c:pt>
                <c:pt idx="45">
                  <c:v>ObserverForwarderStruct</c:v>
                </c:pt>
                <c:pt idx="46">
                  <c:v>ObserverPartiallyAppliedMethod</c:v>
                </c:pt>
                <c:pt idx="47">
                  <c:v>ObserverClosure</c:v>
                </c:pt>
                <c:pt idx="48">
                  <c:v>ArrayAppendFromGeneric</c:v>
                </c:pt>
                <c:pt idx="49">
                  <c:v>MapReduce</c:v>
                </c:pt>
                <c:pt idx="50">
                  <c:v>RangeAssignment</c:v>
                </c:pt>
                <c:pt idx="51">
                  <c:v>RecursiveOwnedParameter</c:v>
                </c:pt>
                <c:pt idx="52">
                  <c:v>StringBuilder</c:v>
                </c:pt>
                <c:pt idx="53">
                  <c:v>SetExclusiveOr_OfObjects</c:v>
                </c:pt>
                <c:pt idx="54">
                  <c:v>Prims</c:v>
                </c:pt>
                <c:pt idx="55">
                  <c:v>Phonebook</c:v>
                </c:pt>
                <c:pt idx="56">
                  <c:v>SetIsSubsetOf_OfObjects</c:v>
                </c:pt>
                <c:pt idx="57">
                  <c:v>SortSortedStrings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Dictionary3OfObjects</c:v>
                </c:pt>
                <c:pt idx="61">
                  <c:v>Dictionary2</c:v>
                </c:pt>
                <c:pt idx="62">
                  <c:v>NSError</c:v>
                </c:pt>
                <c:pt idx="63">
                  <c:v>IterateData</c:v>
                </c:pt>
                <c:pt idx="64">
                  <c:v>SortStrings</c:v>
                </c:pt>
                <c:pt idx="65">
                  <c:v>ArrayAppendASCII</c:v>
                </c:pt>
                <c:pt idx="66">
                  <c:v>ReversedBidirectional</c:v>
                </c:pt>
                <c:pt idx="67">
                  <c:v>ArrayPlusEqualSingleElementCollection</c:v>
                </c:pt>
                <c:pt idx="68">
                  <c:v>ArrayAppendLatin1</c:v>
                </c:pt>
                <c:pt idx="69">
                  <c:v>OpenClose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ArrayValueProp</c:v>
                </c:pt>
                <c:pt idx="73">
                  <c:v>StringWalk</c:v>
                </c:pt>
                <c:pt idx="74">
                  <c:v>ArrayValueProp2</c:v>
                </c:pt>
                <c:pt idx="75">
                  <c:v>SetIntersect_OfObjects</c:v>
                </c:pt>
                <c:pt idx="76">
                  <c:v>SetIntersect</c:v>
                </c:pt>
                <c:pt idx="77">
                  <c:v>Join</c:v>
                </c:pt>
                <c:pt idx="78">
                  <c:v>ArrayAppendToGeneric</c:v>
                </c:pt>
                <c:pt idx="79">
                  <c:v>SetIsSubsetOf</c:v>
                </c:pt>
                <c:pt idx="80">
                  <c:v>RGBHistogram</c:v>
                </c:pt>
                <c:pt idx="81">
                  <c:v>ArrayPlusEqualArrayOfInt</c:v>
                </c:pt>
                <c:pt idx="82">
                  <c:v>TwoSum</c:v>
                </c:pt>
                <c:pt idx="83">
                  <c:v>StaticArray</c:v>
                </c:pt>
                <c:pt idx="84">
                  <c:v>MapReduceString</c:v>
                </c:pt>
                <c:pt idx="85">
                  <c:v>LinkedList</c:v>
                </c:pt>
                <c:pt idx="86">
                  <c:v>StringInterpolation</c:v>
                </c:pt>
                <c:pt idx="87">
                  <c:v>Hanoi</c:v>
                </c:pt>
                <c:pt idx="88">
                  <c:v>StrComplexWalk</c:v>
                </c:pt>
                <c:pt idx="89">
                  <c:v>RGBHistogramOfObjects</c:v>
                </c:pt>
                <c:pt idx="90">
                  <c:v>DictionarySwapOfObjects</c:v>
                </c:pt>
                <c:pt idx="91">
                  <c:v>HashTest</c:v>
                </c:pt>
                <c:pt idx="92">
                  <c:v>ArrayPlusEqualFiveElementCollection</c:v>
                </c:pt>
                <c:pt idx="93">
                  <c:v>NopDeinit</c:v>
                </c:pt>
                <c:pt idx="94">
                  <c:v>ArrayAppendUTF16</c:v>
                </c:pt>
                <c:pt idx="95">
                  <c:v>StringEqualPointerComparison</c:v>
                </c:pt>
                <c:pt idx="96">
                  <c:v>DictionaryRemove</c:v>
                </c:pt>
                <c:pt idx="97">
                  <c:v>DictionaryRemoveOfObjects</c:v>
                </c:pt>
                <c:pt idx="98">
                  <c:v>MapReduceLazySequence</c:v>
                </c:pt>
                <c:pt idx="99">
                  <c:v>MonteCarloPi</c:v>
                </c:pt>
                <c:pt idx="100">
                  <c:v>ArrayValueProp4</c:v>
                </c:pt>
                <c:pt idx="101">
                  <c:v>DictionarySwap</c:v>
                </c:pt>
                <c:pt idx="102">
                  <c:v>StringWithCString</c:v>
                </c:pt>
                <c:pt idx="103">
                  <c:v>ObserverUnappliedMethod</c:v>
                </c:pt>
                <c:pt idx="104">
                  <c:v>SetUnion_OfObjects</c:v>
                </c:pt>
                <c:pt idx="105">
                  <c:v>SuperChars</c:v>
                </c:pt>
                <c:pt idx="106">
                  <c:v>Dictionary</c:v>
                </c:pt>
                <c:pt idx="107">
                  <c:v>Dictionary3</c:v>
                </c:pt>
                <c:pt idx="108">
                  <c:v>ObjectAllocation</c:v>
                </c:pt>
                <c:pt idx="109">
                  <c:v>Dictionary2OfObjects</c:v>
                </c:pt>
                <c:pt idx="110">
                  <c:v>SortLettersInPlace</c:v>
                </c:pt>
                <c:pt idx="111">
                  <c:v>SevenBoom</c:v>
                </c:pt>
                <c:pt idx="112">
                  <c:v>ArrayAppendToFromGeneric</c:v>
                </c:pt>
                <c:pt idx="113">
                  <c:v>MapReduceAnyCollection</c:v>
                </c:pt>
                <c:pt idx="114">
                  <c:v>MapReduceSequence</c:v>
                </c:pt>
                <c:pt idx="115">
                  <c:v>MapReduceShortString</c:v>
                </c:pt>
                <c:pt idx="116">
                  <c:v>Memset</c:v>
                </c:pt>
                <c:pt idx="117">
                  <c:v>PopFrontArrayGeneric</c:v>
                </c:pt>
                <c:pt idx="118">
                  <c:v>PopFrontUnsafePointer</c:v>
                </c:pt>
                <c:pt idx="119">
                  <c:v>ReversedArray</c:v>
                </c:pt>
                <c:pt idx="120">
                  <c:v>SetExclusiveOr</c:v>
                </c:pt>
                <c:pt idx="121">
                  <c:v>SetUnion</c:v>
                </c:pt>
                <c:pt idx="122">
                  <c:v>Sim2DArray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33017296"/>
        <c:axId val="1433019616"/>
      </c:barChart>
      <c:catAx>
        <c:axId val="14330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19616"/>
        <c:crosses val="autoZero"/>
        <c:auto val="1"/>
        <c:lblAlgn val="ctr"/>
        <c:lblOffset val="100"/>
        <c:noMultiLvlLbl val="0"/>
      </c:catAx>
      <c:valAx>
        <c:axId val="143301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Swift benchmark suite CPU samples (sorted by libswiftCore(atomicRC+nonatomicRC))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ChartByARC!$B$1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ArrayInClass</c:v>
                </c:pt>
                <c:pt idx="2">
                  <c:v>StringWalk</c:v>
                </c:pt>
                <c:pt idx="3">
                  <c:v>ArrayValueProp4</c:v>
                </c:pt>
                <c:pt idx="4">
                  <c:v>DictionarySwap</c:v>
                </c:pt>
                <c:pt idx="5">
                  <c:v>StaticArray</c:v>
                </c:pt>
                <c:pt idx="6">
                  <c:v>ArrayValueProp</c:v>
                </c:pt>
                <c:pt idx="7">
                  <c:v>ArrayValueProp3</c:v>
                </c:pt>
                <c:pt idx="8">
                  <c:v>ByteSwap</c:v>
                </c:pt>
                <c:pt idx="9">
                  <c:v>Fibonacci</c:v>
                </c:pt>
                <c:pt idx="10">
                  <c:v>GlobalClass</c:v>
                </c:pt>
                <c:pt idx="11">
                  <c:v>Memset</c:v>
                </c:pt>
                <c:pt idx="12">
                  <c:v>PolymorphicCalls</c:v>
                </c:pt>
                <c:pt idx="13">
                  <c:v>CharacterLiteralsSmall</c:v>
                </c:pt>
                <c:pt idx="14">
                  <c:v>DeadArray</c:v>
                </c:pt>
                <c:pt idx="15">
                  <c:v>ProtocolDispatch2</c:v>
                </c:pt>
                <c:pt idx="16">
                  <c:v>ClassArrayGetter</c:v>
                </c:pt>
                <c:pt idx="17">
                  <c:v>MapReduceLazyCollectionShort</c:v>
                </c:pt>
                <c:pt idx="18">
                  <c:v>MapReduceLazyCollection</c:v>
                </c:pt>
                <c:pt idx="19">
                  <c:v>StringEqualPointerComparison</c:v>
                </c:pt>
                <c:pt idx="20">
                  <c:v>OpenClose</c:v>
                </c:pt>
                <c:pt idx="21">
                  <c:v>ProtocolDispatch</c:v>
                </c:pt>
                <c:pt idx="22">
                  <c:v>MonteCarloE</c:v>
                </c:pt>
                <c:pt idx="23">
                  <c:v>Array2D</c:v>
                </c:pt>
                <c:pt idx="24">
                  <c:v>ArrayAppendLatin1</c:v>
                </c:pt>
                <c:pt idx="25">
                  <c:v>ArrayAppendUTF16</c:v>
                </c:pt>
                <c:pt idx="26">
                  <c:v>ArrayAppendASCII</c:v>
                </c:pt>
                <c:pt idx="27">
                  <c:v>NopDeinit</c:v>
                </c:pt>
                <c:pt idx="28">
                  <c:v>ArrayOfGenericPOD</c:v>
                </c:pt>
                <c:pt idx="29">
                  <c:v>ArrayOfPOD</c:v>
                </c:pt>
                <c:pt idx="30">
                  <c:v>ArrayAppendReserved</c:v>
                </c:pt>
                <c:pt idx="31">
                  <c:v>BitCount</c:v>
                </c:pt>
                <c:pt idx="32">
                  <c:v>PopFrontArray</c:v>
                </c:pt>
                <c:pt idx="33">
                  <c:v>PopFrontArrayGeneric</c:v>
                </c:pt>
                <c:pt idx="34">
                  <c:v>Ackermann</c:v>
                </c:pt>
                <c:pt idx="35">
                  <c:v>ArrayAppendRepeatCol</c:v>
                </c:pt>
                <c:pt idx="36">
                  <c:v>ArrayAppendLazyMap</c:v>
                </c:pt>
                <c:pt idx="37">
                  <c:v>MonteCarloPi</c:v>
                </c:pt>
                <c:pt idx="38">
                  <c:v>MapReduceLazySequence</c:v>
                </c:pt>
                <c:pt idx="39">
                  <c:v>Sim2DArray</c:v>
                </c:pt>
                <c:pt idx="40">
                  <c:v>UTF8Decode</c:v>
                </c:pt>
                <c:pt idx="41">
                  <c:v>ArrayValueProp2</c:v>
                </c:pt>
                <c:pt idx="42">
                  <c:v>ReversedArray</c:v>
                </c:pt>
                <c:pt idx="43">
                  <c:v>TypeFlood</c:v>
                </c:pt>
                <c:pt idx="44">
                  <c:v>ArrayAppendGenericStructs</c:v>
                </c:pt>
                <c:pt idx="45">
                  <c:v>ArrayAppendOptionals</c:v>
                </c:pt>
                <c:pt idx="46">
                  <c:v>ArrayAppendArrayOfInt</c:v>
                </c:pt>
                <c:pt idx="47">
                  <c:v>ArrayAppendToGeneric</c:v>
                </c:pt>
                <c:pt idx="48">
                  <c:v>ArrayAppendFromGeneric</c:v>
                </c:pt>
                <c:pt idx="49">
                  <c:v>ArrayPlusEqualArrayOfInt</c:v>
                </c:pt>
                <c:pt idx="50">
                  <c:v>ArrayAppendToFromGeneric</c:v>
                </c:pt>
                <c:pt idx="51">
                  <c:v>ArrayAppendSequence</c:v>
                </c:pt>
                <c:pt idx="52">
                  <c:v>Calculator</c:v>
                </c:pt>
                <c:pt idx="53">
                  <c:v>ArrayAppend</c:v>
                </c:pt>
                <c:pt idx="54">
                  <c:v>IterateData</c:v>
                </c:pt>
                <c:pt idx="55">
                  <c:v>SortStrings</c:v>
                </c:pt>
                <c:pt idx="56">
                  <c:v>SortSortedStrings</c:v>
                </c:pt>
                <c:pt idx="57">
                  <c:v>Walsh</c:v>
                </c:pt>
                <c:pt idx="58">
                  <c:v>ArraySubscript</c:v>
                </c:pt>
                <c:pt idx="59">
                  <c:v>MapReduce</c:v>
                </c:pt>
                <c:pt idx="60">
                  <c:v>Phonebook</c:v>
                </c:pt>
                <c:pt idx="61">
                  <c:v>Histogram</c:v>
                </c:pt>
                <c:pt idx="62">
                  <c:v>SortStringsUnicode</c:v>
                </c:pt>
                <c:pt idx="63">
                  <c:v>Chars</c:v>
                </c:pt>
                <c:pt idx="64">
                  <c:v>ReversedDictionary</c:v>
                </c:pt>
                <c:pt idx="65">
                  <c:v>MapReduceAnyCollection</c:v>
                </c:pt>
                <c:pt idx="66">
                  <c:v>DictionaryLiteral</c:v>
                </c:pt>
                <c:pt idx="67">
                  <c:v>StrToInt</c:v>
                </c:pt>
                <c:pt idx="68">
                  <c:v>RC4</c:v>
                </c:pt>
                <c:pt idx="69">
                  <c:v>Dictionary</c:v>
                </c:pt>
                <c:pt idx="70">
                  <c:v>ErrorHandling</c:v>
                </c:pt>
                <c:pt idx="71">
                  <c:v>MapReduceString</c:v>
                </c:pt>
                <c:pt idx="72">
                  <c:v>CharacterLiteralsLarge</c:v>
                </c:pt>
                <c:pt idx="73">
                  <c:v>XorLoop</c:v>
                </c:pt>
                <c:pt idx="74">
                  <c:v>MapReduceSequence</c:v>
                </c:pt>
                <c:pt idx="75">
                  <c:v>PopFrontUnsafePointer</c:v>
                </c:pt>
                <c:pt idx="76">
                  <c:v>SortLettersInPlace</c:v>
                </c:pt>
                <c:pt idx="77">
                  <c:v>ObserverPartiallyAppliedMethod</c:v>
                </c:pt>
                <c:pt idx="78">
                  <c:v>Dictionary2</c:v>
                </c:pt>
                <c:pt idx="79">
                  <c:v>AnyHashableWithAClass</c:v>
                </c:pt>
                <c:pt idx="80">
                  <c:v>RangeAssignment</c:v>
                </c:pt>
                <c:pt idx="81">
                  <c:v>DictionaryRemove</c:v>
                </c:pt>
                <c:pt idx="82">
                  <c:v>Join</c:v>
                </c:pt>
                <c:pt idx="83">
                  <c:v>ObserverClosure</c:v>
                </c:pt>
                <c:pt idx="84">
                  <c:v>StrComplexWalk</c:v>
                </c:pt>
                <c:pt idx="85">
                  <c:v>DictionaryOfObjects</c:v>
                </c:pt>
                <c:pt idx="86">
                  <c:v>AngryPhonebook</c:v>
                </c:pt>
                <c:pt idx="87">
                  <c:v>Dictionary3</c:v>
                </c:pt>
                <c:pt idx="88">
                  <c:v>StringInterpolation</c:v>
                </c:pt>
                <c:pt idx="89">
                  <c:v>Dictionary2OfObjects</c:v>
                </c:pt>
                <c:pt idx="90">
                  <c:v>ArrayOfGenericRef</c:v>
                </c:pt>
                <c:pt idx="91">
                  <c:v>StringBuilder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SuperChars</c:v>
                </c:pt>
                <c:pt idx="95">
                  <c:v>ArrayLiteral</c:v>
                </c:pt>
                <c:pt idx="96">
                  <c:v>ArrayOfRef</c:v>
                </c:pt>
                <c:pt idx="97">
                  <c:v>ArrayPlusEqualSingleElementCollection</c:v>
                </c:pt>
                <c:pt idx="98">
                  <c:v>Dictionary3OfObjects</c:v>
                </c:pt>
                <c:pt idx="99">
                  <c:v>NSError</c:v>
                </c:pt>
                <c:pt idx="100">
                  <c:v>Prims</c:v>
                </c:pt>
                <c:pt idx="101">
                  <c:v>TwoSum</c:v>
                </c:pt>
                <c:pt idx="102">
                  <c:v>MapReduceShort</c:v>
                </c:pt>
                <c:pt idx="103">
                  <c:v>ObjectAllocation</c:v>
                </c:pt>
                <c:pt idx="104">
                  <c:v>MapReduceShortString</c:v>
                </c:pt>
                <c:pt idx="105">
                  <c:v>ReversedBidirectional</c:v>
                </c:pt>
                <c:pt idx="106">
                  <c:v>SevenBoom</c:v>
                </c:pt>
                <c:pt idx="107">
                  <c:v>RGBHistogram</c:v>
                </c:pt>
                <c:pt idx="108">
                  <c:v>Hanoi</c:v>
                </c:pt>
                <c:pt idx="109">
                  <c:v>ObserverUnappliedMethod</c:v>
                </c:pt>
                <c:pt idx="110">
                  <c:v>DictionarySwapOfObjects</c:v>
                </c:pt>
                <c:pt idx="111">
                  <c:v>SetUnion_OfObjects</c:v>
                </c:pt>
                <c:pt idx="112">
                  <c:v>SetExclusiveOr_OfObjects</c:v>
                </c:pt>
                <c:pt idx="113">
                  <c:v>StackPromo</c:v>
                </c:pt>
                <c:pt idx="114">
                  <c:v>DictionaryRemoveOfObjects</c:v>
                </c:pt>
                <c:pt idx="115">
                  <c:v>RGBHistogramOfObjects</c:v>
                </c:pt>
                <c:pt idx="116">
                  <c:v>ArrayAppendStrings</c:v>
                </c:pt>
                <c:pt idx="117">
                  <c:v>SetExclusiveOr</c:v>
                </c:pt>
                <c:pt idx="118">
                  <c:v>SetIntersect_OfObjects</c:v>
                </c:pt>
                <c:pt idx="119">
                  <c:v>SetUnion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ObserverForwarderStruct</c:v>
                </c:pt>
                <c:pt idx="123">
                  <c:v>Integrate</c:v>
                </c:pt>
                <c:pt idx="124">
                  <c:v>RecursiveOwnedParameter</c:v>
                </c:pt>
                <c:pt idx="125">
                  <c:v>SetIsSubsetOf_OfObjects</c:v>
                </c:pt>
                <c:pt idx="126">
                  <c:v>SetIsSubsetOf</c:v>
                </c:pt>
                <c:pt idx="127">
                  <c:v>LinkedList</c:v>
                </c:pt>
              </c:strCache>
            </c:strRef>
          </c:cat>
          <c:val>
            <c:numRef>
              <c:f>ChartByARC!$B$2:$B$129</c:f>
              <c:numCache>
                <c:formatCode>General</c:formatCode>
                <c:ptCount val="128"/>
                <c:pt idx="0">
                  <c:v>0.999267366672599</c:v>
                </c:pt>
                <c:pt idx="1">
                  <c:v>0.99421021756319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0.00425531914893617</c:v>
                </c:pt>
                <c:pt idx="8">
                  <c:v>0.00873362445414847</c:v>
                </c:pt>
                <c:pt idx="9">
                  <c:v>0.00429184549356223</c:v>
                </c:pt>
                <c:pt idx="10">
                  <c:v>0.00432900432900433</c:v>
                </c:pt>
                <c:pt idx="11">
                  <c:v>0.0</c:v>
                </c:pt>
                <c:pt idx="12">
                  <c:v>0.00413223140495868</c:v>
                </c:pt>
                <c:pt idx="13">
                  <c:v>0.875327711297184</c:v>
                </c:pt>
                <c:pt idx="14">
                  <c:v>0.999200183173736</c:v>
                </c:pt>
                <c:pt idx="15">
                  <c:v>0.00414937759336099</c:v>
                </c:pt>
                <c:pt idx="16">
                  <c:v>0.00427350427350427</c:v>
                </c:pt>
                <c:pt idx="17">
                  <c:v>0.00436681222707423</c:v>
                </c:pt>
                <c:pt idx="18">
                  <c:v>0.00418410041841004</c:v>
                </c:pt>
                <c:pt idx="19">
                  <c:v>0.0</c:v>
                </c:pt>
                <c:pt idx="20">
                  <c:v>3.10747191622256E-6</c:v>
                </c:pt>
                <c:pt idx="21">
                  <c:v>0.998806442264714</c:v>
                </c:pt>
                <c:pt idx="22">
                  <c:v>0.000147102088849662</c:v>
                </c:pt>
                <c:pt idx="23">
                  <c:v>0.949543582928476</c:v>
                </c:pt>
                <c:pt idx="24">
                  <c:v>3.12218028093378E-6</c:v>
                </c:pt>
                <c:pt idx="25">
                  <c:v>0.0</c:v>
                </c:pt>
                <c:pt idx="26">
                  <c:v>3.2455625046655E-6</c:v>
                </c:pt>
                <c:pt idx="27">
                  <c:v>0.0</c:v>
                </c:pt>
                <c:pt idx="28">
                  <c:v>0.99429022928531</c:v>
                </c:pt>
                <c:pt idx="29">
                  <c:v>0.993126793477327</c:v>
                </c:pt>
                <c:pt idx="30">
                  <c:v>0.997162066162308</c:v>
                </c:pt>
                <c:pt idx="31">
                  <c:v>0.724018475750577</c:v>
                </c:pt>
                <c:pt idx="32">
                  <c:v>3.09679017698156E-6</c:v>
                </c:pt>
                <c:pt idx="33">
                  <c:v>0.0</c:v>
                </c:pt>
                <c:pt idx="34">
                  <c:v>0.454987834549878</c:v>
                </c:pt>
                <c:pt idx="35">
                  <c:v>0.525996678666563</c:v>
                </c:pt>
                <c:pt idx="36">
                  <c:v>0.636430828359726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0.00884955752212389</c:v>
                </c:pt>
                <c:pt idx="44">
                  <c:v>0.00151534579025283</c:v>
                </c:pt>
                <c:pt idx="45">
                  <c:v>0.00167283273956335</c:v>
                </c:pt>
                <c:pt idx="46">
                  <c:v>0.00238460001332179</c:v>
                </c:pt>
                <c:pt idx="47">
                  <c:v>0.0</c:v>
                </c:pt>
                <c:pt idx="48">
                  <c:v>1.35082197517189E-5</c:v>
                </c:pt>
                <c:pt idx="49">
                  <c:v>0.0</c:v>
                </c:pt>
                <c:pt idx="50">
                  <c:v>0.0</c:v>
                </c:pt>
                <c:pt idx="51">
                  <c:v>0.471273690048871</c:v>
                </c:pt>
                <c:pt idx="52">
                  <c:v>0.0227832290453142</c:v>
                </c:pt>
                <c:pt idx="53">
                  <c:v>0.682761087267525</c:v>
                </c:pt>
                <c:pt idx="54">
                  <c:v>3.59436834367912E-6</c:v>
                </c:pt>
                <c:pt idx="55">
                  <c:v>3.38495388000338E-6</c:v>
                </c:pt>
                <c:pt idx="56">
                  <c:v>4.52451836502004E-6</c:v>
                </c:pt>
                <c:pt idx="57">
                  <c:v>0.0</c:v>
                </c:pt>
                <c:pt idx="58">
                  <c:v>0.614016469460541</c:v>
                </c:pt>
                <c:pt idx="59">
                  <c:v>1.12523911331158E-5</c:v>
                </c:pt>
                <c:pt idx="60">
                  <c:v>6.78352417648016E-6</c:v>
                </c:pt>
                <c:pt idx="61">
                  <c:v>8.22706705059646E-5</c:v>
                </c:pt>
                <c:pt idx="62">
                  <c:v>0.0</c:v>
                </c:pt>
                <c:pt idx="63">
                  <c:v>0.893452494514929</c:v>
                </c:pt>
                <c:pt idx="64">
                  <c:v>0.00364963503649635</c:v>
                </c:pt>
                <c:pt idx="65">
                  <c:v>0.0</c:v>
                </c:pt>
                <c:pt idx="66">
                  <c:v>0.35283798296356</c:v>
                </c:pt>
                <c:pt idx="67">
                  <c:v>0.0</c:v>
                </c:pt>
                <c:pt idx="68">
                  <c:v>0.00185873605947955</c:v>
                </c:pt>
                <c:pt idx="69">
                  <c:v>0.0</c:v>
                </c:pt>
                <c:pt idx="70">
                  <c:v>3.08847873891236E-6</c:v>
                </c:pt>
                <c:pt idx="71">
                  <c:v>0.0</c:v>
                </c:pt>
                <c:pt idx="72">
                  <c:v>0.622641170930076</c:v>
                </c:pt>
                <c:pt idx="73">
                  <c:v>0.000449640287769784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2.80544255856361E-5</c:v>
                </c:pt>
                <c:pt idx="78">
                  <c:v>3.74091891932334E-6</c:v>
                </c:pt>
                <c:pt idx="79">
                  <c:v>0.0384748426718776</c:v>
                </c:pt>
                <c:pt idx="80">
                  <c:v>9.44456512499882E-6</c:v>
                </c:pt>
                <c:pt idx="81">
                  <c:v>0.0</c:v>
                </c:pt>
                <c:pt idx="82">
                  <c:v>0.0</c:v>
                </c:pt>
                <c:pt idx="83">
                  <c:v>1.54650335591228E-5</c:v>
                </c:pt>
                <c:pt idx="84">
                  <c:v>0.0</c:v>
                </c:pt>
                <c:pt idx="85">
                  <c:v>4.38119939714696E-6</c:v>
                </c:pt>
                <c:pt idx="86">
                  <c:v>0.209215627796004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0.0737873457052031</c:v>
                </c:pt>
                <c:pt idx="91">
                  <c:v>9.22662434721633E-6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0.0508125837773723</c:v>
                </c:pt>
                <c:pt idx="96">
                  <c:v>0.0887743111028955</c:v>
                </c:pt>
                <c:pt idx="97">
                  <c:v>3.20022529586083E-6</c:v>
                </c:pt>
                <c:pt idx="98">
                  <c:v>3.85365364902464E-6</c:v>
                </c:pt>
                <c:pt idx="99">
                  <c:v>3.65895602666647E-6</c:v>
                </c:pt>
                <c:pt idx="100">
                  <c:v>7.34689079581521E-6</c:v>
                </c:pt>
                <c:pt idx="101">
                  <c:v>0.0</c:v>
                </c:pt>
                <c:pt idx="102">
                  <c:v>4.0870876639433E-6</c:v>
                </c:pt>
                <c:pt idx="103">
                  <c:v>0.0</c:v>
                </c:pt>
                <c:pt idx="104">
                  <c:v>0.0</c:v>
                </c:pt>
                <c:pt idx="105">
                  <c:v>3.20073744990846E-6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7.96007227745628E-6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0.0622531415095016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4.87376937323326E-5</c:v>
                </c:pt>
                <c:pt idx="123">
                  <c:v>7.42280285035629E-5</c:v>
                </c:pt>
                <c:pt idx="124">
                  <c:v>9.31085692471706E-6</c:v>
                </c:pt>
                <c:pt idx="125">
                  <c:v>4.6603751602004E-6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ChartByARC!$C$1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ArrayInClass</c:v>
                </c:pt>
                <c:pt idx="2">
                  <c:v>StringWalk</c:v>
                </c:pt>
                <c:pt idx="3">
                  <c:v>ArrayValueProp4</c:v>
                </c:pt>
                <c:pt idx="4">
                  <c:v>DictionarySwap</c:v>
                </c:pt>
                <c:pt idx="5">
                  <c:v>StaticArray</c:v>
                </c:pt>
                <c:pt idx="6">
                  <c:v>ArrayValueProp</c:v>
                </c:pt>
                <c:pt idx="7">
                  <c:v>ArrayValueProp3</c:v>
                </c:pt>
                <c:pt idx="8">
                  <c:v>ByteSwap</c:v>
                </c:pt>
                <c:pt idx="9">
                  <c:v>Fibonacci</c:v>
                </c:pt>
                <c:pt idx="10">
                  <c:v>GlobalClass</c:v>
                </c:pt>
                <c:pt idx="11">
                  <c:v>Memset</c:v>
                </c:pt>
                <c:pt idx="12">
                  <c:v>PolymorphicCalls</c:v>
                </c:pt>
                <c:pt idx="13">
                  <c:v>CharacterLiteralsSmall</c:v>
                </c:pt>
                <c:pt idx="14">
                  <c:v>DeadArray</c:v>
                </c:pt>
                <c:pt idx="15">
                  <c:v>ProtocolDispatch2</c:v>
                </c:pt>
                <c:pt idx="16">
                  <c:v>ClassArrayGetter</c:v>
                </c:pt>
                <c:pt idx="17">
                  <c:v>MapReduceLazyCollectionShort</c:v>
                </c:pt>
                <c:pt idx="18">
                  <c:v>MapReduceLazyCollection</c:v>
                </c:pt>
                <c:pt idx="19">
                  <c:v>StringEqualPointerComparison</c:v>
                </c:pt>
                <c:pt idx="20">
                  <c:v>OpenClose</c:v>
                </c:pt>
                <c:pt idx="21">
                  <c:v>ProtocolDispatch</c:v>
                </c:pt>
                <c:pt idx="22">
                  <c:v>MonteCarloE</c:v>
                </c:pt>
                <c:pt idx="23">
                  <c:v>Array2D</c:v>
                </c:pt>
                <c:pt idx="24">
                  <c:v>ArrayAppendLatin1</c:v>
                </c:pt>
                <c:pt idx="25">
                  <c:v>ArrayAppendUTF16</c:v>
                </c:pt>
                <c:pt idx="26">
                  <c:v>ArrayAppendASCII</c:v>
                </c:pt>
                <c:pt idx="27">
                  <c:v>NopDeinit</c:v>
                </c:pt>
                <c:pt idx="28">
                  <c:v>ArrayOfGenericPOD</c:v>
                </c:pt>
                <c:pt idx="29">
                  <c:v>ArrayOfPOD</c:v>
                </c:pt>
                <c:pt idx="30">
                  <c:v>ArrayAppendReserved</c:v>
                </c:pt>
                <c:pt idx="31">
                  <c:v>BitCount</c:v>
                </c:pt>
                <c:pt idx="32">
                  <c:v>PopFrontArray</c:v>
                </c:pt>
                <c:pt idx="33">
                  <c:v>PopFrontArrayGeneric</c:v>
                </c:pt>
                <c:pt idx="34">
                  <c:v>Ackermann</c:v>
                </c:pt>
                <c:pt idx="35">
                  <c:v>ArrayAppendRepeatCol</c:v>
                </c:pt>
                <c:pt idx="36">
                  <c:v>ArrayAppendLazyMap</c:v>
                </c:pt>
                <c:pt idx="37">
                  <c:v>MonteCarloPi</c:v>
                </c:pt>
                <c:pt idx="38">
                  <c:v>MapReduceLazySequence</c:v>
                </c:pt>
                <c:pt idx="39">
                  <c:v>Sim2DArray</c:v>
                </c:pt>
                <c:pt idx="40">
                  <c:v>UTF8Decode</c:v>
                </c:pt>
                <c:pt idx="41">
                  <c:v>ArrayValueProp2</c:v>
                </c:pt>
                <c:pt idx="42">
                  <c:v>ReversedArray</c:v>
                </c:pt>
                <c:pt idx="43">
                  <c:v>TypeFlood</c:v>
                </c:pt>
                <c:pt idx="44">
                  <c:v>ArrayAppendGenericStructs</c:v>
                </c:pt>
                <c:pt idx="45">
                  <c:v>ArrayAppendOptionals</c:v>
                </c:pt>
                <c:pt idx="46">
                  <c:v>ArrayAppendArrayOfInt</c:v>
                </c:pt>
                <c:pt idx="47">
                  <c:v>ArrayAppendToGeneric</c:v>
                </c:pt>
                <c:pt idx="48">
                  <c:v>ArrayAppendFromGeneric</c:v>
                </c:pt>
                <c:pt idx="49">
                  <c:v>ArrayPlusEqualArrayOfInt</c:v>
                </c:pt>
                <c:pt idx="50">
                  <c:v>ArrayAppendToFromGeneric</c:v>
                </c:pt>
                <c:pt idx="51">
                  <c:v>ArrayAppendSequence</c:v>
                </c:pt>
                <c:pt idx="52">
                  <c:v>Calculator</c:v>
                </c:pt>
                <c:pt idx="53">
                  <c:v>ArrayAppend</c:v>
                </c:pt>
                <c:pt idx="54">
                  <c:v>IterateData</c:v>
                </c:pt>
                <c:pt idx="55">
                  <c:v>SortStrings</c:v>
                </c:pt>
                <c:pt idx="56">
                  <c:v>SortSortedStrings</c:v>
                </c:pt>
                <c:pt idx="57">
                  <c:v>Walsh</c:v>
                </c:pt>
                <c:pt idx="58">
                  <c:v>ArraySubscript</c:v>
                </c:pt>
                <c:pt idx="59">
                  <c:v>MapReduce</c:v>
                </c:pt>
                <c:pt idx="60">
                  <c:v>Phonebook</c:v>
                </c:pt>
                <c:pt idx="61">
                  <c:v>Histogram</c:v>
                </c:pt>
                <c:pt idx="62">
                  <c:v>SortStringsUnicode</c:v>
                </c:pt>
                <c:pt idx="63">
                  <c:v>Chars</c:v>
                </c:pt>
                <c:pt idx="64">
                  <c:v>ReversedDictionary</c:v>
                </c:pt>
                <c:pt idx="65">
                  <c:v>MapReduceAnyCollection</c:v>
                </c:pt>
                <c:pt idx="66">
                  <c:v>DictionaryLiteral</c:v>
                </c:pt>
                <c:pt idx="67">
                  <c:v>StrToInt</c:v>
                </c:pt>
                <c:pt idx="68">
                  <c:v>RC4</c:v>
                </c:pt>
                <c:pt idx="69">
                  <c:v>Dictionary</c:v>
                </c:pt>
                <c:pt idx="70">
                  <c:v>ErrorHandling</c:v>
                </c:pt>
                <c:pt idx="71">
                  <c:v>MapReduceString</c:v>
                </c:pt>
                <c:pt idx="72">
                  <c:v>CharacterLiteralsLarge</c:v>
                </c:pt>
                <c:pt idx="73">
                  <c:v>XorLoop</c:v>
                </c:pt>
                <c:pt idx="74">
                  <c:v>MapReduceSequence</c:v>
                </c:pt>
                <c:pt idx="75">
                  <c:v>PopFrontUnsafePointer</c:v>
                </c:pt>
                <c:pt idx="76">
                  <c:v>SortLettersInPlace</c:v>
                </c:pt>
                <c:pt idx="77">
                  <c:v>ObserverPartiallyAppliedMethod</c:v>
                </c:pt>
                <c:pt idx="78">
                  <c:v>Dictionary2</c:v>
                </c:pt>
                <c:pt idx="79">
                  <c:v>AnyHashableWithAClass</c:v>
                </c:pt>
                <c:pt idx="80">
                  <c:v>RangeAssignment</c:v>
                </c:pt>
                <c:pt idx="81">
                  <c:v>DictionaryRemove</c:v>
                </c:pt>
                <c:pt idx="82">
                  <c:v>Join</c:v>
                </c:pt>
                <c:pt idx="83">
                  <c:v>ObserverClosure</c:v>
                </c:pt>
                <c:pt idx="84">
                  <c:v>StrComplexWalk</c:v>
                </c:pt>
                <c:pt idx="85">
                  <c:v>DictionaryOfObjects</c:v>
                </c:pt>
                <c:pt idx="86">
                  <c:v>AngryPhonebook</c:v>
                </c:pt>
                <c:pt idx="87">
                  <c:v>Dictionary3</c:v>
                </c:pt>
                <c:pt idx="88">
                  <c:v>StringInterpolation</c:v>
                </c:pt>
                <c:pt idx="89">
                  <c:v>Dictionary2OfObjects</c:v>
                </c:pt>
                <c:pt idx="90">
                  <c:v>ArrayOfGenericRef</c:v>
                </c:pt>
                <c:pt idx="91">
                  <c:v>StringBuilder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SuperChars</c:v>
                </c:pt>
                <c:pt idx="95">
                  <c:v>ArrayLiteral</c:v>
                </c:pt>
                <c:pt idx="96">
                  <c:v>ArrayOfRef</c:v>
                </c:pt>
                <c:pt idx="97">
                  <c:v>ArrayPlusEqualSingleElementCollection</c:v>
                </c:pt>
                <c:pt idx="98">
                  <c:v>Dictionary3OfObjects</c:v>
                </c:pt>
                <c:pt idx="99">
                  <c:v>NSError</c:v>
                </c:pt>
                <c:pt idx="100">
                  <c:v>Prims</c:v>
                </c:pt>
                <c:pt idx="101">
                  <c:v>TwoSum</c:v>
                </c:pt>
                <c:pt idx="102">
                  <c:v>MapReduceShort</c:v>
                </c:pt>
                <c:pt idx="103">
                  <c:v>ObjectAllocation</c:v>
                </c:pt>
                <c:pt idx="104">
                  <c:v>MapReduceShortString</c:v>
                </c:pt>
                <c:pt idx="105">
                  <c:v>ReversedBidirectional</c:v>
                </c:pt>
                <c:pt idx="106">
                  <c:v>SevenBoom</c:v>
                </c:pt>
                <c:pt idx="107">
                  <c:v>RGBHistogram</c:v>
                </c:pt>
                <c:pt idx="108">
                  <c:v>Hanoi</c:v>
                </c:pt>
                <c:pt idx="109">
                  <c:v>ObserverUnappliedMethod</c:v>
                </c:pt>
                <c:pt idx="110">
                  <c:v>DictionarySwapOfObjects</c:v>
                </c:pt>
                <c:pt idx="111">
                  <c:v>SetUnion_OfObjects</c:v>
                </c:pt>
                <c:pt idx="112">
                  <c:v>SetExclusiveOr_OfObjects</c:v>
                </c:pt>
                <c:pt idx="113">
                  <c:v>StackPromo</c:v>
                </c:pt>
                <c:pt idx="114">
                  <c:v>DictionaryRemoveOfObjects</c:v>
                </c:pt>
                <c:pt idx="115">
                  <c:v>RGBHistogramOfObjects</c:v>
                </c:pt>
                <c:pt idx="116">
                  <c:v>ArrayAppendStrings</c:v>
                </c:pt>
                <c:pt idx="117">
                  <c:v>SetExclusiveOr</c:v>
                </c:pt>
                <c:pt idx="118">
                  <c:v>SetIntersect_OfObjects</c:v>
                </c:pt>
                <c:pt idx="119">
                  <c:v>SetUnion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ObserverForwarderStruct</c:v>
                </c:pt>
                <c:pt idx="123">
                  <c:v>Integrate</c:v>
                </c:pt>
                <c:pt idx="124">
                  <c:v>RecursiveOwnedParameter</c:v>
                </c:pt>
                <c:pt idx="125">
                  <c:v>SetIsSubsetOf_OfObjects</c:v>
                </c:pt>
                <c:pt idx="126">
                  <c:v>SetIsSubsetOf</c:v>
                </c:pt>
                <c:pt idx="127">
                  <c:v>LinkedList</c:v>
                </c:pt>
              </c:strCache>
            </c:strRef>
          </c:cat>
          <c:val>
            <c:numRef>
              <c:f>ChartByARC!$C$2:$C$129</c:f>
              <c:numCache>
                <c:formatCode>General</c:formatCode>
                <c:ptCount val="128"/>
                <c:pt idx="0">
                  <c:v>1.77967609894999E-5</c:v>
                </c:pt>
                <c:pt idx="1">
                  <c:v>0.000178539546509552</c:v>
                </c:pt>
                <c:pt idx="2">
                  <c:v>0.0284552845528455</c:v>
                </c:pt>
                <c:pt idx="3">
                  <c:v>0.0289256198347107</c:v>
                </c:pt>
                <c:pt idx="4">
                  <c:v>0.000983176753331876</c:v>
                </c:pt>
                <c:pt idx="5">
                  <c:v>0.000883884884516231</c:v>
                </c:pt>
                <c:pt idx="6">
                  <c:v>0.0295358649789029</c:v>
                </c:pt>
                <c:pt idx="7">
                  <c:v>0.0340425531914894</c:v>
                </c:pt>
                <c:pt idx="8">
                  <c:v>0.0218340611353712</c:v>
                </c:pt>
                <c:pt idx="9">
                  <c:v>0.0343347639484978</c:v>
                </c:pt>
                <c:pt idx="10">
                  <c:v>0.0303030303030303</c:v>
                </c:pt>
                <c:pt idx="11">
                  <c:v>0.0134907251264755</c:v>
                </c:pt>
                <c:pt idx="12">
                  <c:v>0.0206611570247934</c:v>
                </c:pt>
                <c:pt idx="13">
                  <c:v>2.69044622545341E-5</c:v>
                </c:pt>
                <c:pt idx="14">
                  <c:v>3.13653657358472E-5</c:v>
                </c:pt>
                <c:pt idx="15">
                  <c:v>0.029045643153527</c:v>
                </c:pt>
                <c:pt idx="16">
                  <c:v>0.0299145299145299</c:v>
                </c:pt>
                <c:pt idx="17">
                  <c:v>0.0305676855895196</c:v>
                </c:pt>
                <c:pt idx="18">
                  <c:v>0.0334728033472803</c:v>
                </c:pt>
                <c:pt idx="19">
                  <c:v>0.000191204026462637</c:v>
                </c:pt>
                <c:pt idx="20">
                  <c:v>0.00796134304936219</c:v>
                </c:pt>
                <c:pt idx="21">
                  <c:v>2.94705613650764E-5</c:v>
                </c:pt>
                <c:pt idx="22">
                  <c:v>0.000735510444248308</c:v>
                </c:pt>
                <c:pt idx="23">
                  <c:v>0.000130716106402911</c:v>
                </c:pt>
                <c:pt idx="24">
                  <c:v>0.980511350686411</c:v>
                </c:pt>
                <c:pt idx="25">
                  <c:v>0.977617065977132</c:v>
                </c:pt>
                <c:pt idx="26">
                  <c:v>0.864127771304684</c:v>
                </c:pt>
                <c:pt idx="27">
                  <c:v>3.75539838517869E-5</c:v>
                </c:pt>
                <c:pt idx="28">
                  <c:v>8.94481051909717E-5</c:v>
                </c:pt>
                <c:pt idx="29">
                  <c:v>8.59150815334124E-5</c:v>
                </c:pt>
                <c:pt idx="30">
                  <c:v>2.56329507920582E-5</c:v>
                </c:pt>
                <c:pt idx="31">
                  <c:v>0.0092378752886836</c:v>
                </c:pt>
                <c:pt idx="32">
                  <c:v>4.33550624777418E-5</c:v>
                </c:pt>
                <c:pt idx="33">
                  <c:v>1.55154704756112E-5</c:v>
                </c:pt>
                <c:pt idx="34">
                  <c:v>0.0218978102189781</c:v>
                </c:pt>
                <c:pt idx="35">
                  <c:v>0.000111454142193195</c:v>
                </c:pt>
                <c:pt idx="36">
                  <c:v>7.39111956983684E-5</c:v>
                </c:pt>
                <c:pt idx="37">
                  <c:v>0.03125</c:v>
                </c:pt>
                <c:pt idx="38">
                  <c:v>0.0202429149797571</c:v>
                </c:pt>
                <c:pt idx="39">
                  <c:v>0.000345351567896118</c:v>
                </c:pt>
                <c:pt idx="40">
                  <c:v>0.0295358649789029</c:v>
                </c:pt>
                <c:pt idx="41">
                  <c:v>0.0260869565217391</c:v>
                </c:pt>
                <c:pt idx="42">
                  <c:v>0.0393013100436681</c:v>
                </c:pt>
                <c:pt idx="43">
                  <c:v>0.0309734513274336</c:v>
                </c:pt>
                <c:pt idx="44">
                  <c:v>5.24542773549056E-5</c:v>
                </c:pt>
                <c:pt idx="45">
                  <c:v>4.56746140495113E-5</c:v>
                </c:pt>
                <c:pt idx="46">
                  <c:v>7.99307267035236E-5</c:v>
                </c:pt>
                <c:pt idx="47">
                  <c:v>0.00330700227607444</c:v>
                </c:pt>
                <c:pt idx="48">
                  <c:v>0.00348512069594348</c:v>
                </c:pt>
                <c:pt idx="49">
                  <c:v>0.00258011042337874</c:v>
                </c:pt>
                <c:pt idx="50">
                  <c:v>0.00383261954772361</c:v>
                </c:pt>
                <c:pt idx="51">
                  <c:v>3.13948742635286E-5</c:v>
                </c:pt>
                <c:pt idx="52">
                  <c:v>0.0055907185664701</c:v>
                </c:pt>
                <c:pt idx="53">
                  <c:v>3.40622658219225E-5</c:v>
                </c:pt>
                <c:pt idx="54">
                  <c:v>1.79718417183956E-5</c:v>
                </c:pt>
                <c:pt idx="55">
                  <c:v>0.00477278497080477</c:v>
                </c:pt>
                <c:pt idx="56">
                  <c:v>0.00516247545448787</c:v>
                </c:pt>
                <c:pt idx="57">
                  <c:v>0.000214763453396331</c:v>
                </c:pt>
                <c:pt idx="58">
                  <c:v>2.17850007157929E-5</c:v>
                </c:pt>
                <c:pt idx="59">
                  <c:v>7.87667379318105E-5</c:v>
                </c:pt>
                <c:pt idx="60">
                  <c:v>0.00538611819612525</c:v>
                </c:pt>
                <c:pt idx="61">
                  <c:v>0.000822706705059646</c:v>
                </c:pt>
                <c:pt idx="62">
                  <c:v>0.010739611971366</c:v>
                </c:pt>
                <c:pt idx="63">
                  <c:v>4.76962701516741E-5</c:v>
                </c:pt>
                <c:pt idx="64">
                  <c:v>0.0255474452554744</c:v>
                </c:pt>
                <c:pt idx="65">
                  <c:v>0.000148820596770593</c:v>
                </c:pt>
                <c:pt idx="66">
                  <c:v>1.83056308120378E-5</c:v>
                </c:pt>
                <c:pt idx="67">
                  <c:v>3.42930823994184E-5</c:v>
                </c:pt>
                <c:pt idx="68">
                  <c:v>0.0111524163568773</c:v>
                </c:pt>
                <c:pt idx="69">
                  <c:v>0.00819716897289622</c:v>
                </c:pt>
                <c:pt idx="70">
                  <c:v>0.00347145010253749</c:v>
                </c:pt>
                <c:pt idx="71">
                  <c:v>9.59396219978893E-5</c:v>
                </c:pt>
                <c:pt idx="72">
                  <c:v>2.39209412890397E-5</c:v>
                </c:pt>
                <c:pt idx="73">
                  <c:v>0.00314748201438849</c:v>
                </c:pt>
                <c:pt idx="74">
                  <c:v>5.80627367870985E-5</c:v>
                </c:pt>
                <c:pt idx="75">
                  <c:v>0.00492341356673961</c:v>
                </c:pt>
                <c:pt idx="76">
                  <c:v>0.00453543867276662</c:v>
                </c:pt>
                <c:pt idx="77">
                  <c:v>0.000448870809370178</c:v>
                </c:pt>
                <c:pt idx="78">
                  <c:v>0.00411126989233635</c:v>
                </c:pt>
                <c:pt idx="79">
                  <c:v>0.0134935035774321</c:v>
                </c:pt>
                <c:pt idx="80">
                  <c:v>8.50010861249894E-5</c:v>
                </c:pt>
                <c:pt idx="81">
                  <c:v>0.000376293508936971</c:v>
                </c:pt>
                <c:pt idx="82">
                  <c:v>0.00292639121329059</c:v>
                </c:pt>
                <c:pt idx="83">
                  <c:v>0.000170115369150351</c:v>
                </c:pt>
                <c:pt idx="84">
                  <c:v>3.27175169585796E-5</c:v>
                </c:pt>
                <c:pt idx="85">
                  <c:v>0.00442939259051558</c:v>
                </c:pt>
                <c:pt idx="86">
                  <c:v>2.48533651456407E-5</c:v>
                </c:pt>
                <c:pt idx="87">
                  <c:v>0.00522776359709405</c:v>
                </c:pt>
                <c:pt idx="88">
                  <c:v>3.02057768548235E-5</c:v>
                </c:pt>
                <c:pt idx="89">
                  <c:v>0.00282055762174575</c:v>
                </c:pt>
                <c:pt idx="90">
                  <c:v>0.00215408917929202</c:v>
                </c:pt>
                <c:pt idx="91">
                  <c:v>3.69064973888653E-5</c:v>
                </c:pt>
                <c:pt idx="92">
                  <c:v>0.000141018719227701</c:v>
                </c:pt>
                <c:pt idx="93">
                  <c:v>0.0955240857187801</c:v>
                </c:pt>
                <c:pt idx="94">
                  <c:v>0.00106541793729984</c:v>
                </c:pt>
                <c:pt idx="95">
                  <c:v>2.42065545298028E-5</c:v>
                </c:pt>
                <c:pt idx="96">
                  <c:v>4.62125513289409E-5</c:v>
                </c:pt>
                <c:pt idx="97">
                  <c:v>0.0730099398997689</c:v>
                </c:pt>
                <c:pt idx="98">
                  <c:v>0.00365326365927536</c:v>
                </c:pt>
                <c:pt idx="99">
                  <c:v>2.92716482133318E-5</c:v>
                </c:pt>
                <c:pt idx="100">
                  <c:v>5.14282355707065E-5</c:v>
                </c:pt>
                <c:pt idx="101">
                  <c:v>5.91571583858969E-5</c:v>
                </c:pt>
                <c:pt idx="102">
                  <c:v>1.63483506557732E-5</c:v>
                </c:pt>
                <c:pt idx="103">
                  <c:v>3.14529699466872E-5</c:v>
                </c:pt>
                <c:pt idx="104">
                  <c:v>6.44599864634028E-5</c:v>
                </c:pt>
                <c:pt idx="105">
                  <c:v>0.00392410411358777</c:v>
                </c:pt>
                <c:pt idx="106">
                  <c:v>2.27043472337996E-5</c:v>
                </c:pt>
                <c:pt idx="107">
                  <c:v>0.000112043248693996</c:v>
                </c:pt>
                <c:pt idx="108">
                  <c:v>5.82788790057623E-5</c:v>
                </c:pt>
                <c:pt idx="109">
                  <c:v>0.000166262095567452</c:v>
                </c:pt>
                <c:pt idx="110">
                  <c:v>3.81726012337385E-5</c:v>
                </c:pt>
                <c:pt idx="111">
                  <c:v>2.44669268316553E-5</c:v>
                </c:pt>
                <c:pt idx="112">
                  <c:v>3.18402891098251E-5</c:v>
                </c:pt>
                <c:pt idx="113">
                  <c:v>2.32901688869961E-5</c:v>
                </c:pt>
                <c:pt idx="114">
                  <c:v>2.70759519131094E-5</c:v>
                </c:pt>
                <c:pt idx="115">
                  <c:v>2.85858235754433E-5</c:v>
                </c:pt>
                <c:pt idx="116">
                  <c:v>2.15049138728199E-5</c:v>
                </c:pt>
                <c:pt idx="117">
                  <c:v>0.000234097618707001</c:v>
                </c:pt>
                <c:pt idx="118">
                  <c:v>0.00161186331399097</c:v>
                </c:pt>
                <c:pt idx="119">
                  <c:v>0.000122681322995387</c:v>
                </c:pt>
                <c:pt idx="120">
                  <c:v>7.33030347456385E-5</c:v>
                </c:pt>
                <c:pt idx="121">
                  <c:v>0.00181694299341358</c:v>
                </c:pt>
                <c:pt idx="122">
                  <c:v>0.000487376937323326</c:v>
                </c:pt>
                <c:pt idx="123">
                  <c:v>0.00051959619952494</c:v>
                </c:pt>
                <c:pt idx="124">
                  <c:v>3.25879992365097E-5</c:v>
                </c:pt>
                <c:pt idx="125">
                  <c:v>3.26226261214028E-5</c:v>
                </c:pt>
                <c:pt idx="126">
                  <c:v>2.69838771334128E-5</c:v>
                </c:pt>
                <c:pt idx="127">
                  <c:v>4.35513805787643E-5</c:v>
                </c:pt>
              </c:numCache>
            </c:numRef>
          </c:val>
        </c:ser>
        <c:ser>
          <c:idx val="2"/>
          <c:order val="2"/>
          <c:tx>
            <c:strRef>
              <c:f>ChartByARC!$D$1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ArrayInClass</c:v>
                </c:pt>
                <c:pt idx="2">
                  <c:v>StringWalk</c:v>
                </c:pt>
                <c:pt idx="3">
                  <c:v>ArrayValueProp4</c:v>
                </c:pt>
                <c:pt idx="4">
                  <c:v>DictionarySwap</c:v>
                </c:pt>
                <c:pt idx="5">
                  <c:v>StaticArray</c:v>
                </c:pt>
                <c:pt idx="6">
                  <c:v>ArrayValueProp</c:v>
                </c:pt>
                <c:pt idx="7">
                  <c:v>ArrayValueProp3</c:v>
                </c:pt>
                <c:pt idx="8">
                  <c:v>ByteSwap</c:v>
                </c:pt>
                <c:pt idx="9">
                  <c:v>Fibonacci</c:v>
                </c:pt>
                <c:pt idx="10">
                  <c:v>GlobalClass</c:v>
                </c:pt>
                <c:pt idx="11">
                  <c:v>Memset</c:v>
                </c:pt>
                <c:pt idx="12">
                  <c:v>PolymorphicCalls</c:v>
                </c:pt>
                <c:pt idx="13">
                  <c:v>CharacterLiteralsSmall</c:v>
                </c:pt>
                <c:pt idx="14">
                  <c:v>DeadArray</c:v>
                </c:pt>
                <c:pt idx="15">
                  <c:v>ProtocolDispatch2</c:v>
                </c:pt>
                <c:pt idx="16">
                  <c:v>ClassArrayGetter</c:v>
                </c:pt>
                <c:pt idx="17">
                  <c:v>MapReduceLazyCollectionShort</c:v>
                </c:pt>
                <c:pt idx="18">
                  <c:v>MapReduceLazyCollection</c:v>
                </c:pt>
                <c:pt idx="19">
                  <c:v>StringEqualPointerComparison</c:v>
                </c:pt>
                <c:pt idx="20">
                  <c:v>OpenClose</c:v>
                </c:pt>
                <c:pt idx="21">
                  <c:v>ProtocolDispatch</c:v>
                </c:pt>
                <c:pt idx="22">
                  <c:v>MonteCarloE</c:v>
                </c:pt>
                <c:pt idx="23">
                  <c:v>Array2D</c:v>
                </c:pt>
                <c:pt idx="24">
                  <c:v>ArrayAppendLatin1</c:v>
                </c:pt>
                <c:pt idx="25">
                  <c:v>ArrayAppendUTF16</c:v>
                </c:pt>
                <c:pt idx="26">
                  <c:v>ArrayAppendASCII</c:v>
                </c:pt>
                <c:pt idx="27">
                  <c:v>NopDeinit</c:v>
                </c:pt>
                <c:pt idx="28">
                  <c:v>ArrayOfGenericPOD</c:v>
                </c:pt>
                <c:pt idx="29">
                  <c:v>ArrayOfPOD</c:v>
                </c:pt>
                <c:pt idx="30">
                  <c:v>ArrayAppendReserved</c:v>
                </c:pt>
                <c:pt idx="31">
                  <c:v>BitCount</c:v>
                </c:pt>
                <c:pt idx="32">
                  <c:v>PopFrontArray</c:v>
                </c:pt>
                <c:pt idx="33">
                  <c:v>PopFrontArrayGeneric</c:v>
                </c:pt>
                <c:pt idx="34">
                  <c:v>Ackermann</c:v>
                </c:pt>
                <c:pt idx="35">
                  <c:v>ArrayAppendRepeatCol</c:v>
                </c:pt>
                <c:pt idx="36">
                  <c:v>ArrayAppendLazyMap</c:v>
                </c:pt>
                <c:pt idx="37">
                  <c:v>MonteCarloPi</c:v>
                </c:pt>
                <c:pt idx="38">
                  <c:v>MapReduceLazySequence</c:v>
                </c:pt>
                <c:pt idx="39">
                  <c:v>Sim2DArray</c:v>
                </c:pt>
                <c:pt idx="40">
                  <c:v>UTF8Decode</c:v>
                </c:pt>
                <c:pt idx="41">
                  <c:v>ArrayValueProp2</c:v>
                </c:pt>
                <c:pt idx="42">
                  <c:v>ReversedArray</c:v>
                </c:pt>
                <c:pt idx="43">
                  <c:v>TypeFlood</c:v>
                </c:pt>
                <c:pt idx="44">
                  <c:v>ArrayAppendGenericStructs</c:v>
                </c:pt>
                <c:pt idx="45">
                  <c:v>ArrayAppendOptionals</c:v>
                </c:pt>
                <c:pt idx="46">
                  <c:v>ArrayAppendArrayOfInt</c:v>
                </c:pt>
                <c:pt idx="47">
                  <c:v>ArrayAppendToGeneric</c:v>
                </c:pt>
                <c:pt idx="48">
                  <c:v>ArrayAppendFromGeneric</c:v>
                </c:pt>
                <c:pt idx="49">
                  <c:v>ArrayPlusEqualArrayOfInt</c:v>
                </c:pt>
                <c:pt idx="50">
                  <c:v>ArrayAppendToFromGeneric</c:v>
                </c:pt>
                <c:pt idx="51">
                  <c:v>ArrayAppendSequence</c:v>
                </c:pt>
                <c:pt idx="52">
                  <c:v>Calculator</c:v>
                </c:pt>
                <c:pt idx="53">
                  <c:v>ArrayAppend</c:v>
                </c:pt>
                <c:pt idx="54">
                  <c:v>IterateData</c:v>
                </c:pt>
                <c:pt idx="55">
                  <c:v>SortStrings</c:v>
                </c:pt>
                <c:pt idx="56">
                  <c:v>SortSortedStrings</c:v>
                </c:pt>
                <c:pt idx="57">
                  <c:v>Walsh</c:v>
                </c:pt>
                <c:pt idx="58">
                  <c:v>ArraySubscript</c:v>
                </c:pt>
                <c:pt idx="59">
                  <c:v>MapReduce</c:v>
                </c:pt>
                <c:pt idx="60">
                  <c:v>Phonebook</c:v>
                </c:pt>
                <c:pt idx="61">
                  <c:v>Histogram</c:v>
                </c:pt>
                <c:pt idx="62">
                  <c:v>SortStringsUnicode</c:v>
                </c:pt>
                <c:pt idx="63">
                  <c:v>Chars</c:v>
                </c:pt>
                <c:pt idx="64">
                  <c:v>ReversedDictionary</c:v>
                </c:pt>
                <c:pt idx="65">
                  <c:v>MapReduceAnyCollection</c:v>
                </c:pt>
                <c:pt idx="66">
                  <c:v>DictionaryLiteral</c:v>
                </c:pt>
                <c:pt idx="67">
                  <c:v>StrToInt</c:v>
                </c:pt>
                <c:pt idx="68">
                  <c:v>RC4</c:v>
                </c:pt>
                <c:pt idx="69">
                  <c:v>Dictionary</c:v>
                </c:pt>
                <c:pt idx="70">
                  <c:v>ErrorHandling</c:v>
                </c:pt>
                <c:pt idx="71">
                  <c:v>MapReduceString</c:v>
                </c:pt>
                <c:pt idx="72">
                  <c:v>CharacterLiteralsLarge</c:v>
                </c:pt>
                <c:pt idx="73">
                  <c:v>XorLoop</c:v>
                </c:pt>
                <c:pt idx="74">
                  <c:v>MapReduceSequence</c:v>
                </c:pt>
                <c:pt idx="75">
                  <c:v>PopFrontUnsafePointer</c:v>
                </c:pt>
                <c:pt idx="76">
                  <c:v>SortLettersInPlace</c:v>
                </c:pt>
                <c:pt idx="77">
                  <c:v>ObserverPartiallyAppliedMethod</c:v>
                </c:pt>
                <c:pt idx="78">
                  <c:v>Dictionary2</c:v>
                </c:pt>
                <c:pt idx="79">
                  <c:v>AnyHashableWithAClass</c:v>
                </c:pt>
                <c:pt idx="80">
                  <c:v>RangeAssignment</c:v>
                </c:pt>
                <c:pt idx="81">
                  <c:v>DictionaryRemove</c:v>
                </c:pt>
                <c:pt idx="82">
                  <c:v>Join</c:v>
                </c:pt>
                <c:pt idx="83">
                  <c:v>ObserverClosure</c:v>
                </c:pt>
                <c:pt idx="84">
                  <c:v>StrComplexWalk</c:v>
                </c:pt>
                <c:pt idx="85">
                  <c:v>DictionaryOfObjects</c:v>
                </c:pt>
                <c:pt idx="86">
                  <c:v>AngryPhonebook</c:v>
                </c:pt>
                <c:pt idx="87">
                  <c:v>Dictionary3</c:v>
                </c:pt>
                <c:pt idx="88">
                  <c:v>StringInterpolation</c:v>
                </c:pt>
                <c:pt idx="89">
                  <c:v>Dictionary2OfObjects</c:v>
                </c:pt>
                <c:pt idx="90">
                  <c:v>ArrayOfGenericRef</c:v>
                </c:pt>
                <c:pt idx="91">
                  <c:v>StringBuilder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SuperChars</c:v>
                </c:pt>
                <c:pt idx="95">
                  <c:v>ArrayLiteral</c:v>
                </c:pt>
                <c:pt idx="96">
                  <c:v>ArrayOfRef</c:v>
                </c:pt>
                <c:pt idx="97">
                  <c:v>ArrayPlusEqualSingleElementCollection</c:v>
                </c:pt>
                <c:pt idx="98">
                  <c:v>Dictionary3OfObjects</c:v>
                </c:pt>
                <c:pt idx="99">
                  <c:v>NSError</c:v>
                </c:pt>
                <c:pt idx="100">
                  <c:v>Prims</c:v>
                </c:pt>
                <c:pt idx="101">
                  <c:v>TwoSum</c:v>
                </c:pt>
                <c:pt idx="102">
                  <c:v>MapReduceShort</c:v>
                </c:pt>
                <c:pt idx="103">
                  <c:v>ObjectAllocation</c:v>
                </c:pt>
                <c:pt idx="104">
                  <c:v>MapReduceShortString</c:v>
                </c:pt>
                <c:pt idx="105">
                  <c:v>ReversedBidirectional</c:v>
                </c:pt>
                <c:pt idx="106">
                  <c:v>SevenBoom</c:v>
                </c:pt>
                <c:pt idx="107">
                  <c:v>RGBHistogram</c:v>
                </c:pt>
                <c:pt idx="108">
                  <c:v>Hanoi</c:v>
                </c:pt>
                <c:pt idx="109">
                  <c:v>ObserverUnappliedMethod</c:v>
                </c:pt>
                <c:pt idx="110">
                  <c:v>DictionarySwapOfObjects</c:v>
                </c:pt>
                <c:pt idx="111">
                  <c:v>SetUnion_OfObjects</c:v>
                </c:pt>
                <c:pt idx="112">
                  <c:v>SetExclusiveOr_OfObjects</c:v>
                </c:pt>
                <c:pt idx="113">
                  <c:v>StackPromo</c:v>
                </c:pt>
                <c:pt idx="114">
                  <c:v>DictionaryRemoveOfObjects</c:v>
                </c:pt>
                <c:pt idx="115">
                  <c:v>RGBHistogramOfObjects</c:v>
                </c:pt>
                <c:pt idx="116">
                  <c:v>ArrayAppendStrings</c:v>
                </c:pt>
                <c:pt idx="117">
                  <c:v>SetExclusiveOr</c:v>
                </c:pt>
                <c:pt idx="118">
                  <c:v>SetIntersect_OfObjects</c:v>
                </c:pt>
                <c:pt idx="119">
                  <c:v>SetUnion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ObserverForwarderStruct</c:v>
                </c:pt>
                <c:pt idx="123">
                  <c:v>Integrate</c:v>
                </c:pt>
                <c:pt idx="124">
                  <c:v>RecursiveOwnedParameter</c:v>
                </c:pt>
                <c:pt idx="125">
                  <c:v>SetIsSubsetOf_OfObjects</c:v>
                </c:pt>
                <c:pt idx="126">
                  <c:v>SetIsSubsetOf</c:v>
                </c:pt>
                <c:pt idx="127">
                  <c:v>LinkedList</c:v>
                </c:pt>
              </c:strCache>
            </c:strRef>
          </c:cat>
          <c:val>
            <c:numRef>
              <c:f>ChartByARC!$D$2:$D$129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2.9416004071175E-6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3.10787753719352E-6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3.66185011315117E-6</c:v>
                </c:pt>
                <c:pt idx="31">
                  <c:v>0.0</c:v>
                </c:pt>
                <c:pt idx="32">
                  <c:v>3.09679017698156E-6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6.90703135792236E-5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3.00253413881316E-6</c:v>
                </c:pt>
                <c:pt idx="53">
                  <c:v>4.25778322774031E-6</c:v>
                </c:pt>
                <c:pt idx="54">
                  <c:v>0.967147473338773</c:v>
                </c:pt>
                <c:pt idx="55">
                  <c:v>0.0</c:v>
                </c:pt>
                <c:pt idx="56">
                  <c:v>0.0</c:v>
                </c:pt>
                <c:pt idx="57">
                  <c:v>3.06804933423329E-5</c:v>
                </c:pt>
                <c:pt idx="58">
                  <c:v>3.11214295939898E-6</c:v>
                </c:pt>
                <c:pt idx="59">
                  <c:v>0.0</c:v>
                </c:pt>
                <c:pt idx="60">
                  <c:v>3.39176208824008E-6</c:v>
                </c:pt>
                <c:pt idx="61">
                  <c:v>0.0</c:v>
                </c:pt>
                <c:pt idx="62">
                  <c:v>3.73032718699757E-6</c:v>
                </c:pt>
                <c:pt idx="63">
                  <c:v>0.0</c:v>
                </c:pt>
                <c:pt idx="64">
                  <c:v>0.00364963503649635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7.25784209838731E-6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3.13990473529033E-6</c:v>
                </c:pt>
                <c:pt idx="83">
                  <c:v>0.0</c:v>
                </c:pt>
                <c:pt idx="84">
                  <c:v>5.4529194930966E-6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6.52754296755158E-6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6.60179304699156E-6</c:v>
                </c:pt>
                <c:pt idx="97">
                  <c:v>0.0</c:v>
                </c:pt>
                <c:pt idx="98">
                  <c:v>0.0</c:v>
                </c:pt>
                <c:pt idx="99">
                  <c:v>0.141645505704312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0.164817343526504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ChartByARC!$E$1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ArrayInClass</c:v>
                </c:pt>
                <c:pt idx="2">
                  <c:v>StringWalk</c:v>
                </c:pt>
                <c:pt idx="3">
                  <c:v>ArrayValueProp4</c:v>
                </c:pt>
                <c:pt idx="4">
                  <c:v>DictionarySwap</c:v>
                </c:pt>
                <c:pt idx="5">
                  <c:v>StaticArray</c:v>
                </c:pt>
                <c:pt idx="6">
                  <c:v>ArrayValueProp</c:v>
                </c:pt>
                <c:pt idx="7">
                  <c:v>ArrayValueProp3</c:v>
                </c:pt>
                <c:pt idx="8">
                  <c:v>ByteSwap</c:v>
                </c:pt>
                <c:pt idx="9">
                  <c:v>Fibonacci</c:v>
                </c:pt>
                <c:pt idx="10">
                  <c:v>GlobalClass</c:v>
                </c:pt>
                <c:pt idx="11">
                  <c:v>Memset</c:v>
                </c:pt>
                <c:pt idx="12">
                  <c:v>PolymorphicCalls</c:v>
                </c:pt>
                <c:pt idx="13">
                  <c:v>CharacterLiteralsSmall</c:v>
                </c:pt>
                <c:pt idx="14">
                  <c:v>DeadArray</c:v>
                </c:pt>
                <c:pt idx="15">
                  <c:v>ProtocolDispatch2</c:v>
                </c:pt>
                <c:pt idx="16">
                  <c:v>ClassArrayGetter</c:v>
                </c:pt>
                <c:pt idx="17">
                  <c:v>MapReduceLazyCollectionShort</c:v>
                </c:pt>
                <c:pt idx="18">
                  <c:v>MapReduceLazyCollection</c:v>
                </c:pt>
                <c:pt idx="19">
                  <c:v>StringEqualPointerComparison</c:v>
                </c:pt>
                <c:pt idx="20">
                  <c:v>OpenClose</c:v>
                </c:pt>
                <c:pt idx="21">
                  <c:v>ProtocolDispatch</c:v>
                </c:pt>
                <c:pt idx="22">
                  <c:v>MonteCarloE</c:v>
                </c:pt>
                <c:pt idx="23">
                  <c:v>Array2D</c:v>
                </c:pt>
                <c:pt idx="24">
                  <c:v>ArrayAppendLatin1</c:v>
                </c:pt>
                <c:pt idx="25">
                  <c:v>ArrayAppendUTF16</c:v>
                </c:pt>
                <c:pt idx="26">
                  <c:v>ArrayAppendASCII</c:v>
                </c:pt>
                <c:pt idx="27">
                  <c:v>NopDeinit</c:v>
                </c:pt>
                <c:pt idx="28">
                  <c:v>ArrayOfGenericPOD</c:v>
                </c:pt>
                <c:pt idx="29">
                  <c:v>ArrayOfPOD</c:v>
                </c:pt>
                <c:pt idx="30">
                  <c:v>ArrayAppendReserved</c:v>
                </c:pt>
                <c:pt idx="31">
                  <c:v>BitCount</c:v>
                </c:pt>
                <c:pt idx="32">
                  <c:v>PopFrontArray</c:v>
                </c:pt>
                <c:pt idx="33">
                  <c:v>PopFrontArrayGeneric</c:v>
                </c:pt>
                <c:pt idx="34">
                  <c:v>Ackermann</c:v>
                </c:pt>
                <c:pt idx="35">
                  <c:v>ArrayAppendRepeatCol</c:v>
                </c:pt>
                <c:pt idx="36">
                  <c:v>ArrayAppendLazyMap</c:v>
                </c:pt>
                <c:pt idx="37">
                  <c:v>MonteCarloPi</c:v>
                </c:pt>
                <c:pt idx="38">
                  <c:v>MapReduceLazySequence</c:v>
                </c:pt>
                <c:pt idx="39">
                  <c:v>Sim2DArray</c:v>
                </c:pt>
                <c:pt idx="40">
                  <c:v>UTF8Decode</c:v>
                </c:pt>
                <c:pt idx="41">
                  <c:v>ArrayValueProp2</c:v>
                </c:pt>
                <c:pt idx="42">
                  <c:v>ReversedArray</c:v>
                </c:pt>
                <c:pt idx="43">
                  <c:v>TypeFlood</c:v>
                </c:pt>
                <c:pt idx="44">
                  <c:v>ArrayAppendGenericStructs</c:v>
                </c:pt>
                <c:pt idx="45">
                  <c:v>ArrayAppendOptionals</c:v>
                </c:pt>
                <c:pt idx="46">
                  <c:v>ArrayAppendArrayOfInt</c:v>
                </c:pt>
                <c:pt idx="47">
                  <c:v>ArrayAppendToGeneric</c:v>
                </c:pt>
                <c:pt idx="48">
                  <c:v>ArrayAppendFromGeneric</c:v>
                </c:pt>
                <c:pt idx="49">
                  <c:v>ArrayPlusEqualArrayOfInt</c:v>
                </c:pt>
                <c:pt idx="50">
                  <c:v>ArrayAppendToFromGeneric</c:v>
                </c:pt>
                <c:pt idx="51">
                  <c:v>ArrayAppendSequence</c:v>
                </c:pt>
                <c:pt idx="52">
                  <c:v>Calculator</c:v>
                </c:pt>
                <c:pt idx="53">
                  <c:v>ArrayAppend</c:v>
                </c:pt>
                <c:pt idx="54">
                  <c:v>IterateData</c:v>
                </c:pt>
                <c:pt idx="55">
                  <c:v>SortStrings</c:v>
                </c:pt>
                <c:pt idx="56">
                  <c:v>SortSortedStrings</c:v>
                </c:pt>
                <c:pt idx="57">
                  <c:v>Walsh</c:v>
                </c:pt>
                <c:pt idx="58">
                  <c:v>ArraySubscript</c:v>
                </c:pt>
                <c:pt idx="59">
                  <c:v>MapReduce</c:v>
                </c:pt>
                <c:pt idx="60">
                  <c:v>Phonebook</c:v>
                </c:pt>
                <c:pt idx="61">
                  <c:v>Histogram</c:v>
                </c:pt>
                <c:pt idx="62">
                  <c:v>SortStringsUnicode</c:v>
                </c:pt>
                <c:pt idx="63">
                  <c:v>Chars</c:v>
                </c:pt>
                <c:pt idx="64">
                  <c:v>ReversedDictionary</c:v>
                </c:pt>
                <c:pt idx="65">
                  <c:v>MapReduceAnyCollection</c:v>
                </c:pt>
                <c:pt idx="66">
                  <c:v>DictionaryLiteral</c:v>
                </c:pt>
                <c:pt idx="67">
                  <c:v>StrToInt</c:v>
                </c:pt>
                <c:pt idx="68">
                  <c:v>RC4</c:v>
                </c:pt>
                <c:pt idx="69">
                  <c:v>Dictionary</c:v>
                </c:pt>
                <c:pt idx="70">
                  <c:v>ErrorHandling</c:v>
                </c:pt>
                <c:pt idx="71">
                  <c:v>MapReduceString</c:v>
                </c:pt>
                <c:pt idx="72">
                  <c:v>CharacterLiteralsLarge</c:v>
                </c:pt>
                <c:pt idx="73">
                  <c:v>XorLoop</c:v>
                </c:pt>
                <c:pt idx="74">
                  <c:v>MapReduceSequence</c:v>
                </c:pt>
                <c:pt idx="75">
                  <c:v>PopFrontUnsafePointer</c:v>
                </c:pt>
                <c:pt idx="76">
                  <c:v>SortLettersInPlace</c:v>
                </c:pt>
                <c:pt idx="77">
                  <c:v>ObserverPartiallyAppliedMethod</c:v>
                </c:pt>
                <c:pt idx="78">
                  <c:v>Dictionary2</c:v>
                </c:pt>
                <c:pt idx="79">
                  <c:v>AnyHashableWithAClass</c:v>
                </c:pt>
                <c:pt idx="80">
                  <c:v>RangeAssignment</c:v>
                </c:pt>
                <c:pt idx="81">
                  <c:v>DictionaryRemove</c:v>
                </c:pt>
                <c:pt idx="82">
                  <c:v>Join</c:v>
                </c:pt>
                <c:pt idx="83">
                  <c:v>ObserverClosure</c:v>
                </c:pt>
                <c:pt idx="84">
                  <c:v>StrComplexWalk</c:v>
                </c:pt>
                <c:pt idx="85">
                  <c:v>DictionaryOfObjects</c:v>
                </c:pt>
                <c:pt idx="86">
                  <c:v>AngryPhonebook</c:v>
                </c:pt>
                <c:pt idx="87">
                  <c:v>Dictionary3</c:v>
                </c:pt>
                <c:pt idx="88">
                  <c:v>StringInterpolation</c:v>
                </c:pt>
                <c:pt idx="89">
                  <c:v>Dictionary2OfObjects</c:v>
                </c:pt>
                <c:pt idx="90">
                  <c:v>ArrayOfGenericRef</c:v>
                </c:pt>
                <c:pt idx="91">
                  <c:v>StringBuilder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SuperChars</c:v>
                </c:pt>
                <c:pt idx="95">
                  <c:v>ArrayLiteral</c:v>
                </c:pt>
                <c:pt idx="96">
                  <c:v>ArrayOfRef</c:v>
                </c:pt>
                <c:pt idx="97">
                  <c:v>ArrayPlusEqualSingleElementCollection</c:v>
                </c:pt>
                <c:pt idx="98">
                  <c:v>Dictionary3OfObjects</c:v>
                </c:pt>
                <c:pt idx="99">
                  <c:v>NSError</c:v>
                </c:pt>
                <c:pt idx="100">
                  <c:v>Prims</c:v>
                </c:pt>
                <c:pt idx="101">
                  <c:v>TwoSum</c:v>
                </c:pt>
                <c:pt idx="102">
                  <c:v>MapReduceShort</c:v>
                </c:pt>
                <c:pt idx="103">
                  <c:v>ObjectAllocation</c:v>
                </c:pt>
                <c:pt idx="104">
                  <c:v>MapReduceShortString</c:v>
                </c:pt>
                <c:pt idx="105">
                  <c:v>ReversedBidirectional</c:v>
                </c:pt>
                <c:pt idx="106">
                  <c:v>SevenBoom</c:v>
                </c:pt>
                <c:pt idx="107">
                  <c:v>RGBHistogram</c:v>
                </c:pt>
                <c:pt idx="108">
                  <c:v>Hanoi</c:v>
                </c:pt>
                <c:pt idx="109">
                  <c:v>ObserverUnappliedMethod</c:v>
                </c:pt>
                <c:pt idx="110">
                  <c:v>DictionarySwapOfObjects</c:v>
                </c:pt>
                <c:pt idx="111">
                  <c:v>SetUnion_OfObjects</c:v>
                </c:pt>
                <c:pt idx="112">
                  <c:v>SetExclusiveOr_OfObjects</c:v>
                </c:pt>
                <c:pt idx="113">
                  <c:v>StackPromo</c:v>
                </c:pt>
                <c:pt idx="114">
                  <c:v>DictionaryRemoveOfObjects</c:v>
                </c:pt>
                <c:pt idx="115">
                  <c:v>RGBHistogramOfObjects</c:v>
                </c:pt>
                <c:pt idx="116">
                  <c:v>ArrayAppendStrings</c:v>
                </c:pt>
                <c:pt idx="117">
                  <c:v>SetExclusiveOr</c:v>
                </c:pt>
                <c:pt idx="118">
                  <c:v>SetIntersect_OfObjects</c:v>
                </c:pt>
                <c:pt idx="119">
                  <c:v>SetUnion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ObserverForwarderStruct</c:v>
                </c:pt>
                <c:pt idx="123">
                  <c:v>Integrate</c:v>
                </c:pt>
                <c:pt idx="124">
                  <c:v>RecursiveOwnedParameter</c:v>
                </c:pt>
                <c:pt idx="125">
                  <c:v>SetIsSubsetOf_OfObjects</c:v>
                </c:pt>
                <c:pt idx="126">
                  <c:v>SetIsSubsetOf</c:v>
                </c:pt>
                <c:pt idx="127">
                  <c:v>LinkedList</c:v>
                </c:pt>
              </c:strCache>
            </c:strRef>
          </c:cat>
          <c:val>
            <c:numRef>
              <c:f>ChartByARC!$E$2:$E$129</c:f>
              <c:numCache>
                <c:formatCode>General</c:formatCode>
                <c:ptCount val="128"/>
                <c:pt idx="0">
                  <c:v>0.00062585276146408</c:v>
                </c:pt>
                <c:pt idx="1">
                  <c:v>0.005177646848777</c:v>
                </c:pt>
                <c:pt idx="2">
                  <c:v>0.845528455284553</c:v>
                </c:pt>
                <c:pt idx="3">
                  <c:v>0.896694214876033</c:v>
                </c:pt>
                <c:pt idx="4">
                  <c:v>0.0240332095258903</c:v>
                </c:pt>
                <c:pt idx="5">
                  <c:v>0.00508233808596833</c:v>
                </c:pt>
                <c:pt idx="6">
                  <c:v>0.90295358649789</c:v>
                </c:pt>
                <c:pt idx="7">
                  <c:v>0.906382978723404</c:v>
                </c:pt>
                <c:pt idx="8">
                  <c:v>0.908296943231441</c:v>
                </c:pt>
                <c:pt idx="9">
                  <c:v>0.901287553648069</c:v>
                </c:pt>
                <c:pt idx="10">
                  <c:v>0.913419913419913</c:v>
                </c:pt>
                <c:pt idx="11">
                  <c:v>0.344013490725126</c:v>
                </c:pt>
                <c:pt idx="12">
                  <c:v>0.900826446280992</c:v>
                </c:pt>
                <c:pt idx="13">
                  <c:v>0.000642717709413871</c:v>
                </c:pt>
                <c:pt idx="14">
                  <c:v>0.000671218826747129</c:v>
                </c:pt>
                <c:pt idx="15">
                  <c:v>0.854771784232365</c:v>
                </c:pt>
                <c:pt idx="16">
                  <c:v>0.876068376068376</c:v>
                </c:pt>
                <c:pt idx="17">
                  <c:v>0.908296943231441</c:v>
                </c:pt>
                <c:pt idx="18">
                  <c:v>0.849372384937238</c:v>
                </c:pt>
                <c:pt idx="19">
                  <c:v>0.00100602733923418</c:v>
                </c:pt>
                <c:pt idx="20">
                  <c:v>0.0260437221298612</c:v>
                </c:pt>
                <c:pt idx="21">
                  <c:v>0.00101182260686762</c:v>
                </c:pt>
                <c:pt idx="22">
                  <c:v>0.03045013239188</c:v>
                </c:pt>
                <c:pt idx="23">
                  <c:v>0.00450970567090042</c:v>
                </c:pt>
                <c:pt idx="24">
                  <c:v>0.000674390940681697</c:v>
                </c:pt>
                <c:pt idx="25">
                  <c:v>0.000649546405273446</c:v>
                </c:pt>
                <c:pt idx="26">
                  <c:v>0.000697795938503081</c:v>
                </c:pt>
                <c:pt idx="27">
                  <c:v>0.000855396298846258</c:v>
                </c:pt>
                <c:pt idx="28">
                  <c:v>0.00316049971674767</c:v>
                </c:pt>
                <c:pt idx="29">
                  <c:v>0.00362561644071</c:v>
                </c:pt>
                <c:pt idx="30">
                  <c:v>0.000768988523761745</c:v>
                </c:pt>
                <c:pt idx="31">
                  <c:v>0.249422632794457</c:v>
                </c:pt>
                <c:pt idx="32">
                  <c:v>0.000659616307697072</c:v>
                </c:pt>
                <c:pt idx="33">
                  <c:v>0.000660959042261038</c:v>
                </c:pt>
                <c:pt idx="34">
                  <c:v>0.493917274939173</c:v>
                </c:pt>
                <c:pt idx="35">
                  <c:v>0.00228480991496049</c:v>
                </c:pt>
                <c:pt idx="36">
                  <c:v>0.00195864668600676</c:v>
                </c:pt>
                <c:pt idx="37">
                  <c:v>0.83984375</c:v>
                </c:pt>
                <c:pt idx="38">
                  <c:v>0.850202429149798</c:v>
                </c:pt>
                <c:pt idx="39">
                  <c:v>0.0146429064787954</c:v>
                </c:pt>
                <c:pt idx="40">
                  <c:v>0.915611814345992</c:v>
                </c:pt>
                <c:pt idx="41">
                  <c:v>0.913043478260869</c:v>
                </c:pt>
                <c:pt idx="42">
                  <c:v>0.895196506550218</c:v>
                </c:pt>
                <c:pt idx="43">
                  <c:v>0.893805309734513</c:v>
                </c:pt>
                <c:pt idx="44">
                  <c:v>0.00121227663220226</c:v>
                </c:pt>
                <c:pt idx="45">
                  <c:v>0.0012332145793368</c:v>
                </c:pt>
                <c:pt idx="46">
                  <c:v>0.00281089722240725</c:v>
                </c:pt>
                <c:pt idx="47">
                  <c:v>0.00271790065604499</c:v>
                </c:pt>
                <c:pt idx="48">
                  <c:v>0.00289075902686785</c:v>
                </c:pt>
                <c:pt idx="49">
                  <c:v>0.00291432161811692</c:v>
                </c:pt>
                <c:pt idx="50">
                  <c:v>0.00287787446466079</c:v>
                </c:pt>
                <c:pt idx="51">
                  <c:v>0.00109358812017958</c:v>
                </c:pt>
                <c:pt idx="52">
                  <c:v>0.018528638170616</c:v>
                </c:pt>
                <c:pt idx="53">
                  <c:v>0.000872845561686763</c:v>
                </c:pt>
                <c:pt idx="54">
                  <c:v>0.000765600457203653</c:v>
                </c:pt>
                <c:pt idx="55">
                  <c:v>0.0255868663789456</c:v>
                </c:pt>
                <c:pt idx="56">
                  <c:v>0.0202019744998145</c:v>
                </c:pt>
                <c:pt idx="57">
                  <c:v>0.00641222310854758</c:v>
                </c:pt>
                <c:pt idx="58">
                  <c:v>0.00064110144963619</c:v>
                </c:pt>
                <c:pt idx="59">
                  <c:v>0.00241926409361989</c:v>
                </c:pt>
                <c:pt idx="60">
                  <c:v>0.0303087860205134</c:v>
                </c:pt>
                <c:pt idx="61">
                  <c:v>0.0175236528177705</c:v>
                </c:pt>
                <c:pt idx="62">
                  <c:v>0.0514300209271355</c:v>
                </c:pt>
                <c:pt idx="63">
                  <c:v>0.00124010302394353</c:v>
                </c:pt>
                <c:pt idx="64">
                  <c:v>0.813868613138686</c:v>
                </c:pt>
                <c:pt idx="65">
                  <c:v>0.00388793809063174</c:v>
                </c:pt>
                <c:pt idx="66">
                  <c:v>0.000631544263015303</c:v>
                </c:pt>
                <c:pt idx="67">
                  <c:v>0.000720154730387786</c:v>
                </c:pt>
                <c:pt idx="68">
                  <c:v>0.390334572490706</c:v>
                </c:pt>
                <c:pt idx="69">
                  <c:v>0.0323716182333636</c:v>
                </c:pt>
                <c:pt idx="70">
                  <c:v>0.0171163491710523</c:v>
                </c:pt>
                <c:pt idx="71">
                  <c:v>0.00216397147395239</c:v>
                </c:pt>
                <c:pt idx="72">
                  <c:v>0.000621944473515033</c:v>
                </c:pt>
                <c:pt idx="73">
                  <c:v>0.0953237410071942</c:v>
                </c:pt>
                <c:pt idx="74">
                  <c:v>0.00153866252485811</c:v>
                </c:pt>
                <c:pt idx="75">
                  <c:v>0.11925601750547</c:v>
                </c:pt>
                <c:pt idx="76">
                  <c:v>0.0149238000191035</c:v>
                </c:pt>
                <c:pt idx="77">
                  <c:v>0.00295974189928461</c:v>
                </c:pt>
                <c:pt idx="78">
                  <c:v>0.0250604158405471</c:v>
                </c:pt>
                <c:pt idx="79">
                  <c:v>0.054811479339495</c:v>
                </c:pt>
                <c:pt idx="80">
                  <c:v>0.00202113693674975</c:v>
                </c:pt>
                <c:pt idx="81">
                  <c:v>0.0101128880526811</c:v>
                </c:pt>
                <c:pt idx="82">
                  <c:v>0.000653100184940389</c:v>
                </c:pt>
                <c:pt idx="83">
                  <c:v>0.00324765704741579</c:v>
                </c:pt>
                <c:pt idx="84">
                  <c:v>0.00116692477152267</c:v>
                </c:pt>
                <c:pt idx="85">
                  <c:v>0.0238906803126424</c:v>
                </c:pt>
                <c:pt idx="86">
                  <c:v>0.000652400835073069</c:v>
                </c:pt>
                <c:pt idx="87">
                  <c:v>0.0344140650566136</c:v>
                </c:pt>
                <c:pt idx="88">
                  <c:v>0.000796677364545969</c:v>
                </c:pt>
                <c:pt idx="89">
                  <c:v>0.0221080369846064</c:v>
                </c:pt>
                <c:pt idx="90">
                  <c:v>0.0134728486850265</c:v>
                </c:pt>
                <c:pt idx="91">
                  <c:v>0.000636637079957926</c:v>
                </c:pt>
                <c:pt idx="92">
                  <c:v>0.0011442661788762</c:v>
                </c:pt>
                <c:pt idx="93">
                  <c:v>0.000826856292376385</c:v>
                </c:pt>
                <c:pt idx="94">
                  <c:v>0.00560141885598356</c:v>
                </c:pt>
                <c:pt idx="95">
                  <c:v>0.000671731888202028</c:v>
                </c:pt>
                <c:pt idx="96">
                  <c:v>0.00139958012596221</c:v>
                </c:pt>
                <c:pt idx="97">
                  <c:v>0.000662446636243191</c:v>
                </c:pt>
                <c:pt idx="98">
                  <c:v>0.0243550910618357</c:v>
                </c:pt>
                <c:pt idx="99">
                  <c:v>0.000775698677653292</c:v>
                </c:pt>
                <c:pt idx="100">
                  <c:v>0.00152080639473375</c:v>
                </c:pt>
                <c:pt idx="101">
                  <c:v>0.00157505934202451</c:v>
                </c:pt>
                <c:pt idx="102">
                  <c:v>0.000862375497092037</c:v>
                </c:pt>
                <c:pt idx="103">
                  <c:v>0.000833503703587211</c:v>
                </c:pt>
                <c:pt idx="104">
                  <c:v>0.00172430463789603</c:v>
                </c:pt>
                <c:pt idx="105">
                  <c:v>0.0235510261564264</c:v>
                </c:pt>
                <c:pt idx="106">
                  <c:v>0.000681130417013989</c:v>
                </c:pt>
                <c:pt idx="107">
                  <c:v>0.00299715690256439</c:v>
                </c:pt>
                <c:pt idx="108">
                  <c:v>0.00152253571402554</c:v>
                </c:pt>
                <c:pt idx="109">
                  <c:v>0.00106882775721934</c:v>
                </c:pt>
                <c:pt idx="110">
                  <c:v>0.000839797227142246</c:v>
                </c:pt>
                <c:pt idx="111">
                  <c:v>0.00083187551227628</c:v>
                </c:pt>
                <c:pt idx="112">
                  <c:v>0.000823867480716725</c:v>
                </c:pt>
                <c:pt idx="113">
                  <c:v>0.000705359400577596</c:v>
                </c:pt>
                <c:pt idx="114">
                  <c:v>0.000827750529915059</c:v>
                </c:pt>
                <c:pt idx="115">
                  <c:v>0.000743231412961527</c:v>
                </c:pt>
                <c:pt idx="116">
                  <c:v>0.000741919528612288</c:v>
                </c:pt>
                <c:pt idx="117">
                  <c:v>0.00270512803839201</c:v>
                </c:pt>
                <c:pt idx="118">
                  <c:v>0.0683430045132173</c:v>
                </c:pt>
                <c:pt idx="119">
                  <c:v>0.00257630778290313</c:v>
                </c:pt>
                <c:pt idx="120">
                  <c:v>0.00261447490592777</c:v>
                </c:pt>
                <c:pt idx="121">
                  <c:v>0.046559164206223</c:v>
                </c:pt>
                <c:pt idx="122">
                  <c:v>0.00514182668876109</c:v>
                </c:pt>
                <c:pt idx="123">
                  <c:v>0.016478622327791</c:v>
                </c:pt>
                <c:pt idx="124">
                  <c:v>0.000968329120170575</c:v>
                </c:pt>
                <c:pt idx="125">
                  <c:v>0.000978678783642083</c:v>
                </c:pt>
                <c:pt idx="126">
                  <c:v>0.000948933012525016</c:v>
                </c:pt>
                <c:pt idx="127">
                  <c:v>0.00074372357603736</c:v>
                </c:pt>
              </c:numCache>
            </c:numRef>
          </c:val>
        </c:ser>
        <c:ser>
          <c:idx val="4"/>
          <c:order val="4"/>
          <c:tx>
            <c:strRef>
              <c:f>ChartByARC!$F$1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ArrayInClass</c:v>
                </c:pt>
                <c:pt idx="2">
                  <c:v>StringWalk</c:v>
                </c:pt>
                <c:pt idx="3">
                  <c:v>ArrayValueProp4</c:v>
                </c:pt>
                <c:pt idx="4">
                  <c:v>DictionarySwap</c:v>
                </c:pt>
                <c:pt idx="5">
                  <c:v>StaticArray</c:v>
                </c:pt>
                <c:pt idx="6">
                  <c:v>ArrayValueProp</c:v>
                </c:pt>
                <c:pt idx="7">
                  <c:v>ArrayValueProp3</c:v>
                </c:pt>
                <c:pt idx="8">
                  <c:v>ByteSwap</c:v>
                </c:pt>
                <c:pt idx="9">
                  <c:v>Fibonacci</c:v>
                </c:pt>
                <c:pt idx="10">
                  <c:v>GlobalClass</c:v>
                </c:pt>
                <c:pt idx="11">
                  <c:v>Memset</c:v>
                </c:pt>
                <c:pt idx="12">
                  <c:v>PolymorphicCalls</c:v>
                </c:pt>
                <c:pt idx="13">
                  <c:v>CharacterLiteralsSmall</c:v>
                </c:pt>
                <c:pt idx="14">
                  <c:v>DeadArray</c:v>
                </c:pt>
                <c:pt idx="15">
                  <c:v>ProtocolDispatch2</c:v>
                </c:pt>
                <c:pt idx="16">
                  <c:v>ClassArrayGetter</c:v>
                </c:pt>
                <c:pt idx="17">
                  <c:v>MapReduceLazyCollectionShort</c:v>
                </c:pt>
                <c:pt idx="18">
                  <c:v>MapReduceLazyCollection</c:v>
                </c:pt>
                <c:pt idx="19">
                  <c:v>StringEqualPointerComparison</c:v>
                </c:pt>
                <c:pt idx="20">
                  <c:v>OpenClose</c:v>
                </c:pt>
                <c:pt idx="21">
                  <c:v>ProtocolDispatch</c:v>
                </c:pt>
                <c:pt idx="22">
                  <c:v>MonteCarloE</c:v>
                </c:pt>
                <c:pt idx="23">
                  <c:v>Array2D</c:v>
                </c:pt>
                <c:pt idx="24">
                  <c:v>ArrayAppendLatin1</c:v>
                </c:pt>
                <c:pt idx="25">
                  <c:v>ArrayAppendUTF16</c:v>
                </c:pt>
                <c:pt idx="26">
                  <c:v>ArrayAppendASCII</c:v>
                </c:pt>
                <c:pt idx="27">
                  <c:v>NopDeinit</c:v>
                </c:pt>
                <c:pt idx="28">
                  <c:v>ArrayOfGenericPOD</c:v>
                </c:pt>
                <c:pt idx="29">
                  <c:v>ArrayOfPOD</c:v>
                </c:pt>
                <c:pt idx="30">
                  <c:v>ArrayAppendReserved</c:v>
                </c:pt>
                <c:pt idx="31">
                  <c:v>BitCount</c:v>
                </c:pt>
                <c:pt idx="32">
                  <c:v>PopFrontArray</c:v>
                </c:pt>
                <c:pt idx="33">
                  <c:v>PopFrontArrayGeneric</c:v>
                </c:pt>
                <c:pt idx="34">
                  <c:v>Ackermann</c:v>
                </c:pt>
                <c:pt idx="35">
                  <c:v>ArrayAppendRepeatCol</c:v>
                </c:pt>
                <c:pt idx="36">
                  <c:v>ArrayAppendLazyMap</c:v>
                </c:pt>
                <c:pt idx="37">
                  <c:v>MonteCarloPi</c:v>
                </c:pt>
                <c:pt idx="38">
                  <c:v>MapReduceLazySequence</c:v>
                </c:pt>
                <c:pt idx="39">
                  <c:v>Sim2DArray</c:v>
                </c:pt>
                <c:pt idx="40">
                  <c:v>UTF8Decode</c:v>
                </c:pt>
                <c:pt idx="41">
                  <c:v>ArrayValueProp2</c:v>
                </c:pt>
                <c:pt idx="42">
                  <c:v>ReversedArray</c:v>
                </c:pt>
                <c:pt idx="43">
                  <c:v>TypeFlood</c:v>
                </c:pt>
                <c:pt idx="44">
                  <c:v>ArrayAppendGenericStructs</c:v>
                </c:pt>
                <c:pt idx="45">
                  <c:v>ArrayAppendOptionals</c:v>
                </c:pt>
                <c:pt idx="46">
                  <c:v>ArrayAppendArrayOfInt</c:v>
                </c:pt>
                <c:pt idx="47">
                  <c:v>ArrayAppendToGeneric</c:v>
                </c:pt>
                <c:pt idx="48">
                  <c:v>ArrayAppendFromGeneric</c:v>
                </c:pt>
                <c:pt idx="49">
                  <c:v>ArrayPlusEqualArrayOfInt</c:v>
                </c:pt>
                <c:pt idx="50">
                  <c:v>ArrayAppendToFromGeneric</c:v>
                </c:pt>
                <c:pt idx="51">
                  <c:v>ArrayAppendSequence</c:v>
                </c:pt>
                <c:pt idx="52">
                  <c:v>Calculator</c:v>
                </c:pt>
                <c:pt idx="53">
                  <c:v>ArrayAppend</c:v>
                </c:pt>
                <c:pt idx="54">
                  <c:v>IterateData</c:v>
                </c:pt>
                <c:pt idx="55">
                  <c:v>SortStrings</c:v>
                </c:pt>
                <c:pt idx="56">
                  <c:v>SortSortedStrings</c:v>
                </c:pt>
                <c:pt idx="57">
                  <c:v>Walsh</c:v>
                </c:pt>
                <c:pt idx="58">
                  <c:v>ArraySubscript</c:v>
                </c:pt>
                <c:pt idx="59">
                  <c:v>MapReduce</c:v>
                </c:pt>
                <c:pt idx="60">
                  <c:v>Phonebook</c:v>
                </c:pt>
                <c:pt idx="61">
                  <c:v>Histogram</c:v>
                </c:pt>
                <c:pt idx="62">
                  <c:v>SortStringsUnicode</c:v>
                </c:pt>
                <c:pt idx="63">
                  <c:v>Chars</c:v>
                </c:pt>
                <c:pt idx="64">
                  <c:v>ReversedDictionary</c:v>
                </c:pt>
                <c:pt idx="65">
                  <c:v>MapReduceAnyCollection</c:v>
                </c:pt>
                <c:pt idx="66">
                  <c:v>DictionaryLiteral</c:v>
                </c:pt>
                <c:pt idx="67">
                  <c:v>StrToInt</c:v>
                </c:pt>
                <c:pt idx="68">
                  <c:v>RC4</c:v>
                </c:pt>
                <c:pt idx="69">
                  <c:v>Dictionary</c:v>
                </c:pt>
                <c:pt idx="70">
                  <c:v>ErrorHandling</c:v>
                </c:pt>
                <c:pt idx="71">
                  <c:v>MapReduceString</c:v>
                </c:pt>
                <c:pt idx="72">
                  <c:v>CharacterLiteralsLarge</c:v>
                </c:pt>
                <c:pt idx="73">
                  <c:v>XorLoop</c:v>
                </c:pt>
                <c:pt idx="74">
                  <c:v>MapReduceSequence</c:v>
                </c:pt>
                <c:pt idx="75">
                  <c:v>PopFrontUnsafePointer</c:v>
                </c:pt>
                <c:pt idx="76">
                  <c:v>SortLettersInPlace</c:v>
                </c:pt>
                <c:pt idx="77">
                  <c:v>ObserverPartiallyAppliedMethod</c:v>
                </c:pt>
                <c:pt idx="78">
                  <c:v>Dictionary2</c:v>
                </c:pt>
                <c:pt idx="79">
                  <c:v>AnyHashableWithAClass</c:v>
                </c:pt>
                <c:pt idx="80">
                  <c:v>RangeAssignment</c:v>
                </c:pt>
                <c:pt idx="81">
                  <c:v>DictionaryRemove</c:v>
                </c:pt>
                <c:pt idx="82">
                  <c:v>Join</c:v>
                </c:pt>
                <c:pt idx="83">
                  <c:v>ObserverClosure</c:v>
                </c:pt>
                <c:pt idx="84">
                  <c:v>StrComplexWalk</c:v>
                </c:pt>
                <c:pt idx="85">
                  <c:v>DictionaryOfObjects</c:v>
                </c:pt>
                <c:pt idx="86">
                  <c:v>AngryPhonebook</c:v>
                </c:pt>
                <c:pt idx="87">
                  <c:v>Dictionary3</c:v>
                </c:pt>
                <c:pt idx="88">
                  <c:v>StringInterpolation</c:v>
                </c:pt>
                <c:pt idx="89">
                  <c:v>Dictionary2OfObjects</c:v>
                </c:pt>
                <c:pt idx="90">
                  <c:v>ArrayOfGenericRef</c:v>
                </c:pt>
                <c:pt idx="91">
                  <c:v>StringBuilder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SuperChars</c:v>
                </c:pt>
                <c:pt idx="95">
                  <c:v>ArrayLiteral</c:v>
                </c:pt>
                <c:pt idx="96">
                  <c:v>ArrayOfRef</c:v>
                </c:pt>
                <c:pt idx="97">
                  <c:v>ArrayPlusEqualSingleElementCollection</c:v>
                </c:pt>
                <c:pt idx="98">
                  <c:v>Dictionary3OfObjects</c:v>
                </c:pt>
                <c:pt idx="99">
                  <c:v>NSError</c:v>
                </c:pt>
                <c:pt idx="100">
                  <c:v>Prims</c:v>
                </c:pt>
                <c:pt idx="101">
                  <c:v>TwoSum</c:v>
                </c:pt>
                <c:pt idx="102">
                  <c:v>MapReduceShort</c:v>
                </c:pt>
                <c:pt idx="103">
                  <c:v>ObjectAllocation</c:v>
                </c:pt>
                <c:pt idx="104">
                  <c:v>MapReduceShortString</c:v>
                </c:pt>
                <c:pt idx="105">
                  <c:v>ReversedBidirectional</c:v>
                </c:pt>
                <c:pt idx="106">
                  <c:v>SevenBoom</c:v>
                </c:pt>
                <c:pt idx="107">
                  <c:v>RGBHistogram</c:v>
                </c:pt>
                <c:pt idx="108">
                  <c:v>Hanoi</c:v>
                </c:pt>
                <c:pt idx="109">
                  <c:v>ObserverUnappliedMethod</c:v>
                </c:pt>
                <c:pt idx="110">
                  <c:v>DictionarySwapOfObjects</c:v>
                </c:pt>
                <c:pt idx="111">
                  <c:v>SetUnion_OfObjects</c:v>
                </c:pt>
                <c:pt idx="112">
                  <c:v>SetExclusiveOr_OfObjects</c:v>
                </c:pt>
                <c:pt idx="113">
                  <c:v>StackPromo</c:v>
                </c:pt>
                <c:pt idx="114">
                  <c:v>DictionaryRemoveOfObjects</c:v>
                </c:pt>
                <c:pt idx="115">
                  <c:v>RGBHistogramOfObjects</c:v>
                </c:pt>
                <c:pt idx="116">
                  <c:v>ArrayAppendStrings</c:v>
                </c:pt>
                <c:pt idx="117">
                  <c:v>SetExclusiveOr</c:v>
                </c:pt>
                <c:pt idx="118">
                  <c:v>SetIntersect_OfObjects</c:v>
                </c:pt>
                <c:pt idx="119">
                  <c:v>SetUnion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ObserverForwarderStruct</c:v>
                </c:pt>
                <c:pt idx="123">
                  <c:v>Integrate</c:v>
                </c:pt>
                <c:pt idx="124">
                  <c:v>RecursiveOwnedParameter</c:v>
                </c:pt>
                <c:pt idx="125">
                  <c:v>SetIsSubsetOf_OfObjects</c:v>
                </c:pt>
                <c:pt idx="126">
                  <c:v>SetIsSubsetOf</c:v>
                </c:pt>
                <c:pt idx="127">
                  <c:v>LinkedList</c:v>
                </c:pt>
              </c:strCache>
            </c:strRef>
          </c:cat>
          <c:val>
            <c:numRef>
              <c:f>ChartByARC!$F$2:$F$129</c:f>
              <c:numCache>
                <c:formatCode>General</c:formatCode>
                <c:ptCount val="128"/>
                <c:pt idx="0">
                  <c:v>5.6356409800083E-5</c:v>
                </c:pt>
                <c:pt idx="1">
                  <c:v>7.65169485040936E-5</c:v>
                </c:pt>
                <c:pt idx="2">
                  <c:v>0.0731707317073171</c:v>
                </c:pt>
                <c:pt idx="3">
                  <c:v>0.0165289256198347</c:v>
                </c:pt>
                <c:pt idx="4">
                  <c:v>0.00305877212147695</c:v>
                </c:pt>
                <c:pt idx="5">
                  <c:v>0.000168359025622139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0.00429184549356223</c:v>
                </c:pt>
                <c:pt idx="10">
                  <c:v>0.0</c:v>
                </c:pt>
                <c:pt idx="11">
                  <c:v>0.0219224283305228</c:v>
                </c:pt>
                <c:pt idx="12">
                  <c:v>0.012396694214876</c:v>
                </c:pt>
                <c:pt idx="13">
                  <c:v>6.87558479838095E-5</c:v>
                </c:pt>
                <c:pt idx="14">
                  <c:v>5.64576583245249E-5</c:v>
                </c:pt>
                <c:pt idx="15">
                  <c:v>0.0580912863070539</c:v>
                </c:pt>
                <c:pt idx="16">
                  <c:v>0.0</c:v>
                </c:pt>
                <c:pt idx="17">
                  <c:v>0.0</c:v>
                </c:pt>
                <c:pt idx="18">
                  <c:v>0.0502092050209205</c:v>
                </c:pt>
                <c:pt idx="19">
                  <c:v>7.35400101779374E-5</c:v>
                </c:pt>
                <c:pt idx="20">
                  <c:v>5.5934494492006E-5</c:v>
                </c:pt>
                <c:pt idx="21">
                  <c:v>7.3676403412691E-5</c:v>
                </c:pt>
                <c:pt idx="22">
                  <c:v>0.00102971462194763</c:v>
                </c:pt>
                <c:pt idx="23">
                  <c:v>0.000196074159604366</c:v>
                </c:pt>
                <c:pt idx="24">
                  <c:v>0.00152674615737662</c:v>
                </c:pt>
                <c:pt idx="25">
                  <c:v>0.00160055693165466</c:v>
                </c:pt>
                <c:pt idx="26">
                  <c:v>0.00207391444048125</c:v>
                </c:pt>
                <c:pt idx="27">
                  <c:v>8.76259623208362E-5</c:v>
                </c:pt>
                <c:pt idx="28">
                  <c:v>4.47240525954858E-5</c:v>
                </c:pt>
                <c:pt idx="29">
                  <c:v>0.000103098097840095</c:v>
                </c:pt>
                <c:pt idx="30">
                  <c:v>6.5913302036721E-5</c:v>
                </c:pt>
                <c:pt idx="31">
                  <c:v>0.00115473441108545</c:v>
                </c:pt>
                <c:pt idx="32">
                  <c:v>8.67101249554836E-5</c:v>
                </c:pt>
                <c:pt idx="33">
                  <c:v>5.58556937122004E-5</c:v>
                </c:pt>
                <c:pt idx="34">
                  <c:v>0.0</c:v>
                </c:pt>
                <c:pt idx="35">
                  <c:v>0.0663820870902667</c:v>
                </c:pt>
                <c:pt idx="36">
                  <c:v>0.0458064635340638</c:v>
                </c:pt>
                <c:pt idx="37">
                  <c:v>0.0703125</c:v>
                </c:pt>
                <c:pt idx="38">
                  <c:v>0.0728744939271255</c:v>
                </c:pt>
                <c:pt idx="39">
                  <c:v>0.000828843762950683</c:v>
                </c:pt>
                <c:pt idx="40">
                  <c:v>0.0</c:v>
                </c:pt>
                <c:pt idx="41">
                  <c:v>0.0</c:v>
                </c:pt>
                <c:pt idx="42">
                  <c:v>0.00873362445414847</c:v>
                </c:pt>
                <c:pt idx="43">
                  <c:v>0.0</c:v>
                </c:pt>
                <c:pt idx="44">
                  <c:v>5.82825303943396E-5</c:v>
                </c:pt>
                <c:pt idx="45">
                  <c:v>5.70932675618891E-5</c:v>
                </c:pt>
                <c:pt idx="46">
                  <c:v>0.0685672417238393</c:v>
                </c:pt>
                <c:pt idx="47">
                  <c:v>0.0721515597804257</c:v>
                </c:pt>
                <c:pt idx="48">
                  <c:v>0.0748220292047711</c:v>
                </c:pt>
                <c:pt idx="49">
                  <c:v>0.0713474058527064</c:v>
                </c:pt>
                <c:pt idx="50">
                  <c:v>0.0760386262582176</c:v>
                </c:pt>
                <c:pt idx="51">
                  <c:v>6.80222275709786E-5</c:v>
                </c:pt>
                <c:pt idx="52">
                  <c:v>5.40456144986369E-5</c:v>
                </c:pt>
                <c:pt idx="53">
                  <c:v>8.51556645548062E-5</c:v>
                </c:pt>
                <c:pt idx="54">
                  <c:v>9.70479452793363E-5</c:v>
                </c:pt>
                <c:pt idx="55">
                  <c:v>4.06194465600406E-5</c:v>
                </c:pt>
                <c:pt idx="56">
                  <c:v>5.42942203802405E-5</c:v>
                </c:pt>
                <c:pt idx="57">
                  <c:v>0.000306804933423329</c:v>
                </c:pt>
                <c:pt idx="58">
                  <c:v>0.000812269312403134</c:v>
                </c:pt>
                <c:pt idx="59">
                  <c:v>0.000180038258129853</c:v>
                </c:pt>
                <c:pt idx="60">
                  <c:v>4.40929071471211E-5</c:v>
                </c:pt>
                <c:pt idx="61">
                  <c:v>0.00180995475113122</c:v>
                </c:pt>
                <c:pt idx="62">
                  <c:v>8.57975253009441E-5</c:v>
                </c:pt>
                <c:pt idx="63">
                  <c:v>7.15444052275112E-5</c:v>
                </c:pt>
                <c:pt idx="64">
                  <c:v>0.00364963503649635</c:v>
                </c:pt>
                <c:pt idx="65">
                  <c:v>0.000297641193541186</c:v>
                </c:pt>
                <c:pt idx="66">
                  <c:v>5.79678309047863E-5</c:v>
                </c:pt>
                <c:pt idx="67">
                  <c:v>6.85861647988368E-5</c:v>
                </c:pt>
                <c:pt idx="68">
                  <c:v>0.0278810408921933</c:v>
                </c:pt>
                <c:pt idx="69">
                  <c:v>8.93694981902676E-5</c:v>
                </c:pt>
                <c:pt idx="70">
                  <c:v>7.7211968472809E-5</c:v>
                </c:pt>
                <c:pt idx="71">
                  <c:v>0.000181219285996013</c:v>
                </c:pt>
                <c:pt idx="72">
                  <c:v>4.18616472558195E-5</c:v>
                </c:pt>
                <c:pt idx="73">
                  <c:v>0.00674460431654676</c:v>
                </c:pt>
                <c:pt idx="74">
                  <c:v>0.000246766631345168</c:v>
                </c:pt>
                <c:pt idx="75">
                  <c:v>0.0142231947483589</c:v>
                </c:pt>
                <c:pt idx="76">
                  <c:v>3.29371000200916E-5</c:v>
                </c:pt>
                <c:pt idx="77">
                  <c:v>0.0111656613830832</c:v>
                </c:pt>
                <c:pt idx="78">
                  <c:v>8.60411351444369E-5</c:v>
                </c:pt>
                <c:pt idx="79">
                  <c:v>8.19259268249759E-5</c:v>
                </c:pt>
                <c:pt idx="80">
                  <c:v>0.000151113041999981</c:v>
                </c:pt>
                <c:pt idx="81">
                  <c:v>0.000752587017873941</c:v>
                </c:pt>
                <c:pt idx="82">
                  <c:v>0.0171972582351851</c:v>
                </c:pt>
                <c:pt idx="83">
                  <c:v>0.00736135597414246</c:v>
                </c:pt>
                <c:pt idx="84">
                  <c:v>0.000130870067834318</c:v>
                </c:pt>
                <c:pt idx="85">
                  <c:v>0.00010076758613438</c:v>
                </c:pt>
                <c:pt idx="86">
                  <c:v>7.14534247937171E-5</c:v>
                </c:pt>
                <c:pt idx="87">
                  <c:v>6.54493095097847E-5</c:v>
                </c:pt>
                <c:pt idx="88">
                  <c:v>8.30658863507646E-5</c:v>
                </c:pt>
                <c:pt idx="89">
                  <c:v>7.4882060754312E-5</c:v>
                </c:pt>
                <c:pt idx="90">
                  <c:v>0.0018734048316873</c:v>
                </c:pt>
                <c:pt idx="91">
                  <c:v>5.5359746083298E-5</c:v>
                </c:pt>
                <c:pt idx="92">
                  <c:v>6.84948064820261E-5</c:v>
                </c:pt>
                <c:pt idx="93">
                  <c:v>0.00734087049817083</c:v>
                </c:pt>
                <c:pt idx="94">
                  <c:v>3.82784887652635E-5</c:v>
                </c:pt>
                <c:pt idx="95">
                  <c:v>4.84131090596056E-5</c:v>
                </c:pt>
                <c:pt idx="96">
                  <c:v>0.00198713970714446</c:v>
                </c:pt>
                <c:pt idx="97">
                  <c:v>0.00181772796804895</c:v>
                </c:pt>
                <c:pt idx="98">
                  <c:v>5.3951151086345E-5</c:v>
                </c:pt>
                <c:pt idx="99">
                  <c:v>5.12253843733306E-5</c:v>
                </c:pt>
                <c:pt idx="100">
                  <c:v>0.000124897143528859</c:v>
                </c:pt>
                <c:pt idx="101">
                  <c:v>0.000177471475157691</c:v>
                </c:pt>
                <c:pt idx="102">
                  <c:v>6.13063149591495E-5</c:v>
                </c:pt>
                <c:pt idx="103">
                  <c:v>7.07691823800462E-5</c:v>
                </c:pt>
                <c:pt idx="104">
                  <c:v>9.66899796951043E-5</c:v>
                </c:pt>
                <c:pt idx="105">
                  <c:v>6.08140115482607E-5</c:v>
                </c:pt>
                <c:pt idx="106">
                  <c:v>3.24347817625709E-5</c:v>
                </c:pt>
                <c:pt idx="107">
                  <c:v>0.000154059466954244</c:v>
                </c:pt>
                <c:pt idx="108">
                  <c:v>0.000152982057390126</c:v>
                </c:pt>
                <c:pt idx="109">
                  <c:v>0.000175762786742735</c:v>
                </c:pt>
                <c:pt idx="110">
                  <c:v>9.54315030843462E-5</c:v>
                </c:pt>
                <c:pt idx="111">
                  <c:v>7.34007804949659E-5</c:v>
                </c:pt>
                <c:pt idx="112">
                  <c:v>6.36805782196502E-5</c:v>
                </c:pt>
                <c:pt idx="113">
                  <c:v>4.99075047578488E-5</c:v>
                </c:pt>
                <c:pt idx="114">
                  <c:v>7.34918694784398E-5</c:v>
                </c:pt>
                <c:pt idx="115">
                  <c:v>3.57322794693042E-5</c:v>
                </c:pt>
                <c:pt idx="116">
                  <c:v>7.16830462427331E-5</c:v>
                </c:pt>
                <c:pt idx="117">
                  <c:v>0.000260108465230001</c:v>
                </c:pt>
                <c:pt idx="118">
                  <c:v>0.00419084461637653</c:v>
                </c:pt>
                <c:pt idx="119">
                  <c:v>0.000220826381391697</c:v>
                </c:pt>
                <c:pt idx="120">
                  <c:v>0.000195474759321703</c:v>
                </c:pt>
                <c:pt idx="121">
                  <c:v>0.00272541449012037</c:v>
                </c:pt>
                <c:pt idx="122">
                  <c:v>0.000779803099717321</c:v>
                </c:pt>
                <c:pt idx="123">
                  <c:v>0.00103919239904988</c:v>
                </c:pt>
                <c:pt idx="124">
                  <c:v>0.000107074854634246</c:v>
                </c:pt>
                <c:pt idx="125">
                  <c:v>6.99056274030059E-5</c:v>
                </c:pt>
                <c:pt idx="126">
                  <c:v>4.4973128555688E-5</c:v>
                </c:pt>
                <c:pt idx="127">
                  <c:v>8.04025487607957E-5</c:v>
                </c:pt>
              </c:numCache>
            </c:numRef>
          </c:val>
        </c:ser>
        <c:ser>
          <c:idx val="5"/>
          <c:order val="5"/>
          <c:tx>
            <c:strRef>
              <c:f>ChartByARC!$G$1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ArrayInClass</c:v>
                </c:pt>
                <c:pt idx="2">
                  <c:v>StringWalk</c:v>
                </c:pt>
                <c:pt idx="3">
                  <c:v>ArrayValueProp4</c:v>
                </c:pt>
                <c:pt idx="4">
                  <c:v>DictionarySwap</c:v>
                </c:pt>
                <c:pt idx="5">
                  <c:v>StaticArray</c:v>
                </c:pt>
                <c:pt idx="6">
                  <c:v>ArrayValueProp</c:v>
                </c:pt>
                <c:pt idx="7">
                  <c:v>ArrayValueProp3</c:v>
                </c:pt>
                <c:pt idx="8">
                  <c:v>ByteSwap</c:v>
                </c:pt>
                <c:pt idx="9">
                  <c:v>Fibonacci</c:v>
                </c:pt>
                <c:pt idx="10">
                  <c:v>GlobalClass</c:v>
                </c:pt>
                <c:pt idx="11">
                  <c:v>Memset</c:v>
                </c:pt>
                <c:pt idx="12">
                  <c:v>PolymorphicCalls</c:v>
                </c:pt>
                <c:pt idx="13">
                  <c:v>CharacterLiteralsSmall</c:v>
                </c:pt>
                <c:pt idx="14">
                  <c:v>DeadArray</c:v>
                </c:pt>
                <c:pt idx="15">
                  <c:v>ProtocolDispatch2</c:v>
                </c:pt>
                <c:pt idx="16">
                  <c:v>ClassArrayGetter</c:v>
                </c:pt>
                <c:pt idx="17">
                  <c:v>MapReduceLazyCollectionShort</c:v>
                </c:pt>
                <c:pt idx="18">
                  <c:v>MapReduceLazyCollection</c:v>
                </c:pt>
                <c:pt idx="19">
                  <c:v>StringEqualPointerComparison</c:v>
                </c:pt>
                <c:pt idx="20">
                  <c:v>OpenClose</c:v>
                </c:pt>
                <c:pt idx="21">
                  <c:v>ProtocolDispatch</c:v>
                </c:pt>
                <c:pt idx="22">
                  <c:v>MonteCarloE</c:v>
                </c:pt>
                <c:pt idx="23">
                  <c:v>Array2D</c:v>
                </c:pt>
                <c:pt idx="24">
                  <c:v>ArrayAppendLatin1</c:v>
                </c:pt>
                <c:pt idx="25">
                  <c:v>ArrayAppendUTF16</c:v>
                </c:pt>
                <c:pt idx="26">
                  <c:v>ArrayAppendASCII</c:v>
                </c:pt>
                <c:pt idx="27">
                  <c:v>NopDeinit</c:v>
                </c:pt>
                <c:pt idx="28">
                  <c:v>ArrayOfGenericPOD</c:v>
                </c:pt>
                <c:pt idx="29">
                  <c:v>ArrayOfPOD</c:v>
                </c:pt>
                <c:pt idx="30">
                  <c:v>ArrayAppendReserved</c:v>
                </c:pt>
                <c:pt idx="31">
                  <c:v>BitCount</c:v>
                </c:pt>
                <c:pt idx="32">
                  <c:v>PopFrontArray</c:v>
                </c:pt>
                <c:pt idx="33">
                  <c:v>PopFrontArrayGeneric</c:v>
                </c:pt>
                <c:pt idx="34">
                  <c:v>Ackermann</c:v>
                </c:pt>
                <c:pt idx="35">
                  <c:v>ArrayAppendRepeatCol</c:v>
                </c:pt>
                <c:pt idx="36">
                  <c:v>ArrayAppendLazyMap</c:v>
                </c:pt>
                <c:pt idx="37">
                  <c:v>MonteCarloPi</c:v>
                </c:pt>
                <c:pt idx="38">
                  <c:v>MapReduceLazySequence</c:v>
                </c:pt>
                <c:pt idx="39">
                  <c:v>Sim2DArray</c:v>
                </c:pt>
                <c:pt idx="40">
                  <c:v>UTF8Decode</c:v>
                </c:pt>
                <c:pt idx="41">
                  <c:v>ArrayValueProp2</c:v>
                </c:pt>
                <c:pt idx="42">
                  <c:v>ReversedArray</c:v>
                </c:pt>
                <c:pt idx="43">
                  <c:v>TypeFlood</c:v>
                </c:pt>
                <c:pt idx="44">
                  <c:v>ArrayAppendGenericStructs</c:v>
                </c:pt>
                <c:pt idx="45">
                  <c:v>ArrayAppendOptionals</c:v>
                </c:pt>
                <c:pt idx="46">
                  <c:v>ArrayAppendArrayOfInt</c:v>
                </c:pt>
                <c:pt idx="47">
                  <c:v>ArrayAppendToGeneric</c:v>
                </c:pt>
                <c:pt idx="48">
                  <c:v>ArrayAppendFromGeneric</c:v>
                </c:pt>
                <c:pt idx="49">
                  <c:v>ArrayPlusEqualArrayOfInt</c:v>
                </c:pt>
                <c:pt idx="50">
                  <c:v>ArrayAppendToFromGeneric</c:v>
                </c:pt>
                <c:pt idx="51">
                  <c:v>ArrayAppendSequence</c:v>
                </c:pt>
                <c:pt idx="52">
                  <c:v>Calculator</c:v>
                </c:pt>
                <c:pt idx="53">
                  <c:v>ArrayAppend</c:v>
                </c:pt>
                <c:pt idx="54">
                  <c:v>IterateData</c:v>
                </c:pt>
                <c:pt idx="55">
                  <c:v>SortStrings</c:v>
                </c:pt>
                <c:pt idx="56">
                  <c:v>SortSortedStrings</c:v>
                </c:pt>
                <c:pt idx="57">
                  <c:v>Walsh</c:v>
                </c:pt>
                <c:pt idx="58">
                  <c:v>ArraySubscript</c:v>
                </c:pt>
                <c:pt idx="59">
                  <c:v>MapReduce</c:v>
                </c:pt>
                <c:pt idx="60">
                  <c:v>Phonebook</c:v>
                </c:pt>
                <c:pt idx="61">
                  <c:v>Histogram</c:v>
                </c:pt>
                <c:pt idx="62">
                  <c:v>SortStringsUnicode</c:v>
                </c:pt>
                <c:pt idx="63">
                  <c:v>Chars</c:v>
                </c:pt>
                <c:pt idx="64">
                  <c:v>ReversedDictionary</c:v>
                </c:pt>
                <c:pt idx="65">
                  <c:v>MapReduceAnyCollection</c:v>
                </c:pt>
                <c:pt idx="66">
                  <c:v>DictionaryLiteral</c:v>
                </c:pt>
                <c:pt idx="67">
                  <c:v>StrToInt</c:v>
                </c:pt>
                <c:pt idx="68">
                  <c:v>RC4</c:v>
                </c:pt>
                <c:pt idx="69">
                  <c:v>Dictionary</c:v>
                </c:pt>
                <c:pt idx="70">
                  <c:v>ErrorHandling</c:v>
                </c:pt>
                <c:pt idx="71">
                  <c:v>MapReduceString</c:v>
                </c:pt>
                <c:pt idx="72">
                  <c:v>CharacterLiteralsLarge</c:v>
                </c:pt>
                <c:pt idx="73">
                  <c:v>XorLoop</c:v>
                </c:pt>
                <c:pt idx="74">
                  <c:v>MapReduceSequence</c:v>
                </c:pt>
                <c:pt idx="75">
                  <c:v>PopFrontUnsafePointer</c:v>
                </c:pt>
                <c:pt idx="76">
                  <c:v>SortLettersInPlace</c:v>
                </c:pt>
                <c:pt idx="77">
                  <c:v>ObserverPartiallyAppliedMethod</c:v>
                </c:pt>
                <c:pt idx="78">
                  <c:v>Dictionary2</c:v>
                </c:pt>
                <c:pt idx="79">
                  <c:v>AnyHashableWithAClass</c:v>
                </c:pt>
                <c:pt idx="80">
                  <c:v>RangeAssignment</c:v>
                </c:pt>
                <c:pt idx="81">
                  <c:v>DictionaryRemove</c:v>
                </c:pt>
                <c:pt idx="82">
                  <c:v>Join</c:v>
                </c:pt>
                <c:pt idx="83">
                  <c:v>ObserverClosure</c:v>
                </c:pt>
                <c:pt idx="84">
                  <c:v>StrComplexWalk</c:v>
                </c:pt>
                <c:pt idx="85">
                  <c:v>DictionaryOfObjects</c:v>
                </c:pt>
                <c:pt idx="86">
                  <c:v>AngryPhonebook</c:v>
                </c:pt>
                <c:pt idx="87">
                  <c:v>Dictionary3</c:v>
                </c:pt>
                <c:pt idx="88">
                  <c:v>StringInterpolation</c:v>
                </c:pt>
                <c:pt idx="89">
                  <c:v>Dictionary2OfObjects</c:v>
                </c:pt>
                <c:pt idx="90">
                  <c:v>ArrayOfGenericRef</c:v>
                </c:pt>
                <c:pt idx="91">
                  <c:v>StringBuilder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SuperChars</c:v>
                </c:pt>
                <c:pt idx="95">
                  <c:v>ArrayLiteral</c:v>
                </c:pt>
                <c:pt idx="96">
                  <c:v>ArrayOfRef</c:v>
                </c:pt>
                <c:pt idx="97">
                  <c:v>ArrayPlusEqualSingleElementCollection</c:v>
                </c:pt>
                <c:pt idx="98">
                  <c:v>Dictionary3OfObjects</c:v>
                </c:pt>
                <c:pt idx="99">
                  <c:v>NSError</c:v>
                </c:pt>
                <c:pt idx="100">
                  <c:v>Prims</c:v>
                </c:pt>
                <c:pt idx="101">
                  <c:v>TwoSum</c:v>
                </c:pt>
                <c:pt idx="102">
                  <c:v>MapReduceShort</c:v>
                </c:pt>
                <c:pt idx="103">
                  <c:v>ObjectAllocation</c:v>
                </c:pt>
                <c:pt idx="104">
                  <c:v>MapReduceShortString</c:v>
                </c:pt>
                <c:pt idx="105">
                  <c:v>ReversedBidirectional</c:v>
                </c:pt>
                <c:pt idx="106">
                  <c:v>SevenBoom</c:v>
                </c:pt>
                <c:pt idx="107">
                  <c:v>RGBHistogram</c:v>
                </c:pt>
                <c:pt idx="108">
                  <c:v>Hanoi</c:v>
                </c:pt>
                <c:pt idx="109">
                  <c:v>ObserverUnappliedMethod</c:v>
                </c:pt>
                <c:pt idx="110">
                  <c:v>DictionarySwapOfObjects</c:v>
                </c:pt>
                <c:pt idx="111">
                  <c:v>SetUnion_OfObjects</c:v>
                </c:pt>
                <c:pt idx="112">
                  <c:v>SetExclusiveOr_OfObjects</c:v>
                </c:pt>
                <c:pt idx="113">
                  <c:v>StackPromo</c:v>
                </c:pt>
                <c:pt idx="114">
                  <c:v>DictionaryRemoveOfObjects</c:v>
                </c:pt>
                <c:pt idx="115">
                  <c:v>RGBHistogramOfObjects</c:v>
                </c:pt>
                <c:pt idx="116">
                  <c:v>ArrayAppendStrings</c:v>
                </c:pt>
                <c:pt idx="117">
                  <c:v>SetExclusiveOr</c:v>
                </c:pt>
                <c:pt idx="118">
                  <c:v>SetIntersect_OfObjects</c:v>
                </c:pt>
                <c:pt idx="119">
                  <c:v>SetUnion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ObserverForwarderStruct</c:v>
                </c:pt>
                <c:pt idx="123">
                  <c:v>Integrate</c:v>
                </c:pt>
                <c:pt idx="124">
                  <c:v>RecursiveOwnedParameter</c:v>
                </c:pt>
                <c:pt idx="125">
                  <c:v>SetIsSubsetOf_OfObjects</c:v>
                </c:pt>
                <c:pt idx="126">
                  <c:v>SetIsSubsetOf</c:v>
                </c:pt>
                <c:pt idx="127">
                  <c:v>LinkedList</c:v>
                </c:pt>
              </c:strCache>
            </c:strRef>
          </c:cat>
          <c:val>
            <c:numRef>
              <c:f>ChartByARC!$G$2:$G$129</c:f>
              <c:numCache>
                <c:formatCode>General</c:formatCode>
                <c:ptCount val="128"/>
                <c:pt idx="0">
                  <c:v>3.26273951474165E-5</c:v>
                </c:pt>
                <c:pt idx="1">
                  <c:v>0.000306067794016375</c:v>
                </c:pt>
                <c:pt idx="2">
                  <c:v>0.0447154471544715</c:v>
                </c:pt>
                <c:pt idx="3">
                  <c:v>0.0454545454545454</c:v>
                </c:pt>
                <c:pt idx="4">
                  <c:v>0.00142014419925716</c:v>
                </c:pt>
                <c:pt idx="5">
                  <c:v>0.000115746830115221</c:v>
                </c:pt>
                <c:pt idx="6">
                  <c:v>0.0548523206751055</c:v>
                </c:pt>
                <c:pt idx="7">
                  <c:v>0.0425531914893617</c:v>
                </c:pt>
                <c:pt idx="8">
                  <c:v>0.0480349344978166</c:v>
                </c:pt>
                <c:pt idx="9">
                  <c:v>0.0472103004291845</c:v>
                </c:pt>
                <c:pt idx="10">
                  <c:v>0.0476190476190476</c:v>
                </c:pt>
                <c:pt idx="11">
                  <c:v>0.0219224283305228</c:v>
                </c:pt>
                <c:pt idx="12">
                  <c:v>0.0454545454545454</c:v>
                </c:pt>
                <c:pt idx="13">
                  <c:v>3.28832316444306E-5</c:v>
                </c:pt>
                <c:pt idx="14">
                  <c:v>3.45019023094319E-5</c:v>
                </c:pt>
                <c:pt idx="15">
                  <c:v>0.0456431535269709</c:v>
                </c:pt>
                <c:pt idx="16">
                  <c:v>0.047008547008547</c:v>
                </c:pt>
                <c:pt idx="17">
                  <c:v>0.0524017467248908</c:v>
                </c:pt>
                <c:pt idx="18">
                  <c:v>0.0460251046025105</c:v>
                </c:pt>
                <c:pt idx="19">
                  <c:v>0.996708349144435</c:v>
                </c:pt>
                <c:pt idx="20">
                  <c:v>0.825928745668961</c:v>
                </c:pt>
                <c:pt idx="21">
                  <c:v>6.38528829576655E-5</c:v>
                </c:pt>
                <c:pt idx="22">
                  <c:v>0.00147102088849662</c:v>
                </c:pt>
                <c:pt idx="23">
                  <c:v>0.00028321823053964</c:v>
                </c:pt>
                <c:pt idx="24">
                  <c:v>3.43439830902716E-5</c:v>
                </c:pt>
                <c:pt idx="25">
                  <c:v>3.41866529091288E-5</c:v>
                </c:pt>
                <c:pt idx="26">
                  <c:v>3.57011875513205E-5</c:v>
                </c:pt>
                <c:pt idx="27">
                  <c:v>5.424464334147E-5</c:v>
                </c:pt>
                <c:pt idx="28">
                  <c:v>0.000193804227913772</c:v>
                </c:pt>
                <c:pt idx="29">
                  <c:v>0.00020619619568019</c:v>
                </c:pt>
                <c:pt idx="30">
                  <c:v>4.76040514709652E-5</c:v>
                </c:pt>
                <c:pt idx="31">
                  <c:v>0.0138568129330254</c:v>
                </c:pt>
                <c:pt idx="32">
                  <c:v>3.71614821237787E-5</c:v>
                </c:pt>
                <c:pt idx="33">
                  <c:v>3.41340350463447E-5</c:v>
                </c:pt>
                <c:pt idx="34">
                  <c:v>0.024330900243309</c:v>
                </c:pt>
                <c:pt idx="35">
                  <c:v>0.000122599556412514</c:v>
                </c:pt>
                <c:pt idx="36">
                  <c:v>0.000110866793547553</c:v>
                </c:pt>
                <c:pt idx="37">
                  <c:v>0.046875</c:v>
                </c:pt>
                <c:pt idx="38">
                  <c:v>0.0404858299595142</c:v>
                </c:pt>
                <c:pt idx="39">
                  <c:v>0.000828843762950683</c:v>
                </c:pt>
                <c:pt idx="40">
                  <c:v>0.0506329113924051</c:v>
                </c:pt>
                <c:pt idx="41">
                  <c:v>0.0521739130434782</c:v>
                </c:pt>
                <c:pt idx="42">
                  <c:v>0.0436681222707423</c:v>
                </c:pt>
                <c:pt idx="43">
                  <c:v>0.0486725663716814</c:v>
                </c:pt>
                <c:pt idx="44">
                  <c:v>5.24542773549056E-5</c:v>
                </c:pt>
                <c:pt idx="45">
                  <c:v>7.42212478304558E-5</c:v>
                </c:pt>
                <c:pt idx="46">
                  <c:v>0.000159861453407047</c:v>
                </c:pt>
                <c:pt idx="47">
                  <c:v>0.000174052751372339</c:v>
                </c:pt>
                <c:pt idx="48">
                  <c:v>0.000175606856772346</c:v>
                </c:pt>
                <c:pt idx="49">
                  <c:v>0.000160421373474326</c:v>
                </c:pt>
                <c:pt idx="50">
                  <c:v>0.000150031370195586</c:v>
                </c:pt>
                <c:pt idx="51">
                  <c:v>5.23247904392143E-5</c:v>
                </c:pt>
                <c:pt idx="52">
                  <c:v>0.83644596039057</c:v>
                </c:pt>
                <c:pt idx="53">
                  <c:v>4.25778322774031E-5</c:v>
                </c:pt>
                <c:pt idx="54">
                  <c:v>3.95380517804704E-5</c:v>
                </c:pt>
                <c:pt idx="55">
                  <c:v>0.824226114919184</c:v>
                </c:pt>
                <c:pt idx="56">
                  <c:v>0.827172447492964</c:v>
                </c:pt>
                <c:pt idx="57">
                  <c:v>0.000276124440080996</c:v>
                </c:pt>
                <c:pt idx="58">
                  <c:v>3.73457155127878E-5</c:v>
                </c:pt>
                <c:pt idx="59">
                  <c:v>0.000123776302464274</c:v>
                </c:pt>
                <c:pt idx="60">
                  <c:v>0.771212080099853</c:v>
                </c:pt>
                <c:pt idx="61">
                  <c:v>0.000904977375565611</c:v>
                </c:pt>
                <c:pt idx="62">
                  <c:v>0.655131251562074</c:v>
                </c:pt>
                <c:pt idx="63">
                  <c:v>7.75064389964705E-5</c:v>
                </c:pt>
                <c:pt idx="64">
                  <c:v>0.0328467153284671</c:v>
                </c:pt>
                <c:pt idx="65">
                  <c:v>0.00022323089515589</c:v>
                </c:pt>
                <c:pt idx="66">
                  <c:v>3.66112616240756E-5</c:v>
                </c:pt>
                <c:pt idx="67">
                  <c:v>4.4581007119244E-5</c:v>
                </c:pt>
                <c:pt idx="68">
                  <c:v>0.0204460966542751</c:v>
                </c:pt>
                <c:pt idx="69">
                  <c:v>0.618382312783314</c:v>
                </c:pt>
                <c:pt idx="70">
                  <c:v>0.44315037185284</c:v>
                </c:pt>
                <c:pt idx="71">
                  <c:v>0.000127919495997186</c:v>
                </c:pt>
                <c:pt idx="72">
                  <c:v>3.28912942724296E-5</c:v>
                </c:pt>
                <c:pt idx="73">
                  <c:v>0.00494604316546762</c:v>
                </c:pt>
                <c:pt idx="74">
                  <c:v>9.4351947279035E-5</c:v>
                </c:pt>
                <c:pt idx="75">
                  <c:v>0.00765864332603938</c:v>
                </c:pt>
                <c:pt idx="76">
                  <c:v>0.548468589534566</c:v>
                </c:pt>
                <c:pt idx="77">
                  <c:v>0.000140272127928181</c:v>
                </c:pt>
                <c:pt idx="78">
                  <c:v>0.461057034049844</c:v>
                </c:pt>
                <c:pt idx="79">
                  <c:v>3.64115230333226E-5</c:v>
                </c:pt>
                <c:pt idx="80">
                  <c:v>0.000113334781499986</c:v>
                </c:pt>
                <c:pt idx="81">
                  <c:v>0.000611476952022577</c:v>
                </c:pt>
                <c:pt idx="82">
                  <c:v>4.08187615587743E-5</c:v>
                </c:pt>
                <c:pt idx="83">
                  <c:v>0.000185580402709474</c:v>
                </c:pt>
                <c:pt idx="84">
                  <c:v>7.08879534102558E-5</c:v>
                </c:pt>
                <c:pt idx="85">
                  <c:v>0.388993550874487</c:v>
                </c:pt>
                <c:pt idx="86">
                  <c:v>3.4173377075256E-5</c:v>
                </c:pt>
                <c:pt idx="87">
                  <c:v>0.460640421493553</c:v>
                </c:pt>
                <c:pt idx="88">
                  <c:v>3.77572210685294E-5</c:v>
                </c:pt>
                <c:pt idx="89">
                  <c:v>0.355301115029543</c:v>
                </c:pt>
                <c:pt idx="90">
                  <c:v>7.18029726430674E-5</c:v>
                </c:pt>
                <c:pt idx="91">
                  <c:v>3.38309559397932E-5</c:v>
                </c:pt>
                <c:pt idx="92">
                  <c:v>0.0535830842002627</c:v>
                </c:pt>
                <c:pt idx="93">
                  <c:v>4.43678986153182E-5</c:v>
                </c:pt>
                <c:pt idx="94">
                  <c:v>0.161758513773876</c:v>
                </c:pt>
                <c:pt idx="95">
                  <c:v>3.02581931622535E-5</c:v>
                </c:pt>
                <c:pt idx="96">
                  <c:v>7.92215165638988E-5</c:v>
                </c:pt>
                <c:pt idx="97">
                  <c:v>4.16029288461908E-5</c:v>
                </c:pt>
                <c:pt idx="98">
                  <c:v>0.366998851611213</c:v>
                </c:pt>
                <c:pt idx="99">
                  <c:v>4.39074723199977E-5</c:v>
                </c:pt>
                <c:pt idx="100">
                  <c:v>8.81626895497825E-5</c:v>
                </c:pt>
                <c:pt idx="101">
                  <c:v>8.87357375788454E-5</c:v>
                </c:pt>
                <c:pt idx="102">
                  <c:v>4.90450519673196E-5</c:v>
                </c:pt>
                <c:pt idx="103">
                  <c:v>5.50426974067026E-5</c:v>
                </c:pt>
                <c:pt idx="104">
                  <c:v>7.25174847713282E-5</c:v>
                </c:pt>
                <c:pt idx="105">
                  <c:v>3.5208111948993E-5</c:v>
                </c:pt>
                <c:pt idx="106">
                  <c:v>3.24347817625709E-5</c:v>
                </c:pt>
                <c:pt idx="107">
                  <c:v>0.000168064873040994</c:v>
                </c:pt>
                <c:pt idx="108">
                  <c:v>8.01334586329232E-5</c:v>
                </c:pt>
                <c:pt idx="109">
                  <c:v>5.22538014640565E-5</c:v>
                </c:pt>
                <c:pt idx="110">
                  <c:v>4.58071214804862E-5</c:v>
                </c:pt>
                <c:pt idx="111">
                  <c:v>5.30116748019198E-5</c:v>
                </c:pt>
                <c:pt idx="112">
                  <c:v>4.37803975260095E-5</c:v>
                </c:pt>
                <c:pt idx="113">
                  <c:v>3.9926003806279E-5</c:v>
                </c:pt>
                <c:pt idx="114">
                  <c:v>4.25479244348862E-5</c:v>
                </c:pt>
                <c:pt idx="115">
                  <c:v>3.93055074162346E-5</c:v>
                </c:pt>
                <c:pt idx="116">
                  <c:v>3.94256754335032E-5</c:v>
                </c:pt>
                <c:pt idx="117">
                  <c:v>0.000156065079138001</c:v>
                </c:pt>
                <c:pt idx="118">
                  <c:v>0.00354609929078014</c:v>
                </c:pt>
                <c:pt idx="119">
                  <c:v>0.000110413190695848</c:v>
                </c:pt>
                <c:pt idx="120">
                  <c:v>0.000146606069491277</c:v>
                </c:pt>
                <c:pt idx="121">
                  <c:v>0.00272541449012037</c:v>
                </c:pt>
                <c:pt idx="122">
                  <c:v>0.000316795009260162</c:v>
                </c:pt>
                <c:pt idx="123">
                  <c:v>0.000890736342042755</c:v>
                </c:pt>
                <c:pt idx="124">
                  <c:v>5.12097130859439E-5</c:v>
                </c:pt>
                <c:pt idx="125">
                  <c:v>5.12641267622044E-5</c:v>
                </c:pt>
                <c:pt idx="126">
                  <c:v>5.84650671223944E-5</c:v>
                </c:pt>
                <c:pt idx="127">
                  <c:v>3.68511681820314E-5</c:v>
                </c:pt>
              </c:numCache>
            </c:numRef>
          </c:val>
        </c:ser>
        <c:ser>
          <c:idx val="6"/>
          <c:order val="6"/>
          <c:tx>
            <c:strRef>
              <c:f>ChartByARC!$H$1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ArrayInClass</c:v>
                </c:pt>
                <c:pt idx="2">
                  <c:v>StringWalk</c:v>
                </c:pt>
                <c:pt idx="3">
                  <c:v>ArrayValueProp4</c:v>
                </c:pt>
                <c:pt idx="4">
                  <c:v>DictionarySwap</c:v>
                </c:pt>
                <c:pt idx="5">
                  <c:v>StaticArray</c:v>
                </c:pt>
                <c:pt idx="6">
                  <c:v>ArrayValueProp</c:v>
                </c:pt>
                <c:pt idx="7">
                  <c:v>ArrayValueProp3</c:v>
                </c:pt>
                <c:pt idx="8">
                  <c:v>ByteSwap</c:v>
                </c:pt>
                <c:pt idx="9">
                  <c:v>Fibonacci</c:v>
                </c:pt>
                <c:pt idx="10">
                  <c:v>GlobalClass</c:v>
                </c:pt>
                <c:pt idx="11">
                  <c:v>Memset</c:v>
                </c:pt>
                <c:pt idx="12">
                  <c:v>PolymorphicCalls</c:v>
                </c:pt>
                <c:pt idx="13">
                  <c:v>CharacterLiteralsSmall</c:v>
                </c:pt>
                <c:pt idx="14">
                  <c:v>DeadArray</c:v>
                </c:pt>
                <c:pt idx="15">
                  <c:v>ProtocolDispatch2</c:v>
                </c:pt>
                <c:pt idx="16">
                  <c:v>ClassArrayGetter</c:v>
                </c:pt>
                <c:pt idx="17">
                  <c:v>MapReduceLazyCollectionShort</c:v>
                </c:pt>
                <c:pt idx="18">
                  <c:v>MapReduceLazyCollection</c:v>
                </c:pt>
                <c:pt idx="19">
                  <c:v>StringEqualPointerComparison</c:v>
                </c:pt>
                <c:pt idx="20">
                  <c:v>OpenClose</c:v>
                </c:pt>
                <c:pt idx="21">
                  <c:v>ProtocolDispatch</c:v>
                </c:pt>
                <c:pt idx="22">
                  <c:v>MonteCarloE</c:v>
                </c:pt>
                <c:pt idx="23">
                  <c:v>Array2D</c:v>
                </c:pt>
                <c:pt idx="24">
                  <c:v>ArrayAppendLatin1</c:v>
                </c:pt>
                <c:pt idx="25">
                  <c:v>ArrayAppendUTF16</c:v>
                </c:pt>
                <c:pt idx="26">
                  <c:v>ArrayAppendASCII</c:v>
                </c:pt>
                <c:pt idx="27">
                  <c:v>NopDeinit</c:v>
                </c:pt>
                <c:pt idx="28">
                  <c:v>ArrayOfGenericPOD</c:v>
                </c:pt>
                <c:pt idx="29">
                  <c:v>ArrayOfPOD</c:v>
                </c:pt>
                <c:pt idx="30">
                  <c:v>ArrayAppendReserved</c:v>
                </c:pt>
                <c:pt idx="31">
                  <c:v>BitCount</c:v>
                </c:pt>
                <c:pt idx="32">
                  <c:v>PopFrontArray</c:v>
                </c:pt>
                <c:pt idx="33">
                  <c:v>PopFrontArrayGeneric</c:v>
                </c:pt>
                <c:pt idx="34">
                  <c:v>Ackermann</c:v>
                </c:pt>
                <c:pt idx="35">
                  <c:v>ArrayAppendRepeatCol</c:v>
                </c:pt>
                <c:pt idx="36">
                  <c:v>ArrayAppendLazyMap</c:v>
                </c:pt>
                <c:pt idx="37">
                  <c:v>MonteCarloPi</c:v>
                </c:pt>
                <c:pt idx="38">
                  <c:v>MapReduceLazySequence</c:v>
                </c:pt>
                <c:pt idx="39">
                  <c:v>Sim2DArray</c:v>
                </c:pt>
                <c:pt idx="40">
                  <c:v>UTF8Decode</c:v>
                </c:pt>
                <c:pt idx="41">
                  <c:v>ArrayValueProp2</c:v>
                </c:pt>
                <c:pt idx="42">
                  <c:v>ReversedArray</c:v>
                </c:pt>
                <c:pt idx="43">
                  <c:v>TypeFlood</c:v>
                </c:pt>
                <c:pt idx="44">
                  <c:v>ArrayAppendGenericStructs</c:v>
                </c:pt>
                <c:pt idx="45">
                  <c:v>ArrayAppendOptionals</c:v>
                </c:pt>
                <c:pt idx="46">
                  <c:v>ArrayAppendArrayOfInt</c:v>
                </c:pt>
                <c:pt idx="47">
                  <c:v>ArrayAppendToGeneric</c:v>
                </c:pt>
                <c:pt idx="48">
                  <c:v>ArrayAppendFromGeneric</c:v>
                </c:pt>
                <c:pt idx="49">
                  <c:v>ArrayPlusEqualArrayOfInt</c:v>
                </c:pt>
                <c:pt idx="50">
                  <c:v>ArrayAppendToFromGeneric</c:v>
                </c:pt>
                <c:pt idx="51">
                  <c:v>ArrayAppendSequence</c:v>
                </c:pt>
                <c:pt idx="52">
                  <c:v>Calculator</c:v>
                </c:pt>
                <c:pt idx="53">
                  <c:v>ArrayAppend</c:v>
                </c:pt>
                <c:pt idx="54">
                  <c:v>IterateData</c:v>
                </c:pt>
                <c:pt idx="55">
                  <c:v>SortStrings</c:v>
                </c:pt>
                <c:pt idx="56">
                  <c:v>SortSortedStrings</c:v>
                </c:pt>
                <c:pt idx="57">
                  <c:v>Walsh</c:v>
                </c:pt>
                <c:pt idx="58">
                  <c:v>ArraySubscript</c:v>
                </c:pt>
                <c:pt idx="59">
                  <c:v>MapReduce</c:v>
                </c:pt>
                <c:pt idx="60">
                  <c:v>Phonebook</c:v>
                </c:pt>
                <c:pt idx="61">
                  <c:v>Histogram</c:v>
                </c:pt>
                <c:pt idx="62">
                  <c:v>SortStringsUnicode</c:v>
                </c:pt>
                <c:pt idx="63">
                  <c:v>Chars</c:v>
                </c:pt>
                <c:pt idx="64">
                  <c:v>ReversedDictionary</c:v>
                </c:pt>
                <c:pt idx="65">
                  <c:v>MapReduceAnyCollection</c:v>
                </c:pt>
                <c:pt idx="66">
                  <c:v>DictionaryLiteral</c:v>
                </c:pt>
                <c:pt idx="67">
                  <c:v>StrToInt</c:v>
                </c:pt>
                <c:pt idx="68">
                  <c:v>RC4</c:v>
                </c:pt>
                <c:pt idx="69">
                  <c:v>Dictionary</c:v>
                </c:pt>
                <c:pt idx="70">
                  <c:v>ErrorHandling</c:v>
                </c:pt>
                <c:pt idx="71">
                  <c:v>MapReduceString</c:v>
                </c:pt>
                <c:pt idx="72">
                  <c:v>CharacterLiteralsLarge</c:v>
                </c:pt>
                <c:pt idx="73">
                  <c:v>XorLoop</c:v>
                </c:pt>
                <c:pt idx="74">
                  <c:v>MapReduceSequence</c:v>
                </c:pt>
                <c:pt idx="75">
                  <c:v>PopFrontUnsafePointer</c:v>
                </c:pt>
                <c:pt idx="76">
                  <c:v>SortLettersInPlace</c:v>
                </c:pt>
                <c:pt idx="77">
                  <c:v>ObserverPartiallyAppliedMethod</c:v>
                </c:pt>
                <c:pt idx="78">
                  <c:v>Dictionary2</c:v>
                </c:pt>
                <c:pt idx="79">
                  <c:v>AnyHashableWithAClass</c:v>
                </c:pt>
                <c:pt idx="80">
                  <c:v>RangeAssignment</c:v>
                </c:pt>
                <c:pt idx="81">
                  <c:v>DictionaryRemove</c:v>
                </c:pt>
                <c:pt idx="82">
                  <c:v>Join</c:v>
                </c:pt>
                <c:pt idx="83">
                  <c:v>ObserverClosure</c:v>
                </c:pt>
                <c:pt idx="84">
                  <c:v>StrComplexWalk</c:v>
                </c:pt>
                <c:pt idx="85">
                  <c:v>DictionaryOfObjects</c:v>
                </c:pt>
                <c:pt idx="86">
                  <c:v>AngryPhonebook</c:v>
                </c:pt>
                <c:pt idx="87">
                  <c:v>Dictionary3</c:v>
                </c:pt>
                <c:pt idx="88">
                  <c:v>StringInterpolation</c:v>
                </c:pt>
                <c:pt idx="89">
                  <c:v>Dictionary2OfObjects</c:v>
                </c:pt>
                <c:pt idx="90">
                  <c:v>ArrayOfGenericRef</c:v>
                </c:pt>
                <c:pt idx="91">
                  <c:v>StringBuilder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SuperChars</c:v>
                </c:pt>
                <c:pt idx="95">
                  <c:v>ArrayLiteral</c:v>
                </c:pt>
                <c:pt idx="96">
                  <c:v>ArrayOfRef</c:v>
                </c:pt>
                <c:pt idx="97">
                  <c:v>ArrayPlusEqualSingleElementCollection</c:v>
                </c:pt>
                <c:pt idx="98">
                  <c:v>Dictionary3OfObjects</c:v>
                </c:pt>
                <c:pt idx="99">
                  <c:v>NSError</c:v>
                </c:pt>
                <c:pt idx="100">
                  <c:v>Prims</c:v>
                </c:pt>
                <c:pt idx="101">
                  <c:v>TwoSum</c:v>
                </c:pt>
                <c:pt idx="102">
                  <c:v>MapReduceShort</c:v>
                </c:pt>
                <c:pt idx="103">
                  <c:v>ObjectAllocation</c:v>
                </c:pt>
                <c:pt idx="104">
                  <c:v>MapReduceShortString</c:v>
                </c:pt>
                <c:pt idx="105">
                  <c:v>ReversedBidirectional</c:v>
                </c:pt>
                <c:pt idx="106">
                  <c:v>SevenBoom</c:v>
                </c:pt>
                <c:pt idx="107">
                  <c:v>RGBHistogram</c:v>
                </c:pt>
                <c:pt idx="108">
                  <c:v>Hanoi</c:v>
                </c:pt>
                <c:pt idx="109">
                  <c:v>ObserverUnappliedMethod</c:v>
                </c:pt>
                <c:pt idx="110">
                  <c:v>DictionarySwapOfObjects</c:v>
                </c:pt>
                <c:pt idx="111">
                  <c:v>SetUnion_OfObjects</c:v>
                </c:pt>
                <c:pt idx="112">
                  <c:v>SetExclusiveOr_OfObjects</c:v>
                </c:pt>
                <c:pt idx="113">
                  <c:v>StackPromo</c:v>
                </c:pt>
                <c:pt idx="114">
                  <c:v>DictionaryRemoveOfObjects</c:v>
                </c:pt>
                <c:pt idx="115">
                  <c:v>RGBHistogramOfObjects</c:v>
                </c:pt>
                <c:pt idx="116">
                  <c:v>ArrayAppendStrings</c:v>
                </c:pt>
                <c:pt idx="117">
                  <c:v>SetExclusiveOr</c:v>
                </c:pt>
                <c:pt idx="118">
                  <c:v>SetIntersect_OfObjects</c:v>
                </c:pt>
                <c:pt idx="119">
                  <c:v>SetUnion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ObserverForwarderStruct</c:v>
                </c:pt>
                <c:pt idx="123">
                  <c:v>Integrate</c:v>
                </c:pt>
                <c:pt idx="124">
                  <c:v>RecursiveOwnedParameter</c:v>
                </c:pt>
                <c:pt idx="125">
                  <c:v>SetIsSubsetOf_OfObjects</c:v>
                </c:pt>
                <c:pt idx="126">
                  <c:v>SetIsSubsetOf</c:v>
                </c:pt>
                <c:pt idx="127">
                  <c:v>LinkedList</c:v>
                </c:pt>
              </c:strCache>
            </c:strRef>
          </c:cat>
          <c:val>
            <c:numRef>
              <c:f>ChartByARC!$H$2:$H$129</c:f>
              <c:numCache>
                <c:formatCode>General</c:formatCode>
                <c:ptCount val="128"/>
                <c:pt idx="0">
                  <c:v>0.0</c:v>
                </c:pt>
                <c:pt idx="1">
                  <c:v>2.55056495013646E-5</c:v>
                </c:pt>
                <c:pt idx="2">
                  <c:v>0.0040650406504065</c:v>
                </c:pt>
                <c:pt idx="3">
                  <c:v>0.00826446280991735</c:v>
                </c:pt>
                <c:pt idx="4">
                  <c:v>0.0</c:v>
                </c:pt>
                <c:pt idx="5">
                  <c:v>0.363076761193245</c:v>
                </c:pt>
                <c:pt idx="6">
                  <c:v>0.00843881856540084</c:v>
                </c:pt>
                <c:pt idx="7">
                  <c:v>0.00851063829787234</c:v>
                </c:pt>
                <c:pt idx="8">
                  <c:v>0.0131004366812227</c:v>
                </c:pt>
                <c:pt idx="9">
                  <c:v>0.00429184549356223</c:v>
                </c:pt>
                <c:pt idx="10">
                  <c:v>0.00432900432900433</c:v>
                </c:pt>
                <c:pt idx="11">
                  <c:v>0.00505902192242833</c:v>
                </c:pt>
                <c:pt idx="12">
                  <c:v>0.012396694214876</c:v>
                </c:pt>
                <c:pt idx="13">
                  <c:v>0.12390102745152</c:v>
                </c:pt>
                <c:pt idx="14">
                  <c:v>3.13653657358472E-6</c:v>
                </c:pt>
                <c:pt idx="15">
                  <c:v>0.00829875518672199</c:v>
                </c:pt>
                <c:pt idx="16">
                  <c:v>0.0384615384615385</c:v>
                </c:pt>
                <c:pt idx="17">
                  <c:v>0.00436681222707423</c:v>
                </c:pt>
                <c:pt idx="18">
                  <c:v>0.00836820083682008</c:v>
                </c:pt>
                <c:pt idx="19">
                  <c:v>0.0</c:v>
                </c:pt>
                <c:pt idx="20">
                  <c:v>6.21494383244511E-6</c:v>
                </c:pt>
                <c:pt idx="21">
                  <c:v>4.91176022751273E-6</c:v>
                </c:pt>
                <c:pt idx="22">
                  <c:v>0.105913503971756</c:v>
                </c:pt>
                <c:pt idx="23">
                  <c:v>0.000305004248273458</c:v>
                </c:pt>
                <c:pt idx="24">
                  <c:v>0.0128602605771662</c:v>
                </c:pt>
                <c:pt idx="25">
                  <c:v>0.0144796014457846</c:v>
                </c:pt>
                <c:pt idx="26">
                  <c:v>0.129196106623219</c:v>
                </c:pt>
                <c:pt idx="27">
                  <c:v>0.00233669232855563</c:v>
                </c:pt>
                <c:pt idx="28">
                  <c:v>0.000730492859059602</c:v>
                </c:pt>
                <c:pt idx="29">
                  <c:v>0.00111689605993436</c:v>
                </c:pt>
                <c:pt idx="30">
                  <c:v>0.000465054964370198</c:v>
                </c:pt>
                <c:pt idx="31">
                  <c:v>0.00115473441108545</c:v>
                </c:pt>
                <c:pt idx="32">
                  <c:v>0.987996841274019</c:v>
                </c:pt>
                <c:pt idx="33">
                  <c:v>0.987686922630555</c:v>
                </c:pt>
                <c:pt idx="34">
                  <c:v>0.0</c:v>
                </c:pt>
                <c:pt idx="35">
                  <c:v>0.399707990147454</c:v>
                </c:pt>
                <c:pt idx="36">
                  <c:v>0.309909643563259</c:v>
                </c:pt>
                <c:pt idx="37">
                  <c:v>0.0078125</c:v>
                </c:pt>
                <c:pt idx="38">
                  <c:v>0.00404858299595142</c:v>
                </c:pt>
                <c:pt idx="39">
                  <c:v>0.975272827738638</c:v>
                </c:pt>
                <c:pt idx="40">
                  <c:v>0.0</c:v>
                </c:pt>
                <c:pt idx="41">
                  <c:v>0.00434782608695652</c:v>
                </c:pt>
                <c:pt idx="42">
                  <c:v>0.00436681222707423</c:v>
                </c:pt>
                <c:pt idx="43">
                  <c:v>0.00884955752212389</c:v>
                </c:pt>
                <c:pt idx="44">
                  <c:v>0.990680623389945</c:v>
                </c:pt>
                <c:pt idx="45">
                  <c:v>0.99051680825797</c:v>
                </c:pt>
                <c:pt idx="46">
                  <c:v>0.917511490041964</c:v>
                </c:pt>
                <c:pt idx="47">
                  <c:v>0.912049805864239</c:v>
                </c:pt>
                <c:pt idx="48">
                  <c:v>0.909454403004228</c:v>
                </c:pt>
                <c:pt idx="49">
                  <c:v>0.913506142801759</c:v>
                </c:pt>
                <c:pt idx="50">
                  <c:v>0.907512479882157</c:v>
                </c:pt>
                <c:pt idx="51">
                  <c:v>0.511202737633036</c:v>
                </c:pt>
                <c:pt idx="52">
                  <c:v>6.00506827762632E-6</c:v>
                </c:pt>
                <c:pt idx="53">
                  <c:v>0.296120307922883</c:v>
                </c:pt>
                <c:pt idx="54">
                  <c:v>0.00428448706566551</c:v>
                </c:pt>
                <c:pt idx="55">
                  <c:v>8.12388931200812E-5</c:v>
                </c:pt>
                <c:pt idx="56">
                  <c:v>4.97697020152205E-5</c:v>
                </c:pt>
                <c:pt idx="57">
                  <c:v>0.237344296496288</c:v>
                </c:pt>
                <c:pt idx="58">
                  <c:v>0.0723884452356203</c:v>
                </c:pt>
                <c:pt idx="59">
                  <c:v>0.0366040283560256</c:v>
                </c:pt>
                <c:pt idx="60">
                  <c:v>2.03505725294405E-5</c:v>
                </c:pt>
                <c:pt idx="61">
                  <c:v>0.0</c:v>
                </c:pt>
                <c:pt idx="62">
                  <c:v>0.000171595050601888</c:v>
                </c:pt>
                <c:pt idx="63">
                  <c:v>1.78861013068778E-5</c:v>
                </c:pt>
                <c:pt idx="64">
                  <c:v>0.00364963503649635</c:v>
                </c:pt>
                <c:pt idx="65">
                  <c:v>0.0500037205149193</c:v>
                </c:pt>
                <c:pt idx="66">
                  <c:v>0.40449647311513</c:v>
                </c:pt>
                <c:pt idx="67">
                  <c:v>1.02879247198255E-5</c:v>
                </c:pt>
                <c:pt idx="68">
                  <c:v>0.28996282527881</c:v>
                </c:pt>
                <c:pt idx="69">
                  <c:v>0.00234843181355537</c:v>
                </c:pt>
                <c:pt idx="70">
                  <c:v>0.106157191213896</c:v>
                </c:pt>
                <c:pt idx="71">
                  <c:v>0.346907013186368</c:v>
                </c:pt>
                <c:pt idx="72">
                  <c:v>0.118274104085996</c:v>
                </c:pt>
                <c:pt idx="73">
                  <c:v>0.39613309352518</c:v>
                </c:pt>
                <c:pt idx="74">
                  <c:v>0.387866339579916</c:v>
                </c:pt>
                <c:pt idx="75">
                  <c:v>0.225929978118162</c:v>
                </c:pt>
                <c:pt idx="76">
                  <c:v>0.0339713249607225</c:v>
                </c:pt>
                <c:pt idx="77">
                  <c:v>0.609215878804881</c:v>
                </c:pt>
                <c:pt idx="78">
                  <c:v>0.0625294597364897</c:v>
                </c:pt>
                <c:pt idx="79">
                  <c:v>0.018390853425414</c:v>
                </c:pt>
                <c:pt idx="80">
                  <c:v>0.182979004731727</c:v>
                </c:pt>
                <c:pt idx="81">
                  <c:v>0.230667920978363</c:v>
                </c:pt>
                <c:pt idx="82">
                  <c:v>0.235087807435922</c:v>
                </c:pt>
                <c:pt idx="83">
                  <c:v>0.572376357056695</c:v>
                </c:pt>
                <c:pt idx="84">
                  <c:v>0.233815734944489</c:v>
                </c:pt>
                <c:pt idx="85">
                  <c:v>0.0872209175984017</c:v>
                </c:pt>
                <c:pt idx="86">
                  <c:v>0.282222387911323</c:v>
                </c:pt>
                <c:pt idx="87">
                  <c:v>0.0102182734472151</c:v>
                </c:pt>
                <c:pt idx="88">
                  <c:v>0.231893524636587</c:v>
                </c:pt>
                <c:pt idx="89">
                  <c:v>0.105291309045396</c:v>
                </c:pt>
                <c:pt idx="90">
                  <c:v>0.359687200140995</c:v>
                </c:pt>
                <c:pt idx="91">
                  <c:v>0.190126896840189</c:v>
                </c:pt>
                <c:pt idx="92">
                  <c:v>0.195480148593439</c:v>
                </c:pt>
                <c:pt idx="93">
                  <c:v>0.343310732594675</c:v>
                </c:pt>
                <c:pt idx="94">
                  <c:v>0.0525499853265793</c:v>
                </c:pt>
                <c:pt idx="95">
                  <c:v>0.38007013849175</c:v>
                </c:pt>
                <c:pt idx="96">
                  <c:v>0.387023515586833</c:v>
                </c:pt>
                <c:pt idx="97">
                  <c:v>0.318457619416407</c:v>
                </c:pt>
                <c:pt idx="98">
                  <c:v>0.0391955112642296</c:v>
                </c:pt>
                <c:pt idx="99">
                  <c:v>0.247934519322947</c:v>
                </c:pt>
                <c:pt idx="100">
                  <c:v>0.247288997296344</c:v>
                </c:pt>
                <c:pt idx="101">
                  <c:v>0.306027374975043</c:v>
                </c:pt>
                <c:pt idx="102">
                  <c:v>0.2459731968791</c:v>
                </c:pt>
                <c:pt idx="103">
                  <c:v>0.365302656203312</c:v>
                </c:pt>
                <c:pt idx="104">
                  <c:v>0.218430721629548</c:v>
                </c:pt>
                <c:pt idx="105">
                  <c:v>0.141738256494296</c:v>
                </c:pt>
                <c:pt idx="106">
                  <c:v>0.171855691168982</c:v>
                </c:pt>
                <c:pt idx="107">
                  <c:v>0.255276536743183</c:v>
                </c:pt>
                <c:pt idx="108">
                  <c:v>0.211217227236634</c:v>
                </c:pt>
                <c:pt idx="109">
                  <c:v>0.170204882405195</c:v>
                </c:pt>
                <c:pt idx="110">
                  <c:v>0.158130000610762</c:v>
                </c:pt>
                <c:pt idx="111">
                  <c:v>0.00510950988667735</c:v>
                </c:pt>
                <c:pt idx="112">
                  <c:v>0.00611333550908642</c:v>
                </c:pt>
                <c:pt idx="113">
                  <c:v>6.65433396771317E-6</c:v>
                </c:pt>
                <c:pt idx="114">
                  <c:v>0.00527594262992589</c:v>
                </c:pt>
                <c:pt idx="115">
                  <c:v>0.115665388642138</c:v>
                </c:pt>
                <c:pt idx="116">
                  <c:v>0.000591385131502548</c:v>
                </c:pt>
                <c:pt idx="117">
                  <c:v>0.0371304834115826</c:v>
                </c:pt>
                <c:pt idx="118">
                  <c:v>0.000322372662798195</c:v>
                </c:pt>
                <c:pt idx="119">
                  <c:v>0.0254441063892433</c:v>
                </c:pt>
                <c:pt idx="120">
                  <c:v>0.0273664663050384</c:v>
                </c:pt>
                <c:pt idx="121">
                  <c:v>0.000454235748353395</c:v>
                </c:pt>
                <c:pt idx="122">
                  <c:v>2.43688468661663E-5</c:v>
                </c:pt>
                <c:pt idx="123">
                  <c:v>7.42280285035629E-5</c:v>
                </c:pt>
                <c:pt idx="124">
                  <c:v>9.31085692471706E-6</c:v>
                </c:pt>
                <c:pt idx="125">
                  <c:v>9.3207503204008E-6</c:v>
                </c:pt>
                <c:pt idx="126">
                  <c:v>1.79892514222752E-5</c:v>
                </c:pt>
                <c:pt idx="12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ChartByARC!$I$1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ArrayInClass</c:v>
                </c:pt>
                <c:pt idx="2">
                  <c:v>StringWalk</c:v>
                </c:pt>
                <c:pt idx="3">
                  <c:v>ArrayValueProp4</c:v>
                </c:pt>
                <c:pt idx="4">
                  <c:v>DictionarySwap</c:v>
                </c:pt>
                <c:pt idx="5">
                  <c:v>StaticArray</c:v>
                </c:pt>
                <c:pt idx="6">
                  <c:v>ArrayValueProp</c:v>
                </c:pt>
                <c:pt idx="7">
                  <c:v>ArrayValueProp3</c:v>
                </c:pt>
                <c:pt idx="8">
                  <c:v>ByteSwap</c:v>
                </c:pt>
                <c:pt idx="9">
                  <c:v>Fibonacci</c:v>
                </c:pt>
                <c:pt idx="10">
                  <c:v>GlobalClass</c:v>
                </c:pt>
                <c:pt idx="11">
                  <c:v>Memset</c:v>
                </c:pt>
                <c:pt idx="12">
                  <c:v>PolymorphicCalls</c:v>
                </c:pt>
                <c:pt idx="13">
                  <c:v>CharacterLiteralsSmall</c:v>
                </c:pt>
                <c:pt idx="14">
                  <c:v>DeadArray</c:v>
                </c:pt>
                <c:pt idx="15">
                  <c:v>ProtocolDispatch2</c:v>
                </c:pt>
                <c:pt idx="16">
                  <c:v>ClassArrayGetter</c:v>
                </c:pt>
                <c:pt idx="17">
                  <c:v>MapReduceLazyCollectionShort</c:v>
                </c:pt>
                <c:pt idx="18">
                  <c:v>MapReduceLazyCollection</c:v>
                </c:pt>
                <c:pt idx="19">
                  <c:v>StringEqualPointerComparison</c:v>
                </c:pt>
                <c:pt idx="20">
                  <c:v>OpenClose</c:v>
                </c:pt>
                <c:pt idx="21">
                  <c:v>ProtocolDispatch</c:v>
                </c:pt>
                <c:pt idx="22">
                  <c:v>MonteCarloE</c:v>
                </c:pt>
                <c:pt idx="23">
                  <c:v>Array2D</c:v>
                </c:pt>
                <c:pt idx="24">
                  <c:v>ArrayAppendLatin1</c:v>
                </c:pt>
                <c:pt idx="25">
                  <c:v>ArrayAppendUTF16</c:v>
                </c:pt>
                <c:pt idx="26">
                  <c:v>ArrayAppendASCII</c:v>
                </c:pt>
                <c:pt idx="27">
                  <c:v>NopDeinit</c:v>
                </c:pt>
                <c:pt idx="28">
                  <c:v>ArrayOfGenericPOD</c:v>
                </c:pt>
                <c:pt idx="29">
                  <c:v>ArrayOfPOD</c:v>
                </c:pt>
                <c:pt idx="30">
                  <c:v>ArrayAppendReserved</c:v>
                </c:pt>
                <c:pt idx="31">
                  <c:v>BitCount</c:v>
                </c:pt>
                <c:pt idx="32">
                  <c:v>PopFrontArray</c:v>
                </c:pt>
                <c:pt idx="33">
                  <c:v>PopFrontArrayGeneric</c:v>
                </c:pt>
                <c:pt idx="34">
                  <c:v>Ackermann</c:v>
                </c:pt>
                <c:pt idx="35">
                  <c:v>ArrayAppendRepeatCol</c:v>
                </c:pt>
                <c:pt idx="36">
                  <c:v>ArrayAppendLazyMap</c:v>
                </c:pt>
                <c:pt idx="37">
                  <c:v>MonteCarloPi</c:v>
                </c:pt>
                <c:pt idx="38">
                  <c:v>MapReduceLazySequence</c:v>
                </c:pt>
                <c:pt idx="39">
                  <c:v>Sim2DArray</c:v>
                </c:pt>
                <c:pt idx="40">
                  <c:v>UTF8Decode</c:v>
                </c:pt>
                <c:pt idx="41">
                  <c:v>ArrayValueProp2</c:v>
                </c:pt>
                <c:pt idx="42">
                  <c:v>ReversedArray</c:v>
                </c:pt>
                <c:pt idx="43">
                  <c:v>TypeFlood</c:v>
                </c:pt>
                <c:pt idx="44">
                  <c:v>ArrayAppendGenericStructs</c:v>
                </c:pt>
                <c:pt idx="45">
                  <c:v>ArrayAppendOptionals</c:v>
                </c:pt>
                <c:pt idx="46">
                  <c:v>ArrayAppendArrayOfInt</c:v>
                </c:pt>
                <c:pt idx="47">
                  <c:v>ArrayAppendToGeneric</c:v>
                </c:pt>
                <c:pt idx="48">
                  <c:v>ArrayAppendFromGeneric</c:v>
                </c:pt>
                <c:pt idx="49">
                  <c:v>ArrayPlusEqualArrayOfInt</c:v>
                </c:pt>
                <c:pt idx="50">
                  <c:v>ArrayAppendToFromGeneric</c:v>
                </c:pt>
                <c:pt idx="51">
                  <c:v>ArrayAppendSequence</c:v>
                </c:pt>
                <c:pt idx="52">
                  <c:v>Calculator</c:v>
                </c:pt>
                <c:pt idx="53">
                  <c:v>ArrayAppend</c:v>
                </c:pt>
                <c:pt idx="54">
                  <c:v>IterateData</c:v>
                </c:pt>
                <c:pt idx="55">
                  <c:v>SortStrings</c:v>
                </c:pt>
                <c:pt idx="56">
                  <c:v>SortSortedStrings</c:v>
                </c:pt>
                <c:pt idx="57">
                  <c:v>Walsh</c:v>
                </c:pt>
                <c:pt idx="58">
                  <c:v>ArraySubscript</c:v>
                </c:pt>
                <c:pt idx="59">
                  <c:v>MapReduce</c:v>
                </c:pt>
                <c:pt idx="60">
                  <c:v>Phonebook</c:v>
                </c:pt>
                <c:pt idx="61">
                  <c:v>Histogram</c:v>
                </c:pt>
                <c:pt idx="62">
                  <c:v>SortStringsUnicode</c:v>
                </c:pt>
                <c:pt idx="63">
                  <c:v>Chars</c:v>
                </c:pt>
                <c:pt idx="64">
                  <c:v>ReversedDictionary</c:v>
                </c:pt>
                <c:pt idx="65">
                  <c:v>MapReduceAnyCollection</c:v>
                </c:pt>
                <c:pt idx="66">
                  <c:v>DictionaryLiteral</c:v>
                </c:pt>
                <c:pt idx="67">
                  <c:v>StrToInt</c:v>
                </c:pt>
                <c:pt idx="68">
                  <c:v>RC4</c:v>
                </c:pt>
                <c:pt idx="69">
                  <c:v>Dictionary</c:v>
                </c:pt>
                <c:pt idx="70">
                  <c:v>ErrorHandling</c:v>
                </c:pt>
                <c:pt idx="71">
                  <c:v>MapReduceString</c:v>
                </c:pt>
                <c:pt idx="72">
                  <c:v>CharacterLiteralsLarge</c:v>
                </c:pt>
                <c:pt idx="73">
                  <c:v>XorLoop</c:v>
                </c:pt>
                <c:pt idx="74">
                  <c:v>MapReduceSequence</c:v>
                </c:pt>
                <c:pt idx="75">
                  <c:v>PopFrontUnsafePointer</c:v>
                </c:pt>
                <c:pt idx="76">
                  <c:v>SortLettersInPlace</c:v>
                </c:pt>
                <c:pt idx="77">
                  <c:v>ObserverPartiallyAppliedMethod</c:v>
                </c:pt>
                <c:pt idx="78">
                  <c:v>Dictionary2</c:v>
                </c:pt>
                <c:pt idx="79">
                  <c:v>AnyHashableWithAClass</c:v>
                </c:pt>
                <c:pt idx="80">
                  <c:v>RangeAssignment</c:v>
                </c:pt>
                <c:pt idx="81">
                  <c:v>DictionaryRemove</c:v>
                </c:pt>
                <c:pt idx="82">
                  <c:v>Join</c:v>
                </c:pt>
                <c:pt idx="83">
                  <c:v>ObserverClosure</c:v>
                </c:pt>
                <c:pt idx="84">
                  <c:v>StrComplexWalk</c:v>
                </c:pt>
                <c:pt idx="85">
                  <c:v>DictionaryOfObjects</c:v>
                </c:pt>
                <c:pt idx="86">
                  <c:v>AngryPhonebook</c:v>
                </c:pt>
                <c:pt idx="87">
                  <c:v>Dictionary3</c:v>
                </c:pt>
                <c:pt idx="88">
                  <c:v>StringInterpolation</c:v>
                </c:pt>
                <c:pt idx="89">
                  <c:v>Dictionary2OfObjects</c:v>
                </c:pt>
                <c:pt idx="90">
                  <c:v>ArrayOfGenericRef</c:v>
                </c:pt>
                <c:pt idx="91">
                  <c:v>StringBuilder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SuperChars</c:v>
                </c:pt>
                <c:pt idx="95">
                  <c:v>ArrayLiteral</c:v>
                </c:pt>
                <c:pt idx="96">
                  <c:v>ArrayOfRef</c:v>
                </c:pt>
                <c:pt idx="97">
                  <c:v>ArrayPlusEqualSingleElementCollection</c:v>
                </c:pt>
                <c:pt idx="98">
                  <c:v>Dictionary3OfObjects</c:v>
                </c:pt>
                <c:pt idx="99">
                  <c:v>NSError</c:v>
                </c:pt>
                <c:pt idx="100">
                  <c:v>Prims</c:v>
                </c:pt>
                <c:pt idx="101">
                  <c:v>TwoSum</c:v>
                </c:pt>
                <c:pt idx="102">
                  <c:v>MapReduceShort</c:v>
                </c:pt>
                <c:pt idx="103">
                  <c:v>ObjectAllocation</c:v>
                </c:pt>
                <c:pt idx="104">
                  <c:v>MapReduceShortString</c:v>
                </c:pt>
                <c:pt idx="105">
                  <c:v>ReversedBidirectional</c:v>
                </c:pt>
                <c:pt idx="106">
                  <c:v>SevenBoom</c:v>
                </c:pt>
                <c:pt idx="107">
                  <c:v>RGBHistogram</c:v>
                </c:pt>
                <c:pt idx="108">
                  <c:v>Hanoi</c:v>
                </c:pt>
                <c:pt idx="109">
                  <c:v>ObserverUnappliedMethod</c:v>
                </c:pt>
                <c:pt idx="110">
                  <c:v>DictionarySwapOfObjects</c:v>
                </c:pt>
                <c:pt idx="111">
                  <c:v>SetUnion_OfObjects</c:v>
                </c:pt>
                <c:pt idx="112">
                  <c:v>SetExclusiveOr_OfObjects</c:v>
                </c:pt>
                <c:pt idx="113">
                  <c:v>StackPromo</c:v>
                </c:pt>
                <c:pt idx="114">
                  <c:v>DictionaryRemoveOfObjects</c:v>
                </c:pt>
                <c:pt idx="115">
                  <c:v>RGBHistogramOfObjects</c:v>
                </c:pt>
                <c:pt idx="116">
                  <c:v>ArrayAppendStrings</c:v>
                </c:pt>
                <c:pt idx="117">
                  <c:v>SetExclusiveOr</c:v>
                </c:pt>
                <c:pt idx="118">
                  <c:v>SetIntersect_OfObjects</c:v>
                </c:pt>
                <c:pt idx="119">
                  <c:v>SetUnion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ObserverForwarderStruct</c:v>
                </c:pt>
                <c:pt idx="123">
                  <c:v>Integrate</c:v>
                </c:pt>
                <c:pt idx="124">
                  <c:v>RecursiveOwnedParameter</c:v>
                </c:pt>
                <c:pt idx="125">
                  <c:v>SetIsSubsetOf_OfObjects</c:v>
                </c:pt>
                <c:pt idx="126">
                  <c:v>SetIsSubsetOf</c:v>
                </c:pt>
                <c:pt idx="127">
                  <c:v>LinkedList</c:v>
                </c:pt>
              </c:strCache>
            </c:strRef>
          </c:cat>
          <c:val>
            <c:numRef>
              <c:f>ChartByARC!$I$2:$I$129</c:f>
              <c:numCache>
                <c:formatCode>General</c:formatCode>
                <c:ptCount val="128"/>
                <c:pt idx="0">
                  <c:v>0.0</c:v>
                </c:pt>
                <c:pt idx="1">
                  <c:v>2.55056495013646E-5</c:v>
                </c:pt>
                <c:pt idx="2">
                  <c:v>0.0040650406504065</c:v>
                </c:pt>
                <c:pt idx="3">
                  <c:v>0.00413223140495868</c:v>
                </c:pt>
                <c:pt idx="4">
                  <c:v>0.970504697400044</c:v>
                </c:pt>
                <c:pt idx="5">
                  <c:v>0.630672909980533</c:v>
                </c:pt>
                <c:pt idx="6">
                  <c:v>0.00421940928270042</c:v>
                </c:pt>
                <c:pt idx="7">
                  <c:v>0.00425531914893617</c:v>
                </c:pt>
                <c:pt idx="8">
                  <c:v>0.0</c:v>
                </c:pt>
                <c:pt idx="9">
                  <c:v>0.00429184549356223</c:v>
                </c:pt>
                <c:pt idx="10">
                  <c:v>0.0</c:v>
                </c:pt>
                <c:pt idx="11">
                  <c:v>0.593591905564924</c:v>
                </c:pt>
                <c:pt idx="12">
                  <c:v>0.00413223140495868</c:v>
                </c:pt>
                <c:pt idx="13">
                  <c:v>0.0</c:v>
                </c:pt>
                <c:pt idx="14">
                  <c:v>3.13653657358472E-6</c:v>
                </c:pt>
                <c:pt idx="15">
                  <c:v>0.0</c:v>
                </c:pt>
                <c:pt idx="16">
                  <c:v>0.00427350427350427</c:v>
                </c:pt>
                <c:pt idx="17">
                  <c:v>0.0</c:v>
                </c:pt>
                <c:pt idx="18">
                  <c:v>0.00836820083682008</c:v>
                </c:pt>
                <c:pt idx="19">
                  <c:v>0.00201499627887548</c:v>
                </c:pt>
                <c:pt idx="20">
                  <c:v>0.139997824769659</c:v>
                </c:pt>
                <c:pt idx="21">
                  <c:v>4.91176022751273E-6</c:v>
                </c:pt>
                <c:pt idx="22">
                  <c:v>0.860105913503972</c:v>
                </c:pt>
                <c:pt idx="23">
                  <c:v>0.0448574105139322</c:v>
                </c:pt>
                <c:pt idx="24">
                  <c:v>0.00412440015111352</c:v>
                </c:pt>
                <c:pt idx="25">
                  <c:v>0.00532379422121251</c:v>
                </c:pt>
                <c:pt idx="26">
                  <c:v>0.00345003294245942</c:v>
                </c:pt>
                <c:pt idx="27">
                  <c:v>0.996065177025307</c:v>
                </c:pt>
                <c:pt idx="28">
                  <c:v>0.000670860788932288</c:v>
                </c:pt>
                <c:pt idx="29">
                  <c:v>0.000670137635960616</c:v>
                </c:pt>
                <c:pt idx="30">
                  <c:v>0.000388156111994024</c:v>
                </c:pt>
                <c:pt idx="31">
                  <c:v>0.0</c:v>
                </c:pt>
                <c:pt idx="32">
                  <c:v>0.00949785547280244</c:v>
                </c:pt>
                <c:pt idx="33">
                  <c:v>0.00971268451773263</c:v>
                </c:pt>
                <c:pt idx="34">
                  <c:v>0.0024330900243309</c:v>
                </c:pt>
                <c:pt idx="35">
                  <c:v>0.00265260858419803</c:v>
                </c:pt>
                <c:pt idx="36">
                  <c:v>0.00190321328923299</c:v>
                </c:pt>
                <c:pt idx="37">
                  <c:v>0.0</c:v>
                </c:pt>
                <c:pt idx="38">
                  <c:v>0.00809716599190283</c:v>
                </c:pt>
                <c:pt idx="39">
                  <c:v>0.00393700787401575</c:v>
                </c:pt>
                <c:pt idx="40">
                  <c:v>0.0</c:v>
                </c:pt>
                <c:pt idx="41">
                  <c:v>0.0</c:v>
                </c:pt>
                <c:pt idx="42">
                  <c:v>0.00436681222707423</c:v>
                </c:pt>
                <c:pt idx="43">
                  <c:v>0.00442477876106195</c:v>
                </c:pt>
                <c:pt idx="44">
                  <c:v>0.000332210423247736</c:v>
                </c:pt>
                <c:pt idx="45">
                  <c:v>0.000291175664565634</c:v>
                </c:pt>
                <c:pt idx="46">
                  <c:v>0.00221141677213082</c:v>
                </c:pt>
                <c:pt idx="47">
                  <c:v>0.00299906279287723</c:v>
                </c:pt>
                <c:pt idx="48">
                  <c:v>0.00253954531332316</c:v>
                </c:pt>
                <c:pt idx="49">
                  <c:v>0.00286084782695881</c:v>
                </c:pt>
                <c:pt idx="50">
                  <c:v>0.00286423524918847</c:v>
                </c:pt>
                <c:pt idx="51">
                  <c:v>0.0022708959050619</c:v>
                </c:pt>
                <c:pt idx="52">
                  <c:v>0.102347381189724</c:v>
                </c:pt>
                <c:pt idx="53">
                  <c:v>0.00214166496355338</c:v>
                </c:pt>
                <c:pt idx="54">
                  <c:v>0.0</c:v>
                </c:pt>
                <c:pt idx="55">
                  <c:v>0.104283659135144</c:v>
                </c:pt>
                <c:pt idx="56">
                  <c:v>0.105086463545956</c:v>
                </c:pt>
                <c:pt idx="57">
                  <c:v>0.71172608455544</c:v>
                </c:pt>
                <c:pt idx="58">
                  <c:v>0.254977872663559</c:v>
                </c:pt>
                <c:pt idx="59">
                  <c:v>0.901474063238438</c:v>
                </c:pt>
                <c:pt idx="60">
                  <c:v>0.125678352417648</c:v>
                </c:pt>
                <c:pt idx="61">
                  <c:v>0.907280954339778</c:v>
                </c:pt>
                <c:pt idx="62">
                  <c:v>0.204362244612475</c:v>
                </c:pt>
                <c:pt idx="63">
                  <c:v>0.0</c:v>
                </c:pt>
                <c:pt idx="64">
                  <c:v>0.00364963503649635</c:v>
                </c:pt>
                <c:pt idx="65">
                  <c:v>0.834976560756009</c:v>
                </c:pt>
                <c:pt idx="66">
                  <c:v>0.0894809743477093</c:v>
                </c:pt>
                <c:pt idx="67">
                  <c:v>0.829210161726177</c:v>
                </c:pt>
                <c:pt idx="68">
                  <c:v>0.0743494423791822</c:v>
                </c:pt>
                <c:pt idx="69">
                  <c:v>0.141749954074008</c:v>
                </c:pt>
                <c:pt idx="70">
                  <c:v>0.230876139648655</c:v>
                </c:pt>
                <c:pt idx="71">
                  <c:v>0.448880171412125</c:v>
                </c:pt>
                <c:pt idx="72">
                  <c:v>0.0432161705563114</c:v>
                </c:pt>
                <c:pt idx="73">
                  <c:v>0.263039568345324</c:v>
                </c:pt>
                <c:pt idx="74">
                  <c:v>0.32362717916709</c:v>
                </c:pt>
                <c:pt idx="75">
                  <c:v>0.340262582056893</c:v>
                </c:pt>
                <c:pt idx="76">
                  <c:v>0.0987651881202467</c:v>
                </c:pt>
                <c:pt idx="77">
                  <c:v>0.0504699116285594</c:v>
                </c:pt>
                <c:pt idx="78">
                  <c:v>0.120076015472441</c:v>
                </c:pt>
                <c:pt idx="79">
                  <c:v>0.539160593022338</c:v>
                </c:pt>
                <c:pt idx="80">
                  <c:v>0.47878278444669</c:v>
                </c:pt>
                <c:pt idx="81">
                  <c:v>0.414063969896519</c:v>
                </c:pt>
                <c:pt idx="82">
                  <c:v>0.392626247719644</c:v>
                </c:pt>
                <c:pt idx="83">
                  <c:v>0.0510036806779871</c:v>
                </c:pt>
                <c:pt idx="84">
                  <c:v>0.387233624882762</c:v>
                </c:pt>
                <c:pt idx="85">
                  <c:v>0.113946233920998</c:v>
                </c:pt>
                <c:pt idx="86">
                  <c:v>0.10950082016105</c:v>
                </c:pt>
                <c:pt idx="87">
                  <c:v>0.0888188035866221</c:v>
                </c:pt>
                <c:pt idx="88">
                  <c:v>0.365708891825562</c:v>
                </c:pt>
                <c:pt idx="89">
                  <c:v>0.110486697736779</c:v>
                </c:pt>
                <c:pt idx="90">
                  <c:v>0.135250690287669</c:v>
                </c:pt>
                <c:pt idx="91">
                  <c:v>0.391387253726018</c:v>
                </c:pt>
                <c:pt idx="92">
                  <c:v>0.322550101936388</c:v>
                </c:pt>
                <c:pt idx="93">
                  <c:v>0.107749458509965</c:v>
                </c:pt>
                <c:pt idx="94">
                  <c:v>0.326834496574075</c:v>
                </c:pt>
                <c:pt idx="95">
                  <c:v>0.114872204521179</c:v>
                </c:pt>
                <c:pt idx="96">
                  <c:v>0.0638921531087843</c:v>
                </c:pt>
                <c:pt idx="97">
                  <c:v>0.125407228668898</c:v>
                </c:pt>
                <c:pt idx="98">
                  <c:v>0.073670296808404</c:v>
                </c:pt>
                <c:pt idx="99">
                  <c:v>0.112999538971541</c:v>
                </c:pt>
                <c:pt idx="100">
                  <c:v>0.229612378041613</c:v>
                </c:pt>
                <c:pt idx="101">
                  <c:v>0.151708532680633</c:v>
                </c:pt>
                <c:pt idx="102">
                  <c:v>0.209920996595456</c:v>
                </c:pt>
                <c:pt idx="103">
                  <c:v>0.0823084907292371</c:v>
                </c:pt>
                <c:pt idx="104">
                  <c:v>0.198754310761595</c:v>
                </c:pt>
                <c:pt idx="105">
                  <c:v>0.24860767920929</c:v>
                </c:pt>
                <c:pt idx="106">
                  <c:v>0.0286042340364113</c:v>
                </c:pt>
                <c:pt idx="107">
                  <c:v>0.0973655831150824</c:v>
                </c:pt>
                <c:pt idx="108">
                  <c:v>0.0834043607171216</c:v>
                </c:pt>
                <c:pt idx="109">
                  <c:v>0.105875702457354</c:v>
                </c:pt>
                <c:pt idx="110">
                  <c:v>0.094377939290295</c:v>
                </c:pt>
                <c:pt idx="111">
                  <c:v>0.20914329055699</c:v>
                </c:pt>
                <c:pt idx="112">
                  <c:v>0.179252867616038</c:v>
                </c:pt>
                <c:pt idx="113">
                  <c:v>0.182618214242936</c:v>
                </c:pt>
                <c:pt idx="114">
                  <c:v>0.170980768338155</c:v>
                </c:pt>
                <c:pt idx="115">
                  <c:v>0.0539021435794454</c:v>
                </c:pt>
                <c:pt idx="116">
                  <c:v>0.0406227823057569</c:v>
                </c:pt>
                <c:pt idx="117">
                  <c:v>0.0472096864392452</c:v>
                </c:pt>
                <c:pt idx="118">
                  <c:v>0.000644745325596389</c:v>
                </c:pt>
                <c:pt idx="119">
                  <c:v>0.0478089115713024</c:v>
                </c:pt>
                <c:pt idx="120">
                  <c:v>0.0428944924986561</c:v>
                </c:pt>
                <c:pt idx="121">
                  <c:v>0.0</c:v>
                </c:pt>
                <c:pt idx="122">
                  <c:v>0.0273418461838386</c:v>
                </c:pt>
                <c:pt idx="123">
                  <c:v>7.42280285035629E-5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ChartByARC!$J$1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ArrayInClass</c:v>
                </c:pt>
                <c:pt idx="2">
                  <c:v>StringWalk</c:v>
                </c:pt>
                <c:pt idx="3">
                  <c:v>ArrayValueProp4</c:v>
                </c:pt>
                <c:pt idx="4">
                  <c:v>DictionarySwap</c:v>
                </c:pt>
                <c:pt idx="5">
                  <c:v>StaticArray</c:v>
                </c:pt>
                <c:pt idx="6">
                  <c:v>ArrayValueProp</c:v>
                </c:pt>
                <c:pt idx="7">
                  <c:v>ArrayValueProp3</c:v>
                </c:pt>
                <c:pt idx="8">
                  <c:v>ByteSwap</c:v>
                </c:pt>
                <c:pt idx="9">
                  <c:v>Fibonacci</c:v>
                </c:pt>
                <c:pt idx="10">
                  <c:v>GlobalClass</c:v>
                </c:pt>
                <c:pt idx="11">
                  <c:v>Memset</c:v>
                </c:pt>
                <c:pt idx="12">
                  <c:v>PolymorphicCalls</c:v>
                </c:pt>
                <c:pt idx="13">
                  <c:v>CharacterLiteralsSmall</c:v>
                </c:pt>
                <c:pt idx="14">
                  <c:v>DeadArray</c:v>
                </c:pt>
                <c:pt idx="15">
                  <c:v>ProtocolDispatch2</c:v>
                </c:pt>
                <c:pt idx="16">
                  <c:v>ClassArrayGetter</c:v>
                </c:pt>
                <c:pt idx="17">
                  <c:v>MapReduceLazyCollectionShort</c:v>
                </c:pt>
                <c:pt idx="18">
                  <c:v>MapReduceLazyCollection</c:v>
                </c:pt>
                <c:pt idx="19">
                  <c:v>StringEqualPointerComparison</c:v>
                </c:pt>
                <c:pt idx="20">
                  <c:v>OpenClose</c:v>
                </c:pt>
                <c:pt idx="21">
                  <c:v>ProtocolDispatch</c:v>
                </c:pt>
                <c:pt idx="22">
                  <c:v>MonteCarloE</c:v>
                </c:pt>
                <c:pt idx="23">
                  <c:v>Array2D</c:v>
                </c:pt>
                <c:pt idx="24">
                  <c:v>ArrayAppendLatin1</c:v>
                </c:pt>
                <c:pt idx="25">
                  <c:v>ArrayAppendUTF16</c:v>
                </c:pt>
                <c:pt idx="26">
                  <c:v>ArrayAppendASCII</c:v>
                </c:pt>
                <c:pt idx="27">
                  <c:v>NopDeinit</c:v>
                </c:pt>
                <c:pt idx="28">
                  <c:v>ArrayOfGenericPOD</c:v>
                </c:pt>
                <c:pt idx="29">
                  <c:v>ArrayOfPOD</c:v>
                </c:pt>
                <c:pt idx="30">
                  <c:v>ArrayAppendReserved</c:v>
                </c:pt>
                <c:pt idx="31">
                  <c:v>BitCount</c:v>
                </c:pt>
                <c:pt idx="32">
                  <c:v>PopFrontArray</c:v>
                </c:pt>
                <c:pt idx="33">
                  <c:v>PopFrontArrayGeneric</c:v>
                </c:pt>
                <c:pt idx="34">
                  <c:v>Ackermann</c:v>
                </c:pt>
                <c:pt idx="35">
                  <c:v>ArrayAppendRepeatCol</c:v>
                </c:pt>
                <c:pt idx="36">
                  <c:v>ArrayAppendLazyMap</c:v>
                </c:pt>
                <c:pt idx="37">
                  <c:v>MonteCarloPi</c:v>
                </c:pt>
                <c:pt idx="38">
                  <c:v>MapReduceLazySequence</c:v>
                </c:pt>
                <c:pt idx="39">
                  <c:v>Sim2DArray</c:v>
                </c:pt>
                <c:pt idx="40">
                  <c:v>UTF8Decode</c:v>
                </c:pt>
                <c:pt idx="41">
                  <c:v>ArrayValueProp2</c:v>
                </c:pt>
                <c:pt idx="42">
                  <c:v>ReversedArray</c:v>
                </c:pt>
                <c:pt idx="43">
                  <c:v>TypeFlood</c:v>
                </c:pt>
                <c:pt idx="44">
                  <c:v>ArrayAppendGenericStructs</c:v>
                </c:pt>
                <c:pt idx="45">
                  <c:v>ArrayAppendOptionals</c:v>
                </c:pt>
                <c:pt idx="46">
                  <c:v>ArrayAppendArrayOfInt</c:v>
                </c:pt>
                <c:pt idx="47">
                  <c:v>ArrayAppendToGeneric</c:v>
                </c:pt>
                <c:pt idx="48">
                  <c:v>ArrayAppendFromGeneric</c:v>
                </c:pt>
                <c:pt idx="49">
                  <c:v>ArrayPlusEqualArrayOfInt</c:v>
                </c:pt>
                <c:pt idx="50">
                  <c:v>ArrayAppendToFromGeneric</c:v>
                </c:pt>
                <c:pt idx="51">
                  <c:v>ArrayAppendSequence</c:v>
                </c:pt>
                <c:pt idx="52">
                  <c:v>Calculator</c:v>
                </c:pt>
                <c:pt idx="53">
                  <c:v>ArrayAppend</c:v>
                </c:pt>
                <c:pt idx="54">
                  <c:v>IterateData</c:v>
                </c:pt>
                <c:pt idx="55">
                  <c:v>SortStrings</c:v>
                </c:pt>
                <c:pt idx="56">
                  <c:v>SortSortedStrings</c:v>
                </c:pt>
                <c:pt idx="57">
                  <c:v>Walsh</c:v>
                </c:pt>
                <c:pt idx="58">
                  <c:v>ArraySubscript</c:v>
                </c:pt>
                <c:pt idx="59">
                  <c:v>MapReduce</c:v>
                </c:pt>
                <c:pt idx="60">
                  <c:v>Phonebook</c:v>
                </c:pt>
                <c:pt idx="61">
                  <c:v>Histogram</c:v>
                </c:pt>
                <c:pt idx="62">
                  <c:v>SortStringsUnicode</c:v>
                </c:pt>
                <c:pt idx="63">
                  <c:v>Chars</c:v>
                </c:pt>
                <c:pt idx="64">
                  <c:v>ReversedDictionary</c:v>
                </c:pt>
                <c:pt idx="65">
                  <c:v>MapReduceAnyCollection</c:v>
                </c:pt>
                <c:pt idx="66">
                  <c:v>DictionaryLiteral</c:v>
                </c:pt>
                <c:pt idx="67">
                  <c:v>StrToInt</c:v>
                </c:pt>
                <c:pt idx="68">
                  <c:v>RC4</c:v>
                </c:pt>
                <c:pt idx="69">
                  <c:v>Dictionary</c:v>
                </c:pt>
                <c:pt idx="70">
                  <c:v>ErrorHandling</c:v>
                </c:pt>
                <c:pt idx="71">
                  <c:v>MapReduceString</c:v>
                </c:pt>
                <c:pt idx="72">
                  <c:v>CharacterLiteralsLarge</c:v>
                </c:pt>
                <c:pt idx="73">
                  <c:v>XorLoop</c:v>
                </c:pt>
                <c:pt idx="74">
                  <c:v>MapReduceSequence</c:v>
                </c:pt>
                <c:pt idx="75">
                  <c:v>PopFrontUnsafePointer</c:v>
                </c:pt>
                <c:pt idx="76">
                  <c:v>SortLettersInPlace</c:v>
                </c:pt>
                <c:pt idx="77">
                  <c:v>ObserverPartiallyAppliedMethod</c:v>
                </c:pt>
                <c:pt idx="78">
                  <c:v>Dictionary2</c:v>
                </c:pt>
                <c:pt idx="79">
                  <c:v>AnyHashableWithAClass</c:v>
                </c:pt>
                <c:pt idx="80">
                  <c:v>RangeAssignment</c:v>
                </c:pt>
                <c:pt idx="81">
                  <c:v>DictionaryRemove</c:v>
                </c:pt>
                <c:pt idx="82">
                  <c:v>Join</c:v>
                </c:pt>
                <c:pt idx="83">
                  <c:v>ObserverClosure</c:v>
                </c:pt>
                <c:pt idx="84">
                  <c:v>StrComplexWalk</c:v>
                </c:pt>
                <c:pt idx="85">
                  <c:v>DictionaryOfObjects</c:v>
                </c:pt>
                <c:pt idx="86">
                  <c:v>AngryPhonebook</c:v>
                </c:pt>
                <c:pt idx="87">
                  <c:v>Dictionary3</c:v>
                </c:pt>
                <c:pt idx="88">
                  <c:v>StringInterpolation</c:v>
                </c:pt>
                <c:pt idx="89">
                  <c:v>Dictionary2OfObjects</c:v>
                </c:pt>
                <c:pt idx="90">
                  <c:v>ArrayOfGenericRef</c:v>
                </c:pt>
                <c:pt idx="91">
                  <c:v>StringBuilder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SuperChars</c:v>
                </c:pt>
                <c:pt idx="95">
                  <c:v>ArrayLiteral</c:v>
                </c:pt>
                <c:pt idx="96">
                  <c:v>ArrayOfRef</c:v>
                </c:pt>
                <c:pt idx="97">
                  <c:v>ArrayPlusEqualSingleElementCollection</c:v>
                </c:pt>
                <c:pt idx="98">
                  <c:v>Dictionary3OfObjects</c:v>
                </c:pt>
                <c:pt idx="99">
                  <c:v>NSError</c:v>
                </c:pt>
                <c:pt idx="100">
                  <c:v>Prims</c:v>
                </c:pt>
                <c:pt idx="101">
                  <c:v>TwoSum</c:v>
                </c:pt>
                <c:pt idx="102">
                  <c:v>MapReduceShort</c:v>
                </c:pt>
                <c:pt idx="103">
                  <c:v>ObjectAllocation</c:v>
                </c:pt>
                <c:pt idx="104">
                  <c:v>MapReduceShortString</c:v>
                </c:pt>
                <c:pt idx="105">
                  <c:v>ReversedBidirectional</c:v>
                </c:pt>
                <c:pt idx="106">
                  <c:v>SevenBoom</c:v>
                </c:pt>
                <c:pt idx="107">
                  <c:v>RGBHistogram</c:v>
                </c:pt>
                <c:pt idx="108">
                  <c:v>Hanoi</c:v>
                </c:pt>
                <c:pt idx="109">
                  <c:v>ObserverUnappliedMethod</c:v>
                </c:pt>
                <c:pt idx="110">
                  <c:v>DictionarySwapOfObjects</c:v>
                </c:pt>
                <c:pt idx="111">
                  <c:v>SetUnion_OfObjects</c:v>
                </c:pt>
                <c:pt idx="112">
                  <c:v>SetExclusiveOr_OfObjects</c:v>
                </c:pt>
                <c:pt idx="113">
                  <c:v>StackPromo</c:v>
                </c:pt>
                <c:pt idx="114">
                  <c:v>DictionaryRemoveOfObjects</c:v>
                </c:pt>
                <c:pt idx="115">
                  <c:v>RGBHistogramOfObjects</c:v>
                </c:pt>
                <c:pt idx="116">
                  <c:v>ArrayAppendStrings</c:v>
                </c:pt>
                <c:pt idx="117">
                  <c:v>SetExclusiveOr</c:v>
                </c:pt>
                <c:pt idx="118">
                  <c:v>SetIntersect_OfObjects</c:v>
                </c:pt>
                <c:pt idx="119">
                  <c:v>SetUnion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ObserverForwarderStruct</c:v>
                </c:pt>
                <c:pt idx="123">
                  <c:v>Integrate</c:v>
                </c:pt>
                <c:pt idx="124">
                  <c:v>RecursiveOwnedParameter</c:v>
                </c:pt>
                <c:pt idx="125">
                  <c:v>SetIsSubsetOf_OfObjects</c:v>
                </c:pt>
                <c:pt idx="126">
                  <c:v>SetIsSubsetOf</c:v>
                </c:pt>
                <c:pt idx="127">
                  <c:v>LinkedList</c:v>
                </c:pt>
              </c:strCache>
            </c:strRef>
          </c:cat>
          <c:val>
            <c:numRef>
              <c:f>ChartByARC!$J$2:$J$129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2.9416004071175E-6</c:v>
                </c:pt>
                <c:pt idx="20">
                  <c:v>3.10747191622256E-6</c:v>
                </c:pt>
                <c:pt idx="21">
                  <c:v>4.91176022751273E-6</c:v>
                </c:pt>
                <c:pt idx="22">
                  <c:v>0.000147102088849662</c:v>
                </c:pt>
                <c:pt idx="23">
                  <c:v>0.000174288141870547</c:v>
                </c:pt>
                <c:pt idx="24">
                  <c:v>0.000265385323879371</c:v>
                </c:pt>
                <c:pt idx="25">
                  <c:v>0.000292140488496191</c:v>
                </c:pt>
                <c:pt idx="26">
                  <c:v>0.000415432000597183</c:v>
                </c:pt>
                <c:pt idx="27">
                  <c:v>0.000563309757776804</c:v>
                </c:pt>
                <c:pt idx="28">
                  <c:v>0.000819940964250574</c:v>
                </c:pt>
                <c:pt idx="29">
                  <c:v>0.00106534701101431</c:v>
                </c:pt>
                <c:pt idx="30">
                  <c:v>0.00107292208315329</c:v>
                </c:pt>
                <c:pt idx="31">
                  <c:v>0.00115473441108545</c:v>
                </c:pt>
                <c:pt idx="32">
                  <c:v>0.00167226669557004</c:v>
                </c:pt>
                <c:pt idx="33">
                  <c:v>0.00183392861021725</c:v>
                </c:pt>
                <c:pt idx="34">
                  <c:v>0.0024330900243309</c:v>
                </c:pt>
                <c:pt idx="35">
                  <c:v>0.00274177189795259</c:v>
                </c:pt>
                <c:pt idx="36">
                  <c:v>0.00380642657846597</c:v>
                </c:pt>
                <c:pt idx="37">
                  <c:v>0.00390625</c:v>
                </c:pt>
                <c:pt idx="38">
                  <c:v>0.00404858299595142</c:v>
                </c:pt>
                <c:pt idx="39">
                  <c:v>0.00407514850117419</c:v>
                </c:pt>
                <c:pt idx="40">
                  <c:v>0.00421940928270042</c:v>
                </c:pt>
                <c:pt idx="41">
                  <c:v>0.00434782608695652</c:v>
                </c:pt>
                <c:pt idx="42">
                  <c:v>0.00436681222707423</c:v>
                </c:pt>
                <c:pt idx="43">
                  <c:v>0.00442477876106195</c:v>
                </c:pt>
                <c:pt idx="44">
                  <c:v>0.00609635267924792</c:v>
                </c:pt>
                <c:pt idx="45">
                  <c:v>0.00610897962912213</c:v>
                </c:pt>
                <c:pt idx="46">
                  <c:v>0.0062745620462266</c:v>
                </c:pt>
                <c:pt idx="47">
                  <c:v>0.00660061587896639</c:v>
                </c:pt>
                <c:pt idx="48">
                  <c:v>0.00661902767834227</c:v>
                </c:pt>
                <c:pt idx="49">
                  <c:v>0.00663075010360547</c:v>
                </c:pt>
                <c:pt idx="50">
                  <c:v>0.00672413322785673</c:v>
                </c:pt>
                <c:pt idx="51">
                  <c:v>0.0140073464005777</c:v>
                </c:pt>
                <c:pt idx="52">
                  <c:v>0.0142410194203908</c:v>
                </c:pt>
                <c:pt idx="53">
                  <c:v>0.0179380407384699</c:v>
                </c:pt>
                <c:pt idx="54">
                  <c:v>0.0276442869312361</c:v>
                </c:pt>
                <c:pt idx="55">
                  <c:v>0.041005331302361</c:v>
                </c:pt>
                <c:pt idx="56">
                  <c:v>0.0422680505660172</c:v>
                </c:pt>
                <c:pt idx="57">
                  <c:v>0.0436890225194821</c:v>
                </c:pt>
                <c:pt idx="58">
                  <c:v>0.0571015990190525</c:v>
                </c:pt>
                <c:pt idx="59">
                  <c:v>0.0591088106222572</c:v>
                </c:pt>
                <c:pt idx="60">
                  <c:v>0.0673400444999186</c:v>
                </c:pt>
                <c:pt idx="61">
                  <c:v>0.0715754833401892</c:v>
                </c:pt>
                <c:pt idx="62">
                  <c:v>0.0780757480238592</c:v>
                </c:pt>
                <c:pt idx="63">
                  <c:v>0.105092769245445</c:v>
                </c:pt>
                <c:pt idx="64">
                  <c:v>0.109489051094891</c:v>
                </c:pt>
                <c:pt idx="65">
                  <c:v>0.110462087952973</c:v>
                </c:pt>
                <c:pt idx="66">
                  <c:v>0.152440140587245</c:v>
                </c:pt>
                <c:pt idx="67">
                  <c:v>0.169911935364398</c:v>
                </c:pt>
                <c:pt idx="68">
                  <c:v>0.184014869888476</c:v>
                </c:pt>
                <c:pt idx="69">
                  <c:v>0.196861144624673</c:v>
                </c:pt>
                <c:pt idx="70">
                  <c:v>0.199148197563808</c:v>
                </c:pt>
                <c:pt idx="71">
                  <c:v>0.201643765523564</c:v>
                </c:pt>
                <c:pt idx="72">
                  <c:v>0.215147936071284</c:v>
                </c:pt>
                <c:pt idx="73">
                  <c:v>0.230215827338129</c:v>
                </c:pt>
                <c:pt idx="74">
                  <c:v>0.286561379570626</c:v>
                </c:pt>
                <c:pt idx="75">
                  <c:v>0.287746170678337</c:v>
                </c:pt>
                <c:pt idx="76">
                  <c:v>0.299302721592575</c:v>
                </c:pt>
                <c:pt idx="77">
                  <c:v>0.325571608921307</c:v>
                </c:pt>
                <c:pt idx="78">
                  <c:v>0.327076022954278</c:v>
                </c:pt>
                <c:pt idx="79">
                  <c:v>0.335550390513584</c:v>
                </c:pt>
                <c:pt idx="80">
                  <c:v>0.335858180410083</c:v>
                </c:pt>
                <c:pt idx="81">
                  <c:v>0.343414863593603</c:v>
                </c:pt>
                <c:pt idx="82">
                  <c:v>0.351465236544723</c:v>
                </c:pt>
                <c:pt idx="83">
                  <c:v>0.365639788438341</c:v>
                </c:pt>
                <c:pt idx="84">
                  <c:v>0.37754378694353</c:v>
                </c:pt>
                <c:pt idx="85">
                  <c:v>0.381414075917423</c:v>
                </c:pt>
                <c:pt idx="86">
                  <c:v>0.398278283129536</c:v>
                </c:pt>
                <c:pt idx="87">
                  <c:v>0.400615223509392</c:v>
                </c:pt>
                <c:pt idx="88">
                  <c:v>0.401449877289032</c:v>
                </c:pt>
                <c:pt idx="89">
                  <c:v>0.403917401521176</c:v>
                </c:pt>
                <c:pt idx="90">
                  <c:v>0.413696090654517</c:v>
                </c:pt>
                <c:pt idx="91">
                  <c:v>0.417713888530076</c:v>
                </c:pt>
                <c:pt idx="92">
                  <c:v>0.427032885565324</c:v>
                </c:pt>
                <c:pt idx="93">
                  <c:v>0.445203628487418</c:v>
                </c:pt>
                <c:pt idx="94">
                  <c:v>0.452151889043421</c:v>
                </c:pt>
                <c:pt idx="95">
                  <c:v>0.453470463464745</c:v>
                </c:pt>
                <c:pt idx="96">
                  <c:v>0.45679126450744</c:v>
                </c:pt>
                <c:pt idx="97">
                  <c:v>0.480600234256492</c:v>
                </c:pt>
                <c:pt idx="98">
                  <c:v>0.492069180790307</c:v>
                </c:pt>
                <c:pt idx="99">
                  <c:v>0.496516673862613</c:v>
                </c:pt>
                <c:pt idx="100">
                  <c:v>0.521305983307864</c:v>
                </c:pt>
                <c:pt idx="101">
                  <c:v>0.540363668631177</c:v>
                </c:pt>
                <c:pt idx="102">
                  <c:v>0.543112644223106</c:v>
                </c:pt>
                <c:pt idx="103">
                  <c:v>0.55139808451413</c:v>
                </c:pt>
                <c:pt idx="104">
                  <c:v>0.580856995520031</c:v>
                </c:pt>
                <c:pt idx="105">
                  <c:v>0.582079711165453</c:v>
                </c:pt>
                <c:pt idx="106">
                  <c:v>0.63395402694033</c:v>
                </c:pt>
                <c:pt idx="107">
                  <c:v>0.643926555650481</c:v>
                </c:pt>
                <c:pt idx="108">
                  <c:v>0.70356448193719</c:v>
                </c:pt>
                <c:pt idx="109">
                  <c:v>0.722456308696458</c:v>
                </c:pt>
                <c:pt idx="110">
                  <c:v>0.746472851646002</c:v>
                </c:pt>
                <c:pt idx="111">
                  <c:v>0.784764444661928</c:v>
                </c:pt>
                <c:pt idx="112">
                  <c:v>0.813662668057026</c:v>
                </c:pt>
                <c:pt idx="113">
                  <c:v>0.816556648345067</c:v>
                </c:pt>
                <c:pt idx="114">
                  <c:v>0.822772422756177</c:v>
                </c:pt>
                <c:pt idx="115">
                  <c:v>0.829585612754994</c:v>
                </c:pt>
                <c:pt idx="116">
                  <c:v>0.895658157889078</c:v>
                </c:pt>
                <c:pt idx="117">
                  <c:v>0.912304430947705</c:v>
                </c:pt>
                <c:pt idx="118">
                  <c:v>0.92134107027724</c:v>
                </c:pt>
                <c:pt idx="119">
                  <c:v>0.923716753361468</c:v>
                </c:pt>
                <c:pt idx="120">
                  <c:v>0.926709182426819</c:v>
                </c:pt>
                <c:pt idx="121">
                  <c:v>0.945718828071769</c:v>
                </c:pt>
                <c:pt idx="122">
                  <c:v>0.965859245540501</c:v>
                </c:pt>
                <c:pt idx="123">
                  <c:v>0.980849168646081</c:v>
                </c:pt>
                <c:pt idx="124">
                  <c:v>0.998822176599023</c:v>
                </c:pt>
                <c:pt idx="125">
                  <c:v>0.998853547710591</c:v>
                </c:pt>
                <c:pt idx="126">
                  <c:v>0.998902655663241</c:v>
                </c:pt>
                <c:pt idx="127">
                  <c:v>0.999095471326441</c:v>
                </c:pt>
              </c:numCache>
            </c:numRef>
          </c:val>
        </c:ser>
        <c:ser>
          <c:idx val="9"/>
          <c:order val="9"/>
          <c:tx>
            <c:strRef>
              <c:f>ChartByARC!$K$1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ArrayInClass</c:v>
                </c:pt>
                <c:pt idx="2">
                  <c:v>StringWalk</c:v>
                </c:pt>
                <c:pt idx="3">
                  <c:v>ArrayValueProp4</c:v>
                </c:pt>
                <c:pt idx="4">
                  <c:v>DictionarySwap</c:v>
                </c:pt>
                <c:pt idx="5">
                  <c:v>StaticArray</c:v>
                </c:pt>
                <c:pt idx="6">
                  <c:v>ArrayValueProp</c:v>
                </c:pt>
                <c:pt idx="7">
                  <c:v>ArrayValueProp3</c:v>
                </c:pt>
                <c:pt idx="8">
                  <c:v>ByteSwap</c:v>
                </c:pt>
                <c:pt idx="9">
                  <c:v>Fibonacci</c:v>
                </c:pt>
                <c:pt idx="10">
                  <c:v>GlobalClass</c:v>
                </c:pt>
                <c:pt idx="11">
                  <c:v>Memset</c:v>
                </c:pt>
                <c:pt idx="12">
                  <c:v>PolymorphicCalls</c:v>
                </c:pt>
                <c:pt idx="13">
                  <c:v>CharacterLiteralsSmall</c:v>
                </c:pt>
                <c:pt idx="14">
                  <c:v>DeadArray</c:v>
                </c:pt>
                <c:pt idx="15">
                  <c:v>ProtocolDispatch2</c:v>
                </c:pt>
                <c:pt idx="16">
                  <c:v>ClassArrayGetter</c:v>
                </c:pt>
                <c:pt idx="17">
                  <c:v>MapReduceLazyCollectionShort</c:v>
                </c:pt>
                <c:pt idx="18">
                  <c:v>MapReduceLazyCollection</c:v>
                </c:pt>
                <c:pt idx="19">
                  <c:v>StringEqualPointerComparison</c:v>
                </c:pt>
                <c:pt idx="20">
                  <c:v>OpenClose</c:v>
                </c:pt>
                <c:pt idx="21">
                  <c:v>ProtocolDispatch</c:v>
                </c:pt>
                <c:pt idx="22">
                  <c:v>MonteCarloE</c:v>
                </c:pt>
                <c:pt idx="23">
                  <c:v>Array2D</c:v>
                </c:pt>
                <c:pt idx="24">
                  <c:v>ArrayAppendLatin1</c:v>
                </c:pt>
                <c:pt idx="25">
                  <c:v>ArrayAppendUTF16</c:v>
                </c:pt>
                <c:pt idx="26">
                  <c:v>ArrayAppendASCII</c:v>
                </c:pt>
                <c:pt idx="27">
                  <c:v>NopDeinit</c:v>
                </c:pt>
                <c:pt idx="28">
                  <c:v>ArrayOfGenericPOD</c:v>
                </c:pt>
                <c:pt idx="29">
                  <c:v>ArrayOfPOD</c:v>
                </c:pt>
                <c:pt idx="30">
                  <c:v>ArrayAppendReserved</c:v>
                </c:pt>
                <c:pt idx="31">
                  <c:v>BitCount</c:v>
                </c:pt>
                <c:pt idx="32">
                  <c:v>PopFrontArray</c:v>
                </c:pt>
                <c:pt idx="33">
                  <c:v>PopFrontArrayGeneric</c:v>
                </c:pt>
                <c:pt idx="34">
                  <c:v>Ackermann</c:v>
                </c:pt>
                <c:pt idx="35">
                  <c:v>ArrayAppendRepeatCol</c:v>
                </c:pt>
                <c:pt idx="36">
                  <c:v>ArrayAppendLazyMap</c:v>
                </c:pt>
                <c:pt idx="37">
                  <c:v>MonteCarloPi</c:v>
                </c:pt>
                <c:pt idx="38">
                  <c:v>MapReduceLazySequence</c:v>
                </c:pt>
                <c:pt idx="39">
                  <c:v>Sim2DArray</c:v>
                </c:pt>
                <c:pt idx="40">
                  <c:v>UTF8Decode</c:v>
                </c:pt>
                <c:pt idx="41">
                  <c:v>ArrayValueProp2</c:v>
                </c:pt>
                <c:pt idx="42">
                  <c:v>ReversedArray</c:v>
                </c:pt>
                <c:pt idx="43">
                  <c:v>TypeFlood</c:v>
                </c:pt>
                <c:pt idx="44">
                  <c:v>ArrayAppendGenericStructs</c:v>
                </c:pt>
                <c:pt idx="45">
                  <c:v>ArrayAppendOptionals</c:v>
                </c:pt>
                <c:pt idx="46">
                  <c:v>ArrayAppendArrayOfInt</c:v>
                </c:pt>
                <c:pt idx="47">
                  <c:v>ArrayAppendToGeneric</c:v>
                </c:pt>
                <c:pt idx="48">
                  <c:v>ArrayAppendFromGeneric</c:v>
                </c:pt>
                <c:pt idx="49">
                  <c:v>ArrayPlusEqualArrayOfInt</c:v>
                </c:pt>
                <c:pt idx="50">
                  <c:v>ArrayAppendToFromGeneric</c:v>
                </c:pt>
                <c:pt idx="51">
                  <c:v>ArrayAppendSequence</c:v>
                </c:pt>
                <c:pt idx="52">
                  <c:v>Calculator</c:v>
                </c:pt>
                <c:pt idx="53">
                  <c:v>ArrayAppend</c:v>
                </c:pt>
                <c:pt idx="54">
                  <c:v>IterateData</c:v>
                </c:pt>
                <c:pt idx="55">
                  <c:v>SortStrings</c:v>
                </c:pt>
                <c:pt idx="56">
                  <c:v>SortSortedStrings</c:v>
                </c:pt>
                <c:pt idx="57">
                  <c:v>Walsh</c:v>
                </c:pt>
                <c:pt idx="58">
                  <c:v>ArraySubscript</c:v>
                </c:pt>
                <c:pt idx="59">
                  <c:v>MapReduce</c:v>
                </c:pt>
                <c:pt idx="60">
                  <c:v>Phonebook</c:v>
                </c:pt>
                <c:pt idx="61">
                  <c:v>Histogram</c:v>
                </c:pt>
                <c:pt idx="62">
                  <c:v>SortStringsUnicode</c:v>
                </c:pt>
                <c:pt idx="63">
                  <c:v>Chars</c:v>
                </c:pt>
                <c:pt idx="64">
                  <c:v>ReversedDictionary</c:v>
                </c:pt>
                <c:pt idx="65">
                  <c:v>MapReduceAnyCollection</c:v>
                </c:pt>
                <c:pt idx="66">
                  <c:v>DictionaryLiteral</c:v>
                </c:pt>
                <c:pt idx="67">
                  <c:v>StrToInt</c:v>
                </c:pt>
                <c:pt idx="68">
                  <c:v>RC4</c:v>
                </c:pt>
                <c:pt idx="69">
                  <c:v>Dictionary</c:v>
                </c:pt>
                <c:pt idx="70">
                  <c:v>ErrorHandling</c:v>
                </c:pt>
                <c:pt idx="71">
                  <c:v>MapReduceString</c:v>
                </c:pt>
                <c:pt idx="72">
                  <c:v>CharacterLiteralsLarge</c:v>
                </c:pt>
                <c:pt idx="73">
                  <c:v>XorLoop</c:v>
                </c:pt>
                <c:pt idx="74">
                  <c:v>MapReduceSequence</c:v>
                </c:pt>
                <c:pt idx="75">
                  <c:v>PopFrontUnsafePointer</c:v>
                </c:pt>
                <c:pt idx="76">
                  <c:v>SortLettersInPlace</c:v>
                </c:pt>
                <c:pt idx="77">
                  <c:v>ObserverPartiallyAppliedMethod</c:v>
                </c:pt>
                <c:pt idx="78">
                  <c:v>Dictionary2</c:v>
                </c:pt>
                <c:pt idx="79">
                  <c:v>AnyHashableWithAClass</c:v>
                </c:pt>
                <c:pt idx="80">
                  <c:v>RangeAssignment</c:v>
                </c:pt>
                <c:pt idx="81">
                  <c:v>DictionaryRemove</c:v>
                </c:pt>
                <c:pt idx="82">
                  <c:v>Join</c:v>
                </c:pt>
                <c:pt idx="83">
                  <c:v>ObserverClosure</c:v>
                </c:pt>
                <c:pt idx="84">
                  <c:v>StrComplexWalk</c:v>
                </c:pt>
                <c:pt idx="85">
                  <c:v>DictionaryOfObjects</c:v>
                </c:pt>
                <c:pt idx="86">
                  <c:v>AngryPhonebook</c:v>
                </c:pt>
                <c:pt idx="87">
                  <c:v>Dictionary3</c:v>
                </c:pt>
                <c:pt idx="88">
                  <c:v>StringInterpolation</c:v>
                </c:pt>
                <c:pt idx="89">
                  <c:v>Dictionary2OfObjects</c:v>
                </c:pt>
                <c:pt idx="90">
                  <c:v>ArrayOfGenericRef</c:v>
                </c:pt>
                <c:pt idx="91">
                  <c:v>StringBuilder</c:v>
                </c:pt>
                <c:pt idx="92">
                  <c:v>HashTest</c:v>
                </c:pt>
                <c:pt idx="93">
                  <c:v>ArrayPlusEqualFiveElementCollection</c:v>
                </c:pt>
                <c:pt idx="94">
                  <c:v>SuperChars</c:v>
                </c:pt>
                <c:pt idx="95">
                  <c:v>ArrayLiteral</c:v>
                </c:pt>
                <c:pt idx="96">
                  <c:v>ArrayOfRef</c:v>
                </c:pt>
                <c:pt idx="97">
                  <c:v>ArrayPlusEqualSingleElementCollection</c:v>
                </c:pt>
                <c:pt idx="98">
                  <c:v>Dictionary3OfObjects</c:v>
                </c:pt>
                <c:pt idx="99">
                  <c:v>NSError</c:v>
                </c:pt>
                <c:pt idx="100">
                  <c:v>Prims</c:v>
                </c:pt>
                <c:pt idx="101">
                  <c:v>TwoSum</c:v>
                </c:pt>
                <c:pt idx="102">
                  <c:v>MapReduceShort</c:v>
                </c:pt>
                <c:pt idx="103">
                  <c:v>ObjectAllocation</c:v>
                </c:pt>
                <c:pt idx="104">
                  <c:v>MapReduceShortString</c:v>
                </c:pt>
                <c:pt idx="105">
                  <c:v>ReversedBidirectional</c:v>
                </c:pt>
                <c:pt idx="106">
                  <c:v>SevenBoom</c:v>
                </c:pt>
                <c:pt idx="107">
                  <c:v>RGBHistogram</c:v>
                </c:pt>
                <c:pt idx="108">
                  <c:v>Hanoi</c:v>
                </c:pt>
                <c:pt idx="109">
                  <c:v>ObserverUnappliedMethod</c:v>
                </c:pt>
                <c:pt idx="110">
                  <c:v>DictionarySwapOfObjects</c:v>
                </c:pt>
                <c:pt idx="111">
                  <c:v>SetUnion_OfObjects</c:v>
                </c:pt>
                <c:pt idx="112">
                  <c:v>SetExclusiveOr_OfObjects</c:v>
                </c:pt>
                <c:pt idx="113">
                  <c:v>StackPromo</c:v>
                </c:pt>
                <c:pt idx="114">
                  <c:v>DictionaryRemoveOfObjects</c:v>
                </c:pt>
                <c:pt idx="115">
                  <c:v>RGBHistogramOfObjects</c:v>
                </c:pt>
                <c:pt idx="116">
                  <c:v>ArrayAppendStrings</c:v>
                </c:pt>
                <c:pt idx="117">
                  <c:v>SetExclusiveOr</c:v>
                </c:pt>
                <c:pt idx="118">
                  <c:v>SetIntersect_OfObjects</c:v>
                </c:pt>
                <c:pt idx="119">
                  <c:v>SetUnion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ObserverForwarderStruct</c:v>
                </c:pt>
                <c:pt idx="123">
                  <c:v>Integrate</c:v>
                </c:pt>
                <c:pt idx="124">
                  <c:v>RecursiveOwnedParameter</c:v>
                </c:pt>
                <c:pt idx="125">
                  <c:v>SetIsSubsetOf_OfObjects</c:v>
                </c:pt>
                <c:pt idx="126">
                  <c:v>SetIsSubsetOf</c:v>
                </c:pt>
                <c:pt idx="127">
                  <c:v>LinkedList</c:v>
                </c:pt>
              </c:strCache>
            </c:strRef>
          </c:cat>
          <c:val>
            <c:numRef>
              <c:f>ChartByARC!$K$2:$K$129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68124144"/>
        <c:axId val="1468125920"/>
      </c:barChart>
      <c:catAx>
        <c:axId val="14681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25920"/>
        <c:crosses val="autoZero"/>
        <c:auto val="1"/>
        <c:lblAlgn val="ctr"/>
        <c:lblOffset val="100"/>
        <c:noMultiLvlLbl val="0"/>
      </c:catAx>
      <c:valAx>
        <c:axId val="1468125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131</xdr:row>
      <xdr:rowOff>88900</xdr:rowOff>
    </xdr:from>
    <xdr:to>
      <xdr:col>17</xdr:col>
      <xdr:colOff>469900</xdr:colOff>
      <xdr:row>168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131</xdr:row>
      <xdr:rowOff>88900</xdr:rowOff>
    </xdr:from>
    <xdr:to>
      <xdr:col>17</xdr:col>
      <xdr:colOff>469900</xdr:colOff>
      <xdr:row>168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10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4" connectionId="1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5" connectionId="2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-assume-single-threaded-callgraph_1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6" connectionId="2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_3" connectionId="1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_13" connectionId="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-default-new" connectionId="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-assume-single-threaded-callgraph" connectionId="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9" connectionId="2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1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14" connectionId="1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-assume-single-threaded-callgraph_2" connectionId="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-default" connectionId="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-assume-single-threaded_1" connectionId="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-assume-single-threaded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7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12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8" connectionId="2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15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_2" connectionId="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-force-single-threaded-runtime-benchmark-new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11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workbookViewId="0">
      <selection sqref="A1:K129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3" width="17" customWidth="1"/>
  </cols>
  <sheetData>
    <row r="1" spans="1:25" x14ac:dyDescent="0.2">
      <c r="B1" t="s">
        <v>95</v>
      </c>
      <c r="C1" t="s">
        <v>0</v>
      </c>
      <c r="D1" t="s">
        <v>96</v>
      </c>
      <c r="E1" t="s">
        <v>97</v>
      </c>
      <c r="F1" t="s">
        <v>98</v>
      </c>
      <c r="G1" t="s">
        <v>93</v>
      </c>
      <c r="H1" t="s">
        <v>99</v>
      </c>
      <c r="I1" t="s">
        <v>94</v>
      </c>
      <c r="J1" t="s">
        <v>116</v>
      </c>
      <c r="K1" t="s">
        <v>115</v>
      </c>
      <c r="L1" t="s">
        <v>117</v>
      </c>
      <c r="M1" t="s">
        <v>113</v>
      </c>
      <c r="O1" t="str">
        <f>B1</f>
        <v>main</v>
      </c>
      <c r="P1" t="str">
        <f>C1</f>
        <v>others</v>
      </c>
      <c r="Q1" t="str">
        <f t="shared" ref="Q1:W1" si="0">D1</f>
        <v>libFoundation</v>
      </c>
      <c r="R1" t="str">
        <f t="shared" si="0"/>
        <v>ld</v>
      </c>
      <c r="S1" t="str">
        <f t="shared" si="0"/>
        <v>vmlinux</v>
      </c>
      <c r="T1" t="str">
        <f t="shared" si="0"/>
        <v>libicu</v>
      </c>
      <c r="U1" t="str">
        <f t="shared" si="0"/>
        <v>libc</v>
      </c>
      <c r="V1" t="str">
        <f t="shared" si="0"/>
        <v>libswiftCore(others)</v>
      </c>
      <c r="W1" t="str">
        <f t="shared" si="0"/>
        <v>libswiftCore(atomicRC)</v>
      </c>
      <c r="X1" t="str">
        <f>K1</f>
        <v>libswiftCore(nonatomicRC)</v>
      </c>
      <c r="Y1" t="s">
        <v>117</v>
      </c>
    </row>
    <row r="2" spans="1:25" x14ac:dyDescent="0.2">
      <c r="A2" t="s">
        <v>1</v>
      </c>
      <c r="B2">
        <v>187</v>
      </c>
      <c r="C2">
        <v>9</v>
      </c>
      <c r="D2">
        <v>0</v>
      </c>
      <c r="E2">
        <v>203</v>
      </c>
      <c r="F2">
        <v>0</v>
      </c>
      <c r="G2">
        <v>10</v>
      </c>
      <c r="H2">
        <v>0</v>
      </c>
      <c r="I2">
        <v>1</v>
      </c>
      <c r="J2">
        <v>1</v>
      </c>
      <c r="K2">
        <v>0</v>
      </c>
      <c r="L2">
        <f>J2+K2</f>
        <v>1</v>
      </c>
      <c r="M2">
        <f>SUM(B2:K2)</f>
        <v>411</v>
      </c>
      <c r="O2">
        <f t="shared" ref="O2:X2" si="1">SUM(B2:B106)</f>
        <v>2816645</v>
      </c>
      <c r="P2">
        <f t="shared" si="1"/>
        <v>963902</v>
      </c>
      <c r="Q2">
        <f t="shared" si="1"/>
        <v>307797</v>
      </c>
      <c r="R2">
        <f t="shared" si="1"/>
        <v>115608</v>
      </c>
      <c r="S2">
        <f t="shared" si="1"/>
        <v>50825</v>
      </c>
      <c r="T2">
        <f t="shared" si="1"/>
        <v>1573685</v>
      </c>
      <c r="U2">
        <f t="shared" si="1"/>
        <v>3288675</v>
      </c>
      <c r="V2">
        <f t="shared" si="1"/>
        <v>2008655</v>
      </c>
      <c r="W2">
        <f t="shared" si="1"/>
        <v>5184712</v>
      </c>
      <c r="X2">
        <f t="shared" si="1"/>
        <v>0</v>
      </c>
      <c r="Y2">
        <f>SUM(W2:X2)</f>
        <v>5184712</v>
      </c>
    </row>
    <row r="3" spans="1:25" x14ac:dyDescent="0.2">
      <c r="A3" t="s">
        <v>2</v>
      </c>
      <c r="B3">
        <v>67344</v>
      </c>
      <c r="C3">
        <v>8</v>
      </c>
      <c r="D3">
        <v>0</v>
      </c>
      <c r="E3">
        <v>210</v>
      </c>
      <c r="F3">
        <v>23</v>
      </c>
      <c r="G3">
        <v>11</v>
      </c>
      <c r="H3">
        <v>90844</v>
      </c>
      <c r="I3">
        <v>35247</v>
      </c>
      <c r="J3">
        <v>128201</v>
      </c>
      <c r="K3">
        <v>0</v>
      </c>
      <c r="L3">
        <f t="shared" ref="L3:L66" si="2">J3+K3</f>
        <v>128201</v>
      </c>
      <c r="M3">
        <f t="shared" ref="M3:M66" si="3">SUM(B3:K3)</f>
        <v>321888</v>
      </c>
    </row>
    <row r="4" spans="1:25" x14ac:dyDescent="0.2">
      <c r="A4" t="s">
        <v>100</v>
      </c>
      <c r="B4">
        <v>12680</v>
      </c>
      <c r="C4">
        <v>4447</v>
      </c>
      <c r="D4">
        <v>0</v>
      </c>
      <c r="E4">
        <v>18064</v>
      </c>
      <c r="F4">
        <v>27</v>
      </c>
      <c r="G4">
        <v>12</v>
      </c>
      <c r="H4">
        <v>6061</v>
      </c>
      <c r="I4">
        <v>177689</v>
      </c>
      <c r="J4">
        <v>110586</v>
      </c>
      <c r="K4">
        <v>0</v>
      </c>
      <c r="L4">
        <f t="shared" si="2"/>
        <v>110586</v>
      </c>
      <c r="M4">
        <f t="shared" si="3"/>
        <v>329566</v>
      </c>
    </row>
    <row r="5" spans="1:25" x14ac:dyDescent="0.2">
      <c r="A5" t="s">
        <v>3</v>
      </c>
      <c r="B5">
        <v>43585</v>
      </c>
      <c r="C5">
        <v>6</v>
      </c>
      <c r="D5">
        <v>0</v>
      </c>
      <c r="E5">
        <v>207</v>
      </c>
      <c r="F5">
        <v>9</v>
      </c>
      <c r="G5">
        <v>13</v>
      </c>
      <c r="H5">
        <v>14</v>
      </c>
      <c r="I5">
        <v>2059</v>
      </c>
      <c r="J5">
        <v>8</v>
      </c>
      <c r="K5">
        <v>0</v>
      </c>
      <c r="L5">
        <f t="shared" si="2"/>
        <v>8</v>
      </c>
      <c r="M5">
        <f t="shared" si="3"/>
        <v>45901</v>
      </c>
    </row>
    <row r="6" spans="1:25" x14ac:dyDescent="0.2">
      <c r="A6" t="s">
        <v>4</v>
      </c>
      <c r="B6">
        <v>160356</v>
      </c>
      <c r="C6">
        <v>8</v>
      </c>
      <c r="D6">
        <v>1</v>
      </c>
      <c r="E6">
        <v>205</v>
      </c>
      <c r="F6">
        <v>20</v>
      </c>
      <c r="G6">
        <v>10</v>
      </c>
      <c r="H6">
        <v>69548</v>
      </c>
      <c r="I6">
        <v>503</v>
      </c>
      <c r="J6">
        <v>4213</v>
      </c>
      <c r="K6">
        <v>0</v>
      </c>
      <c r="L6">
        <f t="shared" si="2"/>
        <v>4213</v>
      </c>
      <c r="M6">
        <f t="shared" si="3"/>
        <v>234864</v>
      </c>
    </row>
    <row r="7" spans="1:25" x14ac:dyDescent="0.2">
      <c r="A7" t="s">
        <v>119</v>
      </c>
      <c r="B7">
        <v>1</v>
      </c>
      <c r="C7">
        <v>266249</v>
      </c>
      <c r="D7">
        <v>0</v>
      </c>
      <c r="E7">
        <v>215</v>
      </c>
      <c r="F7">
        <v>639</v>
      </c>
      <c r="G7">
        <v>11</v>
      </c>
      <c r="H7">
        <v>39807</v>
      </c>
      <c r="I7">
        <v>1063</v>
      </c>
      <c r="J7">
        <v>128</v>
      </c>
      <c r="K7">
        <v>0</v>
      </c>
      <c r="L7">
        <f t="shared" si="2"/>
        <v>128</v>
      </c>
      <c r="M7">
        <f t="shared" si="3"/>
        <v>308113</v>
      </c>
    </row>
    <row r="8" spans="1:25" x14ac:dyDescent="0.2">
      <c r="A8" t="s">
        <v>101</v>
      </c>
      <c r="B8">
        <v>179</v>
      </c>
      <c r="C8">
        <v>6</v>
      </c>
      <c r="D8">
        <v>0</v>
      </c>
      <c r="E8">
        <v>211</v>
      </c>
      <c r="F8">
        <v>5147</v>
      </c>
      <c r="G8">
        <v>12</v>
      </c>
      <c r="H8">
        <v>68873</v>
      </c>
      <c r="I8">
        <v>166</v>
      </c>
      <c r="J8">
        <v>471</v>
      </c>
      <c r="K8">
        <v>0</v>
      </c>
      <c r="L8">
        <f t="shared" si="2"/>
        <v>471</v>
      </c>
      <c r="M8">
        <f t="shared" si="3"/>
        <v>75065</v>
      </c>
    </row>
    <row r="9" spans="1:25" x14ac:dyDescent="0.2">
      <c r="A9" t="s">
        <v>120</v>
      </c>
      <c r="B9">
        <v>1</v>
      </c>
      <c r="C9">
        <v>258</v>
      </c>
      <c r="D9">
        <v>0</v>
      </c>
      <c r="E9">
        <v>214</v>
      </c>
      <c r="F9">
        <v>5539</v>
      </c>
      <c r="G9">
        <v>13</v>
      </c>
      <c r="H9">
        <v>67326</v>
      </c>
      <c r="I9">
        <v>188</v>
      </c>
      <c r="J9">
        <v>490</v>
      </c>
      <c r="K9">
        <v>0</v>
      </c>
      <c r="L9">
        <f t="shared" si="2"/>
        <v>490</v>
      </c>
      <c r="M9">
        <f t="shared" si="3"/>
        <v>74029</v>
      </c>
    </row>
    <row r="10" spans="1:25" x14ac:dyDescent="0.2">
      <c r="A10" t="s">
        <v>102</v>
      </c>
      <c r="B10">
        <v>260</v>
      </c>
      <c r="C10">
        <v>9</v>
      </c>
      <c r="D10">
        <v>0</v>
      </c>
      <c r="E10">
        <v>208</v>
      </c>
      <c r="F10">
        <v>10</v>
      </c>
      <c r="G10">
        <v>9</v>
      </c>
      <c r="H10">
        <v>169979</v>
      </c>
      <c r="I10">
        <v>57</v>
      </c>
      <c r="J10">
        <v>1046</v>
      </c>
      <c r="K10">
        <v>0</v>
      </c>
      <c r="L10">
        <f t="shared" si="2"/>
        <v>1046</v>
      </c>
      <c r="M10">
        <f t="shared" si="3"/>
        <v>171578</v>
      </c>
    </row>
    <row r="11" spans="1:25" x14ac:dyDescent="0.2">
      <c r="A11" t="s">
        <v>121</v>
      </c>
      <c r="B11">
        <v>1</v>
      </c>
      <c r="C11">
        <v>314047</v>
      </c>
      <c r="D11">
        <v>0</v>
      </c>
      <c r="E11">
        <v>216</v>
      </c>
      <c r="F11">
        <v>489</v>
      </c>
      <c r="G11">
        <v>11</v>
      </c>
      <c r="H11">
        <v>4119</v>
      </c>
      <c r="I11">
        <v>1321</v>
      </c>
      <c r="J11">
        <v>85</v>
      </c>
      <c r="K11">
        <v>0</v>
      </c>
      <c r="L11">
        <f t="shared" si="2"/>
        <v>85</v>
      </c>
      <c r="M11">
        <f t="shared" si="3"/>
        <v>320289</v>
      </c>
    </row>
    <row r="12" spans="1:25" x14ac:dyDescent="0.2">
      <c r="A12" t="s">
        <v>103</v>
      </c>
      <c r="B12">
        <v>68886</v>
      </c>
      <c r="C12">
        <v>8</v>
      </c>
      <c r="D12">
        <v>0</v>
      </c>
      <c r="E12">
        <v>212</v>
      </c>
      <c r="F12">
        <v>4958</v>
      </c>
      <c r="G12">
        <v>12</v>
      </c>
      <c r="H12">
        <v>33544</v>
      </c>
      <c r="I12">
        <v>206</v>
      </c>
      <c r="J12">
        <v>412</v>
      </c>
      <c r="K12">
        <v>0</v>
      </c>
      <c r="L12">
        <f t="shared" si="2"/>
        <v>412</v>
      </c>
      <c r="M12">
        <f t="shared" si="3"/>
        <v>108238</v>
      </c>
    </row>
    <row r="13" spans="1:25" x14ac:dyDescent="0.2">
      <c r="A13" t="s">
        <v>104</v>
      </c>
      <c r="B13">
        <v>293</v>
      </c>
      <c r="C13">
        <v>8</v>
      </c>
      <c r="D13">
        <v>0</v>
      </c>
      <c r="E13">
        <v>216</v>
      </c>
      <c r="F13">
        <v>10</v>
      </c>
      <c r="G13">
        <v>13</v>
      </c>
      <c r="H13">
        <v>173491</v>
      </c>
      <c r="I13">
        <v>51</v>
      </c>
      <c r="J13">
        <v>1070</v>
      </c>
      <c r="K13">
        <v>0</v>
      </c>
      <c r="L13">
        <f t="shared" si="2"/>
        <v>1070</v>
      </c>
      <c r="M13">
        <f t="shared" si="3"/>
        <v>175152</v>
      </c>
    </row>
    <row r="14" spans="1:25" x14ac:dyDescent="0.2">
      <c r="A14" t="s">
        <v>105</v>
      </c>
      <c r="B14">
        <v>47194</v>
      </c>
      <c r="C14">
        <v>10</v>
      </c>
      <c r="D14">
        <v>0</v>
      </c>
      <c r="E14">
        <v>205</v>
      </c>
      <c r="F14">
        <v>5956</v>
      </c>
      <c r="G14">
        <v>11</v>
      </c>
      <c r="H14">
        <v>35863</v>
      </c>
      <c r="I14">
        <v>238</v>
      </c>
      <c r="J14">
        <v>246</v>
      </c>
      <c r="K14">
        <v>0</v>
      </c>
      <c r="L14">
        <f t="shared" si="2"/>
        <v>246</v>
      </c>
      <c r="M14">
        <f t="shared" si="3"/>
        <v>89723</v>
      </c>
    </row>
    <row r="15" spans="1:25" x14ac:dyDescent="0.2">
      <c r="A15" t="s">
        <v>5</v>
      </c>
      <c r="B15">
        <v>272311</v>
      </c>
      <c r="C15">
        <v>7</v>
      </c>
      <c r="D15">
        <v>1</v>
      </c>
      <c r="E15">
        <v>210</v>
      </c>
      <c r="F15">
        <v>18</v>
      </c>
      <c r="G15">
        <v>13</v>
      </c>
      <c r="H15">
        <v>127</v>
      </c>
      <c r="I15">
        <v>106</v>
      </c>
      <c r="J15">
        <v>293</v>
      </c>
      <c r="K15">
        <v>0</v>
      </c>
      <c r="L15">
        <f t="shared" si="2"/>
        <v>293</v>
      </c>
      <c r="M15">
        <f t="shared" si="3"/>
        <v>273086</v>
      </c>
    </row>
    <row r="16" spans="1:25" x14ac:dyDescent="0.2">
      <c r="A16" t="s">
        <v>106</v>
      </c>
      <c r="B16">
        <v>90067</v>
      </c>
      <c r="C16">
        <v>6</v>
      </c>
      <c r="D16">
        <v>0</v>
      </c>
      <c r="E16">
        <v>209</v>
      </c>
      <c r="F16">
        <v>13</v>
      </c>
      <c r="G16">
        <v>10</v>
      </c>
      <c r="H16">
        <v>97698</v>
      </c>
      <c r="I16">
        <v>434</v>
      </c>
      <c r="J16">
        <v>2677</v>
      </c>
      <c r="K16">
        <v>0</v>
      </c>
      <c r="L16">
        <f t="shared" si="2"/>
        <v>2677</v>
      </c>
      <c r="M16">
        <f t="shared" si="3"/>
        <v>191114</v>
      </c>
    </row>
    <row r="17" spans="1:13" x14ac:dyDescent="0.2">
      <c r="A17" t="s">
        <v>107</v>
      </c>
      <c r="B17">
        <v>17369</v>
      </c>
      <c r="C17">
        <v>6</v>
      </c>
      <c r="D17">
        <v>0</v>
      </c>
      <c r="E17">
        <v>207</v>
      </c>
      <c r="F17">
        <v>20</v>
      </c>
      <c r="G17">
        <v>11</v>
      </c>
      <c r="H17">
        <v>165</v>
      </c>
      <c r="I17">
        <v>11334</v>
      </c>
      <c r="J17">
        <v>249894</v>
      </c>
      <c r="K17">
        <v>0</v>
      </c>
      <c r="L17">
        <f t="shared" si="2"/>
        <v>249894</v>
      </c>
      <c r="M17">
        <f t="shared" si="3"/>
        <v>279006</v>
      </c>
    </row>
    <row r="18" spans="1:13" x14ac:dyDescent="0.2">
      <c r="A18" t="s">
        <v>122</v>
      </c>
      <c r="B18">
        <v>0</v>
      </c>
      <c r="C18">
        <v>281</v>
      </c>
      <c r="D18">
        <v>0</v>
      </c>
      <c r="E18">
        <v>211</v>
      </c>
      <c r="F18">
        <v>5575</v>
      </c>
      <c r="G18">
        <v>11</v>
      </c>
      <c r="H18">
        <v>66537</v>
      </c>
      <c r="I18">
        <v>210</v>
      </c>
      <c r="J18">
        <v>493</v>
      </c>
      <c r="K18">
        <v>0</v>
      </c>
      <c r="L18">
        <f t="shared" si="2"/>
        <v>493</v>
      </c>
      <c r="M18">
        <f t="shared" si="3"/>
        <v>73318</v>
      </c>
    </row>
    <row r="19" spans="1:13" x14ac:dyDescent="0.2">
      <c r="A19" t="s">
        <v>123</v>
      </c>
      <c r="B19">
        <v>0</v>
      </c>
      <c r="C19">
        <v>247</v>
      </c>
      <c r="D19">
        <v>0</v>
      </c>
      <c r="E19">
        <v>203</v>
      </c>
      <c r="F19">
        <v>5389</v>
      </c>
      <c r="G19">
        <v>13</v>
      </c>
      <c r="H19">
        <v>68121</v>
      </c>
      <c r="I19">
        <v>224</v>
      </c>
      <c r="J19">
        <v>493</v>
      </c>
      <c r="K19">
        <v>0</v>
      </c>
      <c r="L19">
        <f t="shared" si="2"/>
        <v>493</v>
      </c>
      <c r="M19">
        <f t="shared" si="3"/>
        <v>74690</v>
      </c>
    </row>
    <row r="20" spans="1:13" x14ac:dyDescent="0.2">
      <c r="A20" t="s">
        <v>124</v>
      </c>
      <c r="B20">
        <v>0</v>
      </c>
      <c r="C20">
        <v>314561</v>
      </c>
      <c r="D20">
        <v>1</v>
      </c>
      <c r="E20">
        <v>209</v>
      </c>
      <c r="F20">
        <v>515</v>
      </c>
      <c r="G20">
        <v>11</v>
      </c>
      <c r="H20">
        <v>4659</v>
      </c>
      <c r="I20">
        <v>1713</v>
      </c>
      <c r="J20">
        <v>94</v>
      </c>
      <c r="K20">
        <v>0</v>
      </c>
      <c r="L20">
        <f t="shared" si="2"/>
        <v>94</v>
      </c>
      <c r="M20">
        <f t="shared" si="3"/>
        <v>321763</v>
      </c>
    </row>
    <row r="21" spans="1:13" x14ac:dyDescent="0.2">
      <c r="A21" t="s">
        <v>6</v>
      </c>
      <c r="B21">
        <v>38980</v>
      </c>
      <c r="C21">
        <v>7</v>
      </c>
      <c r="D21">
        <v>0</v>
      </c>
      <c r="E21">
        <v>203</v>
      </c>
      <c r="F21">
        <v>3</v>
      </c>
      <c r="G21">
        <v>12</v>
      </c>
      <c r="H21">
        <v>1</v>
      </c>
      <c r="I21">
        <v>1</v>
      </c>
      <c r="J21">
        <v>0</v>
      </c>
      <c r="K21">
        <v>0</v>
      </c>
      <c r="L21">
        <f t="shared" si="2"/>
        <v>0</v>
      </c>
      <c r="M21">
        <f t="shared" si="3"/>
        <v>39207</v>
      </c>
    </row>
    <row r="22" spans="1:13" x14ac:dyDescent="0.2">
      <c r="A22" t="s">
        <v>7</v>
      </c>
      <c r="B22">
        <v>16793</v>
      </c>
      <c r="C22">
        <v>8</v>
      </c>
      <c r="D22">
        <v>0</v>
      </c>
      <c r="E22">
        <v>222</v>
      </c>
      <c r="F22">
        <v>16</v>
      </c>
      <c r="G22">
        <v>10</v>
      </c>
      <c r="H22">
        <v>125609</v>
      </c>
      <c r="I22">
        <v>37964</v>
      </c>
      <c r="J22">
        <v>149867</v>
      </c>
      <c r="K22">
        <v>0</v>
      </c>
      <c r="L22">
        <f t="shared" si="2"/>
        <v>149867</v>
      </c>
      <c r="M22">
        <f t="shared" si="3"/>
        <v>330489</v>
      </c>
    </row>
    <row r="23" spans="1:13" x14ac:dyDescent="0.2">
      <c r="A23" t="s">
        <v>8</v>
      </c>
      <c r="B23">
        <v>66695</v>
      </c>
      <c r="C23">
        <v>6</v>
      </c>
      <c r="D23">
        <v>0</v>
      </c>
      <c r="E23">
        <v>212</v>
      </c>
      <c r="F23">
        <v>3</v>
      </c>
      <c r="G23">
        <v>13</v>
      </c>
      <c r="H23">
        <v>49</v>
      </c>
      <c r="I23">
        <v>45</v>
      </c>
      <c r="J23">
        <v>55</v>
      </c>
      <c r="K23">
        <v>0</v>
      </c>
      <c r="L23">
        <f t="shared" si="2"/>
        <v>55</v>
      </c>
      <c r="M23">
        <f t="shared" si="3"/>
        <v>67078</v>
      </c>
    </row>
    <row r="24" spans="1:13" x14ac:dyDescent="0.2">
      <c r="A24" t="s">
        <v>9</v>
      </c>
      <c r="B24">
        <v>11304</v>
      </c>
      <c r="C24">
        <v>330</v>
      </c>
      <c r="D24">
        <v>1</v>
      </c>
      <c r="E24">
        <v>2064</v>
      </c>
      <c r="F24">
        <v>287</v>
      </c>
      <c r="G24">
        <v>11</v>
      </c>
      <c r="H24">
        <v>55103</v>
      </c>
      <c r="I24">
        <v>20720</v>
      </c>
      <c r="J24">
        <v>63377</v>
      </c>
      <c r="K24">
        <v>0</v>
      </c>
      <c r="L24">
        <f t="shared" si="2"/>
        <v>63377</v>
      </c>
      <c r="M24">
        <f t="shared" si="3"/>
        <v>153197</v>
      </c>
    </row>
    <row r="25" spans="1:13" x14ac:dyDescent="0.2">
      <c r="A25" t="s">
        <v>10</v>
      </c>
      <c r="B25">
        <v>57797</v>
      </c>
      <c r="C25">
        <v>5</v>
      </c>
      <c r="D25">
        <v>0</v>
      </c>
      <c r="E25">
        <v>211</v>
      </c>
      <c r="F25">
        <v>6</v>
      </c>
      <c r="G25">
        <v>12</v>
      </c>
      <c r="H25">
        <v>65</v>
      </c>
      <c r="I25">
        <v>39</v>
      </c>
      <c r="J25">
        <v>62</v>
      </c>
      <c r="K25">
        <v>0</v>
      </c>
      <c r="L25">
        <f t="shared" si="2"/>
        <v>62</v>
      </c>
      <c r="M25">
        <f t="shared" si="3"/>
        <v>58197</v>
      </c>
    </row>
    <row r="26" spans="1:13" x14ac:dyDescent="0.2">
      <c r="A26" t="s">
        <v>11</v>
      </c>
      <c r="B26">
        <v>13447</v>
      </c>
      <c r="C26">
        <v>7</v>
      </c>
      <c r="D26">
        <v>1</v>
      </c>
      <c r="E26">
        <v>212</v>
      </c>
      <c r="F26">
        <v>301</v>
      </c>
      <c r="G26">
        <v>12</v>
      </c>
      <c r="H26">
        <v>58624</v>
      </c>
      <c r="I26">
        <v>9678</v>
      </c>
      <c r="J26">
        <v>69192</v>
      </c>
      <c r="K26">
        <v>0</v>
      </c>
      <c r="L26">
        <f t="shared" si="2"/>
        <v>69192</v>
      </c>
      <c r="M26">
        <f t="shared" si="3"/>
        <v>151474</v>
      </c>
    </row>
    <row r="27" spans="1:13" x14ac:dyDescent="0.2">
      <c r="A27" t="s">
        <v>125</v>
      </c>
      <c r="B27">
        <v>0</v>
      </c>
      <c r="C27">
        <v>193</v>
      </c>
      <c r="D27">
        <v>0</v>
      </c>
      <c r="E27">
        <v>218</v>
      </c>
      <c r="F27">
        <v>5337</v>
      </c>
      <c r="G27">
        <v>12</v>
      </c>
      <c r="H27">
        <v>68333</v>
      </c>
      <c r="I27">
        <v>214</v>
      </c>
      <c r="J27">
        <v>496</v>
      </c>
      <c r="K27">
        <v>0</v>
      </c>
      <c r="L27">
        <f t="shared" si="2"/>
        <v>496</v>
      </c>
      <c r="M27">
        <f t="shared" si="3"/>
        <v>74803</v>
      </c>
    </row>
    <row r="28" spans="1:13" x14ac:dyDescent="0.2">
      <c r="A28" t="s">
        <v>126</v>
      </c>
      <c r="B28">
        <v>0</v>
      </c>
      <c r="C28">
        <v>23683</v>
      </c>
      <c r="D28">
        <v>0</v>
      </c>
      <c r="E28">
        <v>205</v>
      </c>
      <c r="F28">
        <v>1820</v>
      </c>
      <c r="G28">
        <v>11</v>
      </c>
      <c r="H28">
        <v>85116</v>
      </c>
      <c r="I28">
        <v>26714</v>
      </c>
      <c r="J28">
        <v>110378</v>
      </c>
      <c r="K28">
        <v>0</v>
      </c>
      <c r="L28">
        <f t="shared" si="2"/>
        <v>110378</v>
      </c>
      <c r="M28">
        <f t="shared" si="3"/>
        <v>247927</v>
      </c>
    </row>
    <row r="29" spans="1:13" x14ac:dyDescent="0.2">
      <c r="A29" t="s">
        <v>127</v>
      </c>
      <c r="B29">
        <v>1</v>
      </c>
      <c r="C29">
        <v>22814</v>
      </c>
      <c r="D29">
        <v>0</v>
      </c>
      <c r="E29">
        <v>207</v>
      </c>
      <c r="F29">
        <v>568</v>
      </c>
      <c r="G29">
        <v>13</v>
      </c>
      <c r="H29">
        <v>99511</v>
      </c>
      <c r="I29">
        <v>39187</v>
      </c>
      <c r="J29">
        <v>150177</v>
      </c>
      <c r="K29">
        <v>0</v>
      </c>
      <c r="L29">
        <f t="shared" si="2"/>
        <v>150177</v>
      </c>
      <c r="M29">
        <f t="shared" si="3"/>
        <v>312478</v>
      </c>
    </row>
    <row r="30" spans="1:13" x14ac:dyDescent="0.2">
      <c r="A30" t="s">
        <v>12</v>
      </c>
      <c r="B30">
        <v>197297</v>
      </c>
      <c r="C30">
        <v>7</v>
      </c>
      <c r="D30">
        <v>1</v>
      </c>
      <c r="E30">
        <v>206</v>
      </c>
      <c r="F30">
        <v>261</v>
      </c>
      <c r="G30">
        <v>12</v>
      </c>
      <c r="H30">
        <v>23260</v>
      </c>
      <c r="I30">
        <v>81930</v>
      </c>
      <c r="J30">
        <v>18348</v>
      </c>
      <c r="K30">
        <v>0</v>
      </c>
      <c r="L30">
        <f t="shared" si="2"/>
        <v>18348</v>
      </c>
      <c r="M30">
        <f t="shared" si="3"/>
        <v>321322</v>
      </c>
    </row>
    <row r="31" spans="1:13" x14ac:dyDescent="0.2">
      <c r="A31" t="s">
        <v>13</v>
      </c>
      <c r="B31">
        <v>0</v>
      </c>
      <c r="C31">
        <v>7</v>
      </c>
      <c r="D31">
        <v>0</v>
      </c>
      <c r="E31">
        <v>214</v>
      </c>
      <c r="F31">
        <v>0</v>
      </c>
      <c r="G31">
        <v>13</v>
      </c>
      <c r="H31">
        <v>2</v>
      </c>
      <c r="I31">
        <v>1</v>
      </c>
      <c r="J31">
        <v>0</v>
      </c>
      <c r="K31">
        <v>0</v>
      </c>
      <c r="L31">
        <f t="shared" si="2"/>
        <v>0</v>
      </c>
      <c r="M31">
        <f t="shared" si="3"/>
        <v>237</v>
      </c>
    </row>
    <row r="32" spans="1:13" x14ac:dyDescent="0.2">
      <c r="A32" t="s">
        <v>14</v>
      </c>
      <c r="B32">
        <v>0</v>
      </c>
      <c r="C32">
        <v>6</v>
      </c>
      <c r="D32">
        <v>0</v>
      </c>
      <c r="E32">
        <v>210</v>
      </c>
      <c r="F32">
        <v>0</v>
      </c>
      <c r="G32">
        <v>12</v>
      </c>
      <c r="H32">
        <v>1</v>
      </c>
      <c r="I32">
        <v>0</v>
      </c>
      <c r="J32">
        <v>1</v>
      </c>
      <c r="K32">
        <v>0</v>
      </c>
      <c r="L32">
        <f t="shared" si="2"/>
        <v>1</v>
      </c>
      <c r="M32">
        <f t="shared" si="3"/>
        <v>230</v>
      </c>
    </row>
    <row r="33" spans="1:13" x14ac:dyDescent="0.2">
      <c r="A33" t="s">
        <v>15</v>
      </c>
      <c r="B33">
        <v>1</v>
      </c>
      <c r="C33">
        <v>8</v>
      </c>
      <c r="D33">
        <v>0</v>
      </c>
      <c r="E33">
        <v>213</v>
      </c>
      <c r="F33">
        <v>0</v>
      </c>
      <c r="G33">
        <v>10</v>
      </c>
      <c r="H33">
        <v>2</v>
      </c>
      <c r="I33">
        <v>1</v>
      </c>
      <c r="J33">
        <v>0</v>
      </c>
      <c r="K33">
        <v>0</v>
      </c>
      <c r="L33">
        <f t="shared" si="2"/>
        <v>0</v>
      </c>
      <c r="M33">
        <f t="shared" si="3"/>
        <v>235</v>
      </c>
    </row>
    <row r="34" spans="1:13" x14ac:dyDescent="0.2">
      <c r="A34" t="s">
        <v>16</v>
      </c>
      <c r="B34">
        <v>0</v>
      </c>
      <c r="C34">
        <v>7</v>
      </c>
      <c r="D34">
        <v>0</v>
      </c>
      <c r="E34">
        <v>217</v>
      </c>
      <c r="F34">
        <v>4</v>
      </c>
      <c r="G34">
        <v>11</v>
      </c>
      <c r="H34">
        <v>2</v>
      </c>
      <c r="I34">
        <v>1</v>
      </c>
      <c r="J34">
        <v>0</v>
      </c>
      <c r="K34">
        <v>0</v>
      </c>
      <c r="L34">
        <f t="shared" si="2"/>
        <v>0</v>
      </c>
      <c r="M34">
        <f t="shared" si="3"/>
        <v>242</v>
      </c>
    </row>
    <row r="35" spans="1:13" x14ac:dyDescent="0.2">
      <c r="A35" t="s">
        <v>17</v>
      </c>
      <c r="B35">
        <v>627</v>
      </c>
      <c r="C35">
        <v>8</v>
      </c>
      <c r="D35">
        <v>0</v>
      </c>
      <c r="E35">
        <v>216</v>
      </c>
      <c r="F35">
        <v>1</v>
      </c>
      <c r="G35">
        <v>12</v>
      </c>
      <c r="H35">
        <v>1</v>
      </c>
      <c r="I35">
        <v>0</v>
      </c>
      <c r="J35">
        <v>1</v>
      </c>
      <c r="K35">
        <v>0</v>
      </c>
      <c r="L35">
        <f t="shared" si="2"/>
        <v>1</v>
      </c>
      <c r="M35">
        <f t="shared" si="3"/>
        <v>866</v>
      </c>
    </row>
    <row r="36" spans="1:13" x14ac:dyDescent="0.2">
      <c r="A36" t="s">
        <v>18</v>
      </c>
      <c r="B36">
        <v>2</v>
      </c>
      <c r="C36">
        <v>5</v>
      </c>
      <c r="D36">
        <v>0</v>
      </c>
      <c r="E36">
        <v>208</v>
      </c>
      <c r="F36">
        <v>0</v>
      </c>
      <c r="G36">
        <v>11</v>
      </c>
      <c r="H36">
        <v>3</v>
      </c>
      <c r="I36">
        <v>0</v>
      </c>
      <c r="J36">
        <v>0</v>
      </c>
      <c r="K36">
        <v>0</v>
      </c>
      <c r="L36">
        <f t="shared" si="2"/>
        <v>0</v>
      </c>
      <c r="M36">
        <f t="shared" si="3"/>
        <v>229</v>
      </c>
    </row>
    <row r="37" spans="1:13" x14ac:dyDescent="0.2">
      <c r="A37" t="s">
        <v>19</v>
      </c>
      <c r="B37">
        <v>7588</v>
      </c>
      <c r="C37">
        <v>1862</v>
      </c>
      <c r="D37">
        <v>1</v>
      </c>
      <c r="E37">
        <v>6171</v>
      </c>
      <c r="F37">
        <v>18</v>
      </c>
      <c r="G37">
        <v>278580</v>
      </c>
      <c r="H37">
        <v>2</v>
      </c>
      <c r="I37">
        <v>34087</v>
      </c>
      <c r="J37">
        <v>4743</v>
      </c>
      <c r="K37">
        <v>0</v>
      </c>
      <c r="L37">
        <f t="shared" si="2"/>
        <v>4743</v>
      </c>
      <c r="M37">
        <f t="shared" si="3"/>
        <v>333052</v>
      </c>
    </row>
    <row r="38" spans="1:13" x14ac:dyDescent="0.2">
      <c r="A38" t="s">
        <v>20</v>
      </c>
      <c r="B38">
        <v>336893</v>
      </c>
      <c r="C38">
        <v>6</v>
      </c>
      <c r="D38">
        <v>0</v>
      </c>
      <c r="E38">
        <v>211</v>
      </c>
      <c r="F38">
        <v>19</v>
      </c>
      <c r="G38">
        <v>11</v>
      </c>
      <c r="H38">
        <v>0</v>
      </c>
      <c r="I38">
        <v>0</v>
      </c>
      <c r="J38">
        <v>0</v>
      </c>
      <c r="K38">
        <v>0</v>
      </c>
      <c r="L38">
        <f t="shared" si="2"/>
        <v>0</v>
      </c>
      <c r="M38">
        <f t="shared" si="3"/>
        <v>337140</v>
      </c>
    </row>
    <row r="39" spans="1:13" x14ac:dyDescent="0.2">
      <c r="A39" t="s">
        <v>128</v>
      </c>
      <c r="B39">
        <v>208233</v>
      </c>
      <c r="C39">
        <v>8</v>
      </c>
      <c r="D39">
        <v>0</v>
      </c>
      <c r="E39">
        <v>208</v>
      </c>
      <c r="F39">
        <v>14</v>
      </c>
      <c r="G39">
        <v>11</v>
      </c>
      <c r="H39">
        <v>39555</v>
      </c>
      <c r="I39">
        <v>14453</v>
      </c>
      <c r="J39">
        <v>71953</v>
      </c>
      <c r="K39">
        <v>0</v>
      </c>
      <c r="L39">
        <f t="shared" si="2"/>
        <v>71953</v>
      </c>
      <c r="M39">
        <f t="shared" si="3"/>
        <v>334435</v>
      </c>
    </row>
    <row r="40" spans="1:13" x14ac:dyDescent="0.2">
      <c r="A40" t="s">
        <v>129</v>
      </c>
      <c r="B40">
        <v>292812</v>
      </c>
      <c r="C40">
        <v>9</v>
      </c>
      <c r="D40">
        <v>0</v>
      </c>
      <c r="E40">
        <v>215</v>
      </c>
      <c r="F40">
        <v>23</v>
      </c>
      <c r="G40">
        <v>11</v>
      </c>
      <c r="H40">
        <v>41447</v>
      </c>
      <c r="I40">
        <v>0</v>
      </c>
      <c r="J40">
        <v>0</v>
      </c>
      <c r="K40">
        <v>0</v>
      </c>
      <c r="L40">
        <f t="shared" si="2"/>
        <v>0</v>
      </c>
      <c r="M40">
        <f t="shared" si="3"/>
        <v>334517</v>
      </c>
    </row>
    <row r="41" spans="1:13" x14ac:dyDescent="0.2">
      <c r="A41" t="s">
        <v>21</v>
      </c>
      <c r="B41">
        <v>149857</v>
      </c>
      <c r="C41">
        <v>8</v>
      </c>
      <c r="D41">
        <v>0</v>
      </c>
      <c r="E41">
        <v>208</v>
      </c>
      <c r="F41">
        <v>12</v>
      </c>
      <c r="G41">
        <v>13</v>
      </c>
      <c r="H41">
        <v>3</v>
      </c>
      <c r="I41">
        <v>0</v>
      </c>
      <c r="J41">
        <v>17627</v>
      </c>
      <c r="K41">
        <v>0</v>
      </c>
      <c r="L41">
        <f t="shared" si="2"/>
        <v>17627</v>
      </c>
      <c r="M41">
        <f t="shared" si="3"/>
        <v>167728</v>
      </c>
    </row>
    <row r="42" spans="1:13" x14ac:dyDescent="0.2">
      <c r="A42" t="s">
        <v>22</v>
      </c>
      <c r="B42">
        <v>1</v>
      </c>
      <c r="C42">
        <v>7</v>
      </c>
      <c r="D42">
        <v>0</v>
      </c>
      <c r="E42">
        <v>205</v>
      </c>
      <c r="F42">
        <v>0</v>
      </c>
      <c r="G42">
        <v>11</v>
      </c>
      <c r="H42">
        <v>9</v>
      </c>
      <c r="I42">
        <v>1</v>
      </c>
      <c r="J42">
        <v>0</v>
      </c>
      <c r="K42">
        <v>0</v>
      </c>
      <c r="L42">
        <f t="shared" si="2"/>
        <v>0</v>
      </c>
      <c r="M42">
        <f t="shared" si="3"/>
        <v>234</v>
      </c>
    </row>
    <row r="43" spans="1:13" x14ac:dyDescent="0.2">
      <c r="A43" t="s">
        <v>23</v>
      </c>
      <c r="B43">
        <v>318568</v>
      </c>
      <c r="C43">
        <v>10</v>
      </c>
      <c r="D43">
        <v>0</v>
      </c>
      <c r="E43">
        <v>214</v>
      </c>
      <c r="F43">
        <v>18</v>
      </c>
      <c r="G43">
        <v>11</v>
      </c>
      <c r="H43">
        <v>1</v>
      </c>
      <c r="I43">
        <v>1</v>
      </c>
      <c r="J43">
        <v>0</v>
      </c>
      <c r="K43">
        <v>0</v>
      </c>
      <c r="L43">
        <f t="shared" si="2"/>
        <v>0</v>
      </c>
      <c r="M43">
        <f t="shared" si="3"/>
        <v>318823</v>
      </c>
    </row>
    <row r="44" spans="1:13" x14ac:dyDescent="0.2">
      <c r="A44" t="s">
        <v>24</v>
      </c>
      <c r="B44">
        <v>0</v>
      </c>
      <c r="C44">
        <v>1651</v>
      </c>
      <c r="D44">
        <v>0</v>
      </c>
      <c r="E44">
        <v>6520</v>
      </c>
      <c r="F44">
        <v>18</v>
      </c>
      <c r="G44">
        <v>124549</v>
      </c>
      <c r="H44">
        <v>473</v>
      </c>
      <c r="I44">
        <v>28550</v>
      </c>
      <c r="J44">
        <v>39650</v>
      </c>
      <c r="K44">
        <v>0</v>
      </c>
      <c r="L44">
        <f t="shared" si="2"/>
        <v>39650</v>
      </c>
      <c r="M44">
        <f t="shared" si="3"/>
        <v>201411</v>
      </c>
    </row>
    <row r="45" spans="1:13" x14ac:dyDescent="0.2">
      <c r="A45" t="s">
        <v>25</v>
      </c>
      <c r="B45">
        <v>1</v>
      </c>
      <c r="C45">
        <v>1099</v>
      </c>
      <c r="D45">
        <v>0</v>
      </c>
      <c r="E45">
        <v>6699</v>
      </c>
      <c r="F45">
        <v>23</v>
      </c>
      <c r="G45">
        <v>123247</v>
      </c>
      <c r="H45">
        <v>16715</v>
      </c>
      <c r="I45">
        <v>32098</v>
      </c>
      <c r="J45">
        <v>87432</v>
      </c>
      <c r="K45">
        <v>0</v>
      </c>
      <c r="L45">
        <f t="shared" si="2"/>
        <v>87432</v>
      </c>
      <c r="M45">
        <f t="shared" si="3"/>
        <v>267314</v>
      </c>
    </row>
    <row r="46" spans="1:13" x14ac:dyDescent="0.2">
      <c r="A46" t="s">
        <v>26</v>
      </c>
      <c r="B46">
        <v>0</v>
      </c>
      <c r="C46">
        <v>791</v>
      </c>
      <c r="D46">
        <v>0</v>
      </c>
      <c r="E46">
        <v>6200</v>
      </c>
      <c r="F46">
        <v>21</v>
      </c>
      <c r="G46">
        <v>99641</v>
      </c>
      <c r="H46">
        <v>29528</v>
      </c>
      <c r="I46">
        <v>30985</v>
      </c>
      <c r="J46">
        <v>113275</v>
      </c>
      <c r="K46">
        <v>0</v>
      </c>
      <c r="L46">
        <f t="shared" si="2"/>
        <v>113275</v>
      </c>
      <c r="M46">
        <f t="shared" si="3"/>
        <v>280441</v>
      </c>
    </row>
    <row r="47" spans="1:13" x14ac:dyDescent="0.2">
      <c r="A47" t="s">
        <v>27</v>
      </c>
      <c r="B47">
        <v>0</v>
      </c>
      <c r="C47">
        <v>1278</v>
      </c>
      <c r="D47">
        <v>0</v>
      </c>
      <c r="E47">
        <v>8413</v>
      </c>
      <c r="F47">
        <v>16</v>
      </c>
      <c r="G47">
        <v>112610</v>
      </c>
      <c r="H47">
        <v>2498</v>
      </c>
      <c r="I47">
        <v>21713</v>
      </c>
      <c r="J47">
        <v>97936</v>
      </c>
      <c r="K47">
        <v>0</v>
      </c>
      <c r="L47">
        <f t="shared" si="2"/>
        <v>97936</v>
      </c>
      <c r="M47">
        <f t="shared" si="3"/>
        <v>244464</v>
      </c>
    </row>
    <row r="48" spans="1:13" x14ac:dyDescent="0.2">
      <c r="A48" t="s">
        <v>28</v>
      </c>
      <c r="B48">
        <v>1</v>
      </c>
      <c r="C48">
        <v>948</v>
      </c>
      <c r="D48">
        <v>0</v>
      </c>
      <c r="E48">
        <v>6320</v>
      </c>
      <c r="F48">
        <v>14</v>
      </c>
      <c r="G48">
        <v>95234</v>
      </c>
      <c r="H48">
        <v>10171</v>
      </c>
      <c r="I48">
        <v>19117</v>
      </c>
      <c r="J48">
        <v>127689</v>
      </c>
      <c r="K48">
        <v>0</v>
      </c>
      <c r="L48">
        <f t="shared" si="2"/>
        <v>127689</v>
      </c>
      <c r="M48">
        <f t="shared" si="3"/>
        <v>259494</v>
      </c>
    </row>
    <row r="49" spans="1:13" x14ac:dyDescent="0.2">
      <c r="A49" t="s">
        <v>29</v>
      </c>
      <c r="B49">
        <v>115649</v>
      </c>
      <c r="C49">
        <v>6</v>
      </c>
      <c r="D49">
        <v>0</v>
      </c>
      <c r="E49">
        <v>207</v>
      </c>
      <c r="F49">
        <v>19</v>
      </c>
      <c r="G49">
        <v>12</v>
      </c>
      <c r="H49">
        <v>132581</v>
      </c>
      <c r="I49">
        <v>29329</v>
      </c>
      <c r="J49">
        <v>49965</v>
      </c>
      <c r="K49">
        <v>0</v>
      </c>
      <c r="L49">
        <f t="shared" si="2"/>
        <v>49965</v>
      </c>
      <c r="M49">
        <f t="shared" si="3"/>
        <v>327768</v>
      </c>
    </row>
    <row r="50" spans="1:13" x14ac:dyDescent="0.2">
      <c r="A50" t="s">
        <v>30</v>
      </c>
      <c r="B50">
        <v>1</v>
      </c>
      <c r="C50">
        <v>1011</v>
      </c>
      <c r="D50">
        <v>0</v>
      </c>
      <c r="E50">
        <v>5453</v>
      </c>
      <c r="F50">
        <v>23</v>
      </c>
      <c r="G50">
        <v>88787</v>
      </c>
      <c r="H50">
        <v>19908</v>
      </c>
      <c r="I50">
        <v>26008</v>
      </c>
      <c r="J50">
        <v>87057</v>
      </c>
      <c r="K50">
        <v>0</v>
      </c>
      <c r="L50">
        <f t="shared" si="2"/>
        <v>87057</v>
      </c>
      <c r="M50">
        <f t="shared" si="3"/>
        <v>228248</v>
      </c>
    </row>
    <row r="51" spans="1:13" x14ac:dyDescent="0.2">
      <c r="A51" t="s">
        <v>31</v>
      </c>
      <c r="B51">
        <v>0</v>
      </c>
      <c r="C51">
        <v>8</v>
      </c>
      <c r="D51">
        <v>0</v>
      </c>
      <c r="E51">
        <v>215</v>
      </c>
      <c r="F51">
        <v>16</v>
      </c>
      <c r="G51">
        <v>13</v>
      </c>
      <c r="H51">
        <v>4904</v>
      </c>
      <c r="I51">
        <v>8803</v>
      </c>
      <c r="J51">
        <v>7301</v>
      </c>
      <c r="K51">
        <v>0</v>
      </c>
      <c r="L51">
        <f t="shared" si="2"/>
        <v>7301</v>
      </c>
      <c r="M51">
        <f t="shared" si="3"/>
        <v>21260</v>
      </c>
    </row>
    <row r="52" spans="1:13" x14ac:dyDescent="0.2">
      <c r="A52" t="s">
        <v>32</v>
      </c>
      <c r="B52">
        <v>0</v>
      </c>
      <c r="C52">
        <v>7</v>
      </c>
      <c r="D52">
        <v>0</v>
      </c>
      <c r="E52">
        <v>214</v>
      </c>
      <c r="F52">
        <v>19</v>
      </c>
      <c r="G52">
        <v>11</v>
      </c>
      <c r="H52">
        <v>1364</v>
      </c>
      <c r="I52">
        <v>44204</v>
      </c>
      <c r="J52">
        <v>212713</v>
      </c>
      <c r="K52">
        <v>0</v>
      </c>
      <c r="L52">
        <f t="shared" si="2"/>
        <v>212713</v>
      </c>
      <c r="M52">
        <f t="shared" si="3"/>
        <v>258532</v>
      </c>
    </row>
    <row r="53" spans="1:13" x14ac:dyDescent="0.2">
      <c r="A53" t="s">
        <v>33</v>
      </c>
      <c r="B53">
        <v>0</v>
      </c>
      <c r="C53">
        <v>9</v>
      </c>
      <c r="D53">
        <v>0</v>
      </c>
      <c r="E53">
        <v>220</v>
      </c>
      <c r="F53">
        <v>28</v>
      </c>
      <c r="G53">
        <v>13</v>
      </c>
      <c r="H53">
        <v>0</v>
      </c>
      <c r="I53">
        <v>8884</v>
      </c>
      <c r="J53">
        <v>0</v>
      </c>
      <c r="K53">
        <v>0</v>
      </c>
      <c r="L53">
        <f t="shared" si="2"/>
        <v>0</v>
      </c>
      <c r="M53">
        <f t="shared" si="3"/>
        <v>9154</v>
      </c>
    </row>
    <row r="54" spans="1:13" x14ac:dyDescent="0.2">
      <c r="A54" t="s">
        <v>34</v>
      </c>
      <c r="B54">
        <v>0</v>
      </c>
      <c r="C54">
        <v>10</v>
      </c>
      <c r="D54">
        <v>0</v>
      </c>
      <c r="E54">
        <v>220</v>
      </c>
      <c r="F54">
        <v>25</v>
      </c>
      <c r="G54">
        <v>12</v>
      </c>
      <c r="H54">
        <v>41425</v>
      </c>
      <c r="I54">
        <v>24724</v>
      </c>
      <c r="J54">
        <v>195552</v>
      </c>
      <c r="K54">
        <v>0</v>
      </c>
      <c r="L54">
        <f t="shared" si="2"/>
        <v>195552</v>
      </c>
      <c r="M54">
        <f t="shared" si="3"/>
        <v>261968</v>
      </c>
    </row>
    <row r="55" spans="1:13" x14ac:dyDescent="0.2">
      <c r="A55" t="s">
        <v>35</v>
      </c>
      <c r="B55">
        <v>1</v>
      </c>
      <c r="C55">
        <v>1124</v>
      </c>
      <c r="D55">
        <v>0</v>
      </c>
      <c r="E55">
        <v>5542</v>
      </c>
      <c r="F55">
        <v>25</v>
      </c>
      <c r="G55">
        <v>143485</v>
      </c>
      <c r="H55">
        <v>34372</v>
      </c>
      <c r="I55">
        <v>74754</v>
      </c>
      <c r="J55">
        <v>64481</v>
      </c>
      <c r="K55">
        <v>0</v>
      </c>
      <c r="L55">
        <f t="shared" si="2"/>
        <v>64481</v>
      </c>
      <c r="M55">
        <f t="shared" si="3"/>
        <v>323784</v>
      </c>
    </row>
    <row r="56" spans="1:13" x14ac:dyDescent="0.2">
      <c r="A56" t="s">
        <v>36</v>
      </c>
      <c r="B56">
        <v>1</v>
      </c>
      <c r="C56">
        <v>8</v>
      </c>
      <c r="D56">
        <v>0</v>
      </c>
      <c r="E56">
        <v>210</v>
      </c>
      <c r="F56">
        <v>1</v>
      </c>
      <c r="G56">
        <v>11</v>
      </c>
      <c r="H56">
        <v>1</v>
      </c>
      <c r="I56">
        <v>1</v>
      </c>
      <c r="J56">
        <v>0</v>
      </c>
      <c r="K56">
        <v>0</v>
      </c>
      <c r="L56">
        <f t="shared" si="2"/>
        <v>0</v>
      </c>
      <c r="M56">
        <f t="shared" si="3"/>
        <v>233</v>
      </c>
    </row>
    <row r="57" spans="1:13" x14ac:dyDescent="0.2">
      <c r="A57" t="s">
        <v>37</v>
      </c>
      <c r="B57">
        <v>1</v>
      </c>
      <c r="C57">
        <v>7</v>
      </c>
      <c r="D57">
        <v>0</v>
      </c>
      <c r="E57">
        <v>211</v>
      </c>
      <c r="F57">
        <v>0</v>
      </c>
      <c r="G57">
        <v>11</v>
      </c>
      <c r="H57">
        <v>1</v>
      </c>
      <c r="I57">
        <v>0</v>
      </c>
      <c r="J57">
        <v>0</v>
      </c>
      <c r="K57">
        <v>0</v>
      </c>
      <c r="L57">
        <f t="shared" si="2"/>
        <v>0</v>
      </c>
      <c r="M57">
        <f t="shared" si="3"/>
        <v>231</v>
      </c>
    </row>
    <row r="58" spans="1:13" x14ac:dyDescent="0.2">
      <c r="A58" t="s">
        <v>38</v>
      </c>
      <c r="B58">
        <v>0</v>
      </c>
      <c r="C58">
        <v>8</v>
      </c>
      <c r="D58">
        <v>0</v>
      </c>
      <c r="E58">
        <v>209</v>
      </c>
      <c r="F58">
        <v>21</v>
      </c>
      <c r="G58">
        <v>11</v>
      </c>
      <c r="H58">
        <v>28994</v>
      </c>
      <c r="I58">
        <v>11449</v>
      </c>
      <c r="J58">
        <v>96579</v>
      </c>
      <c r="K58">
        <v>0</v>
      </c>
      <c r="L58">
        <f t="shared" si="2"/>
        <v>96579</v>
      </c>
      <c r="M58">
        <f t="shared" si="3"/>
        <v>137271</v>
      </c>
    </row>
    <row r="59" spans="1:13" x14ac:dyDescent="0.2">
      <c r="A59" t="s">
        <v>39</v>
      </c>
      <c r="B59">
        <v>0</v>
      </c>
      <c r="C59">
        <v>35</v>
      </c>
      <c r="D59">
        <v>0</v>
      </c>
      <c r="E59">
        <v>284</v>
      </c>
      <c r="F59">
        <v>17</v>
      </c>
      <c r="G59">
        <v>13299</v>
      </c>
      <c r="H59">
        <v>48517</v>
      </c>
      <c r="I59">
        <v>80055</v>
      </c>
      <c r="J59">
        <v>105987</v>
      </c>
      <c r="K59">
        <v>0</v>
      </c>
      <c r="L59">
        <f t="shared" si="2"/>
        <v>105987</v>
      </c>
      <c r="M59">
        <f t="shared" si="3"/>
        <v>248194</v>
      </c>
    </row>
    <row r="60" spans="1:13" x14ac:dyDescent="0.2">
      <c r="A60" t="s">
        <v>40</v>
      </c>
      <c r="B60">
        <v>1</v>
      </c>
      <c r="C60">
        <v>10</v>
      </c>
      <c r="D60">
        <v>0</v>
      </c>
      <c r="E60">
        <v>213</v>
      </c>
      <c r="F60">
        <v>22</v>
      </c>
      <c r="G60">
        <v>11</v>
      </c>
      <c r="H60">
        <v>0</v>
      </c>
      <c r="I60">
        <v>11028</v>
      </c>
      <c r="J60">
        <v>870</v>
      </c>
      <c r="K60">
        <v>0</v>
      </c>
      <c r="L60">
        <f t="shared" si="2"/>
        <v>870</v>
      </c>
      <c r="M60">
        <f t="shared" si="3"/>
        <v>12155</v>
      </c>
    </row>
    <row r="61" spans="1:13" x14ac:dyDescent="0.2">
      <c r="A61" t="s">
        <v>41</v>
      </c>
      <c r="B61">
        <v>1</v>
      </c>
      <c r="C61">
        <v>7</v>
      </c>
      <c r="D61">
        <v>0</v>
      </c>
      <c r="E61">
        <v>222</v>
      </c>
      <c r="F61">
        <v>14</v>
      </c>
      <c r="G61">
        <v>12</v>
      </c>
      <c r="H61">
        <v>1</v>
      </c>
      <c r="I61">
        <v>1</v>
      </c>
      <c r="J61">
        <v>13214</v>
      </c>
      <c r="K61">
        <v>0</v>
      </c>
      <c r="L61">
        <f t="shared" si="2"/>
        <v>13214</v>
      </c>
      <c r="M61">
        <f t="shared" si="3"/>
        <v>13472</v>
      </c>
    </row>
    <row r="62" spans="1:13" x14ac:dyDescent="0.2">
      <c r="A62" t="s">
        <v>108</v>
      </c>
      <c r="B62">
        <v>1</v>
      </c>
      <c r="C62">
        <v>5</v>
      </c>
      <c r="D62">
        <v>269073</v>
      </c>
      <c r="E62">
        <v>213</v>
      </c>
      <c r="F62">
        <v>27</v>
      </c>
      <c r="G62">
        <v>11</v>
      </c>
      <c r="H62">
        <v>1192</v>
      </c>
      <c r="I62">
        <v>0</v>
      </c>
      <c r="J62">
        <v>7691</v>
      </c>
      <c r="K62">
        <v>0</v>
      </c>
      <c r="L62">
        <f t="shared" si="2"/>
        <v>7691</v>
      </c>
      <c r="M62">
        <f t="shared" si="3"/>
        <v>278213</v>
      </c>
    </row>
    <row r="63" spans="1:13" x14ac:dyDescent="0.2">
      <c r="A63" t="s">
        <v>42</v>
      </c>
      <c r="B63">
        <v>0</v>
      </c>
      <c r="C63">
        <v>932</v>
      </c>
      <c r="D63">
        <v>1</v>
      </c>
      <c r="E63">
        <v>208</v>
      </c>
      <c r="F63">
        <v>5477</v>
      </c>
      <c r="G63">
        <v>13</v>
      </c>
      <c r="H63">
        <v>74871</v>
      </c>
      <c r="I63">
        <v>125044</v>
      </c>
      <c r="J63">
        <v>111935</v>
      </c>
      <c r="K63">
        <v>0</v>
      </c>
      <c r="L63">
        <f t="shared" si="2"/>
        <v>111935</v>
      </c>
      <c r="M63">
        <f t="shared" si="3"/>
        <v>318481</v>
      </c>
    </row>
    <row r="64" spans="1:13" x14ac:dyDescent="0.2">
      <c r="A64" t="s">
        <v>43</v>
      </c>
      <c r="B64">
        <v>0</v>
      </c>
      <c r="C64">
        <v>13</v>
      </c>
      <c r="D64">
        <v>0</v>
      </c>
      <c r="E64">
        <v>222</v>
      </c>
      <c r="F64">
        <v>24</v>
      </c>
      <c r="G64">
        <v>11</v>
      </c>
      <c r="H64">
        <v>0</v>
      </c>
      <c r="I64">
        <v>0</v>
      </c>
      <c r="J64">
        <v>298228</v>
      </c>
      <c r="K64">
        <v>0</v>
      </c>
      <c r="L64">
        <f t="shared" si="2"/>
        <v>298228</v>
      </c>
      <c r="M64">
        <f t="shared" si="3"/>
        <v>298498</v>
      </c>
    </row>
    <row r="65" spans="1:13" x14ac:dyDescent="0.2">
      <c r="A65" t="s">
        <v>44</v>
      </c>
      <c r="B65">
        <v>1</v>
      </c>
      <c r="C65">
        <v>7</v>
      </c>
      <c r="D65">
        <v>0</v>
      </c>
      <c r="E65">
        <v>215</v>
      </c>
      <c r="F65">
        <v>16</v>
      </c>
      <c r="G65">
        <v>11</v>
      </c>
      <c r="H65">
        <v>3253</v>
      </c>
      <c r="I65">
        <v>80114</v>
      </c>
      <c r="J65">
        <v>5253</v>
      </c>
      <c r="K65">
        <v>0</v>
      </c>
      <c r="L65">
        <f t="shared" si="2"/>
        <v>5253</v>
      </c>
      <c r="M65">
        <f t="shared" si="3"/>
        <v>88870</v>
      </c>
    </row>
    <row r="66" spans="1:13" x14ac:dyDescent="0.2">
      <c r="A66" t="s">
        <v>130</v>
      </c>
      <c r="B66">
        <v>0</v>
      </c>
      <c r="C66">
        <v>8</v>
      </c>
      <c r="D66">
        <v>0</v>
      </c>
      <c r="E66">
        <v>209</v>
      </c>
      <c r="F66">
        <v>16</v>
      </c>
      <c r="G66">
        <v>12</v>
      </c>
      <c r="H66">
        <v>2688</v>
      </c>
      <c r="I66">
        <v>44885</v>
      </c>
      <c r="J66">
        <v>5938</v>
      </c>
      <c r="K66">
        <v>0</v>
      </c>
      <c r="L66">
        <f t="shared" si="2"/>
        <v>5938</v>
      </c>
      <c r="M66">
        <f t="shared" si="3"/>
        <v>53756</v>
      </c>
    </row>
    <row r="67" spans="1:13" x14ac:dyDescent="0.2">
      <c r="A67" t="s">
        <v>131</v>
      </c>
      <c r="B67">
        <v>1</v>
      </c>
      <c r="C67">
        <v>8</v>
      </c>
      <c r="D67">
        <v>0</v>
      </c>
      <c r="E67">
        <v>203</v>
      </c>
      <c r="F67">
        <v>12</v>
      </c>
      <c r="G67">
        <v>11</v>
      </c>
      <c r="H67">
        <v>2</v>
      </c>
      <c r="I67">
        <v>2</v>
      </c>
      <c r="J67">
        <v>0</v>
      </c>
      <c r="K67">
        <v>0</v>
      </c>
      <c r="L67">
        <f t="shared" ref="L67:L129" si="4">J67+K67</f>
        <v>0</v>
      </c>
      <c r="M67">
        <f t="shared" ref="M67:M129" si="5">SUM(B67:K67)</f>
        <v>239</v>
      </c>
    </row>
    <row r="68" spans="1:13" x14ac:dyDescent="0.2">
      <c r="A68" t="s">
        <v>132</v>
      </c>
      <c r="B68">
        <v>1</v>
      </c>
      <c r="C68">
        <v>7</v>
      </c>
      <c r="D68">
        <v>0</v>
      </c>
      <c r="E68">
        <v>208</v>
      </c>
      <c r="F68">
        <v>0</v>
      </c>
      <c r="G68">
        <v>12</v>
      </c>
      <c r="H68">
        <v>1</v>
      </c>
      <c r="I68">
        <v>0</v>
      </c>
      <c r="J68">
        <v>0</v>
      </c>
      <c r="K68">
        <v>0</v>
      </c>
      <c r="L68">
        <f t="shared" si="4"/>
        <v>0</v>
      </c>
      <c r="M68">
        <f t="shared" si="5"/>
        <v>229</v>
      </c>
    </row>
    <row r="69" spans="1:13" x14ac:dyDescent="0.2">
      <c r="A69" t="s">
        <v>133</v>
      </c>
      <c r="B69">
        <v>0</v>
      </c>
      <c r="C69">
        <v>5</v>
      </c>
      <c r="D69">
        <v>0</v>
      </c>
      <c r="E69">
        <v>210</v>
      </c>
      <c r="F69">
        <v>18</v>
      </c>
      <c r="G69">
        <v>10</v>
      </c>
      <c r="H69">
        <v>1</v>
      </c>
      <c r="I69">
        <v>2</v>
      </c>
      <c r="J69">
        <v>1</v>
      </c>
      <c r="K69">
        <v>0</v>
      </c>
      <c r="L69">
        <f t="shared" si="4"/>
        <v>1</v>
      </c>
      <c r="M69">
        <f t="shared" si="5"/>
        <v>247</v>
      </c>
    </row>
    <row r="70" spans="1:13" x14ac:dyDescent="0.2">
      <c r="A70" t="s">
        <v>134</v>
      </c>
      <c r="B70">
        <v>0</v>
      </c>
      <c r="C70">
        <v>8</v>
      </c>
      <c r="D70">
        <v>1</v>
      </c>
      <c r="E70">
        <v>212</v>
      </c>
      <c r="F70">
        <v>34</v>
      </c>
      <c r="G70">
        <v>13</v>
      </c>
      <c r="H70">
        <v>53441</v>
      </c>
      <c r="I70">
        <v>44590</v>
      </c>
      <c r="J70">
        <v>39483</v>
      </c>
      <c r="K70">
        <v>0</v>
      </c>
      <c r="L70">
        <f t="shared" si="4"/>
        <v>39483</v>
      </c>
      <c r="M70">
        <f t="shared" si="5"/>
        <v>137782</v>
      </c>
    </row>
    <row r="71" spans="1:13" x14ac:dyDescent="0.2">
      <c r="A71" t="s">
        <v>135</v>
      </c>
      <c r="B71">
        <v>1</v>
      </c>
      <c r="C71">
        <v>4</v>
      </c>
      <c r="D71">
        <v>0</v>
      </c>
      <c r="E71">
        <v>211</v>
      </c>
      <c r="F71">
        <v>15</v>
      </c>
      <c r="G71">
        <v>12</v>
      </c>
      <c r="H71">
        <v>60183</v>
      </c>
      <c r="I71">
        <v>51362</v>
      </c>
      <c r="J71">
        <v>132885</v>
      </c>
      <c r="K71">
        <v>0</v>
      </c>
      <c r="L71">
        <f t="shared" si="4"/>
        <v>132885</v>
      </c>
      <c r="M71">
        <f t="shared" si="5"/>
        <v>244673</v>
      </c>
    </row>
    <row r="72" spans="1:13" x14ac:dyDescent="0.2">
      <c r="A72" t="s">
        <v>136</v>
      </c>
      <c r="B72">
        <v>0</v>
      </c>
      <c r="C72">
        <v>8</v>
      </c>
      <c r="D72">
        <v>0</v>
      </c>
      <c r="E72">
        <v>214</v>
      </c>
      <c r="F72">
        <v>12</v>
      </c>
      <c r="G72">
        <v>9</v>
      </c>
      <c r="H72">
        <v>27109</v>
      </c>
      <c r="I72">
        <v>24667</v>
      </c>
      <c r="J72">
        <v>72089</v>
      </c>
      <c r="K72">
        <v>0</v>
      </c>
      <c r="L72">
        <f t="shared" si="4"/>
        <v>72089</v>
      </c>
      <c r="M72">
        <f t="shared" si="5"/>
        <v>124108</v>
      </c>
    </row>
    <row r="73" spans="1:13" x14ac:dyDescent="0.2">
      <c r="A73" t="s">
        <v>137</v>
      </c>
      <c r="B73">
        <v>0</v>
      </c>
      <c r="C73">
        <v>9</v>
      </c>
      <c r="D73">
        <v>0</v>
      </c>
      <c r="E73">
        <v>203</v>
      </c>
      <c r="F73">
        <v>17</v>
      </c>
      <c r="G73">
        <v>12</v>
      </c>
      <c r="H73">
        <v>32543</v>
      </c>
      <c r="I73">
        <v>42109</v>
      </c>
      <c r="J73">
        <v>18916</v>
      </c>
      <c r="K73">
        <v>0</v>
      </c>
      <c r="L73">
        <f t="shared" si="4"/>
        <v>18916</v>
      </c>
      <c r="M73">
        <f t="shared" si="5"/>
        <v>93809</v>
      </c>
    </row>
    <row r="74" spans="1:13" x14ac:dyDescent="0.2">
      <c r="A74" t="s">
        <v>45</v>
      </c>
      <c r="B74">
        <v>0</v>
      </c>
      <c r="C74">
        <v>8</v>
      </c>
      <c r="D74">
        <v>0</v>
      </c>
      <c r="E74">
        <v>204</v>
      </c>
      <c r="F74">
        <v>13</v>
      </c>
      <c r="G74">
        <v>13</v>
      </c>
      <c r="H74">
        <v>3</v>
      </c>
      <c r="I74">
        <v>352</v>
      </c>
      <c r="J74">
        <v>0</v>
      </c>
      <c r="K74">
        <v>0</v>
      </c>
      <c r="L74">
        <f t="shared" si="4"/>
        <v>0</v>
      </c>
      <c r="M74">
        <f t="shared" si="5"/>
        <v>593</v>
      </c>
    </row>
    <row r="75" spans="1:13" x14ac:dyDescent="0.2">
      <c r="A75" t="s">
        <v>46</v>
      </c>
      <c r="B75">
        <v>1</v>
      </c>
      <c r="C75">
        <v>5</v>
      </c>
      <c r="D75">
        <v>0</v>
      </c>
      <c r="E75">
        <v>207</v>
      </c>
      <c r="F75">
        <v>7</v>
      </c>
      <c r="G75">
        <v>10</v>
      </c>
      <c r="H75">
        <v>720</v>
      </c>
      <c r="I75">
        <v>5847</v>
      </c>
      <c r="J75">
        <v>1</v>
      </c>
      <c r="K75">
        <v>0</v>
      </c>
      <c r="L75">
        <f t="shared" si="4"/>
        <v>1</v>
      </c>
      <c r="M75">
        <f t="shared" si="5"/>
        <v>6798</v>
      </c>
    </row>
    <row r="76" spans="1:13" x14ac:dyDescent="0.2">
      <c r="A76" t="s">
        <v>47</v>
      </c>
      <c r="B76">
        <v>0</v>
      </c>
      <c r="C76">
        <v>8</v>
      </c>
      <c r="D76">
        <v>0</v>
      </c>
      <c r="E76">
        <v>215</v>
      </c>
      <c r="F76">
        <v>18</v>
      </c>
      <c r="G76">
        <v>12</v>
      </c>
      <c r="H76">
        <v>2</v>
      </c>
      <c r="I76">
        <v>0</v>
      </c>
      <c r="J76">
        <v>1</v>
      </c>
      <c r="K76">
        <v>0</v>
      </c>
      <c r="L76">
        <f t="shared" si="4"/>
        <v>1</v>
      </c>
      <c r="M76">
        <f t="shared" si="5"/>
        <v>256</v>
      </c>
    </row>
    <row r="77" spans="1:13" x14ac:dyDescent="0.2">
      <c r="A77" t="s">
        <v>48</v>
      </c>
      <c r="B77">
        <v>1</v>
      </c>
      <c r="C77">
        <v>8</v>
      </c>
      <c r="D77">
        <v>38712</v>
      </c>
      <c r="E77">
        <v>212</v>
      </c>
      <c r="F77">
        <v>14</v>
      </c>
      <c r="G77">
        <v>12</v>
      </c>
      <c r="H77">
        <v>67761</v>
      </c>
      <c r="I77">
        <v>30883</v>
      </c>
      <c r="J77">
        <v>135699</v>
      </c>
      <c r="K77">
        <v>0</v>
      </c>
      <c r="L77">
        <f t="shared" si="4"/>
        <v>135699</v>
      </c>
      <c r="M77">
        <f t="shared" si="5"/>
        <v>273302</v>
      </c>
    </row>
    <row r="78" spans="1:13" x14ac:dyDescent="0.2">
      <c r="A78" t="s">
        <v>49</v>
      </c>
      <c r="B78">
        <v>0</v>
      </c>
      <c r="C78">
        <v>9</v>
      </c>
      <c r="D78">
        <v>0</v>
      </c>
      <c r="E78">
        <v>205</v>
      </c>
      <c r="F78">
        <v>21</v>
      </c>
      <c r="G78">
        <v>13</v>
      </c>
      <c r="H78">
        <v>560</v>
      </c>
      <c r="I78">
        <v>238712</v>
      </c>
      <c r="J78">
        <v>135</v>
      </c>
      <c r="K78">
        <v>0</v>
      </c>
      <c r="L78">
        <f t="shared" si="4"/>
        <v>135</v>
      </c>
      <c r="M78">
        <f t="shared" si="5"/>
        <v>239655</v>
      </c>
    </row>
    <row r="79" spans="1:13" x14ac:dyDescent="0.2">
      <c r="A79" t="s">
        <v>50</v>
      </c>
      <c r="B79">
        <v>0</v>
      </c>
      <c r="C79">
        <v>8</v>
      </c>
      <c r="D79">
        <v>0</v>
      </c>
      <c r="E79">
        <v>212</v>
      </c>
      <c r="F79">
        <v>18</v>
      </c>
      <c r="G79">
        <v>14</v>
      </c>
      <c r="H79">
        <v>92914</v>
      </c>
      <c r="I79">
        <v>20935</v>
      </c>
      <c r="J79">
        <v>140247</v>
      </c>
      <c r="K79">
        <v>0</v>
      </c>
      <c r="L79">
        <f t="shared" si="4"/>
        <v>140247</v>
      </c>
      <c r="M79">
        <f t="shared" si="5"/>
        <v>254348</v>
      </c>
    </row>
    <row r="80" spans="1:13" x14ac:dyDescent="0.2">
      <c r="A80" t="s">
        <v>109</v>
      </c>
      <c r="B80">
        <v>1</v>
      </c>
      <c r="C80">
        <v>11</v>
      </c>
      <c r="D80">
        <v>0</v>
      </c>
      <c r="E80">
        <v>210</v>
      </c>
      <c r="F80">
        <v>476</v>
      </c>
      <c r="G80">
        <v>12</v>
      </c>
      <c r="H80">
        <v>37011</v>
      </c>
      <c r="I80">
        <v>3298</v>
      </c>
      <c r="J80">
        <v>23643</v>
      </c>
      <c r="K80">
        <v>0</v>
      </c>
      <c r="L80">
        <f t="shared" si="4"/>
        <v>23643</v>
      </c>
      <c r="M80">
        <f t="shared" si="5"/>
        <v>64662</v>
      </c>
    </row>
    <row r="81" spans="1:13" x14ac:dyDescent="0.2">
      <c r="A81" t="s">
        <v>110</v>
      </c>
      <c r="B81">
        <v>2</v>
      </c>
      <c r="C81">
        <v>20</v>
      </c>
      <c r="D81">
        <v>0</v>
      </c>
      <c r="E81">
        <v>211</v>
      </c>
      <c r="F81">
        <v>32</v>
      </c>
      <c r="G81">
        <v>13</v>
      </c>
      <c r="H81">
        <v>1</v>
      </c>
      <c r="I81">
        <v>1122</v>
      </c>
      <c r="J81">
        <v>39635</v>
      </c>
      <c r="K81">
        <v>0</v>
      </c>
      <c r="L81">
        <f t="shared" si="4"/>
        <v>39635</v>
      </c>
      <c r="M81">
        <f t="shared" si="5"/>
        <v>41036</v>
      </c>
    </row>
    <row r="82" spans="1:13" x14ac:dyDescent="0.2">
      <c r="A82" t="s">
        <v>111</v>
      </c>
      <c r="B82">
        <v>2</v>
      </c>
      <c r="C82">
        <v>32</v>
      </c>
      <c r="D82">
        <v>0</v>
      </c>
      <c r="E82">
        <v>211</v>
      </c>
      <c r="F82">
        <v>796</v>
      </c>
      <c r="G82">
        <v>10</v>
      </c>
      <c r="H82">
        <v>43431</v>
      </c>
      <c r="I82">
        <v>3598</v>
      </c>
      <c r="J82">
        <v>23210</v>
      </c>
      <c r="K82">
        <v>0</v>
      </c>
      <c r="L82">
        <f t="shared" si="4"/>
        <v>23210</v>
      </c>
      <c r="M82">
        <f t="shared" si="5"/>
        <v>71290</v>
      </c>
    </row>
    <row r="83" spans="1:13" x14ac:dyDescent="0.2">
      <c r="A83" t="s">
        <v>112</v>
      </c>
      <c r="B83">
        <v>0</v>
      </c>
      <c r="C83">
        <v>35</v>
      </c>
      <c r="D83">
        <v>0</v>
      </c>
      <c r="E83">
        <v>225</v>
      </c>
      <c r="F83">
        <v>37</v>
      </c>
      <c r="G83">
        <v>11</v>
      </c>
      <c r="H83">
        <v>35830</v>
      </c>
      <c r="I83">
        <v>22288</v>
      </c>
      <c r="J83">
        <v>152085</v>
      </c>
      <c r="K83">
        <v>0</v>
      </c>
      <c r="L83">
        <f t="shared" si="4"/>
        <v>152085</v>
      </c>
      <c r="M83">
        <f t="shared" si="5"/>
        <v>210511</v>
      </c>
    </row>
    <row r="84" spans="1:13" x14ac:dyDescent="0.2">
      <c r="A84" t="s">
        <v>51</v>
      </c>
      <c r="B84">
        <v>1</v>
      </c>
      <c r="C84">
        <v>2562</v>
      </c>
      <c r="D84">
        <v>0</v>
      </c>
      <c r="E84">
        <v>8381</v>
      </c>
      <c r="F84">
        <v>18</v>
      </c>
      <c r="G84">
        <v>265788</v>
      </c>
      <c r="H84">
        <v>2</v>
      </c>
      <c r="I84">
        <v>45052</v>
      </c>
      <c r="J84">
        <v>1</v>
      </c>
      <c r="K84">
        <v>0</v>
      </c>
      <c r="L84">
        <f t="shared" si="4"/>
        <v>1</v>
      </c>
      <c r="M84">
        <f t="shared" si="5"/>
        <v>321805</v>
      </c>
    </row>
    <row r="85" spans="1:13" x14ac:dyDescent="0.2">
      <c r="A85" t="s">
        <v>52</v>
      </c>
      <c r="B85">
        <v>2</v>
      </c>
      <c r="C85">
        <v>1588</v>
      </c>
      <c r="D85">
        <v>1</v>
      </c>
      <c r="E85">
        <v>8936</v>
      </c>
      <c r="F85">
        <v>13</v>
      </c>
      <c r="G85">
        <v>227378</v>
      </c>
      <c r="H85">
        <v>6</v>
      </c>
      <c r="I85">
        <v>37054</v>
      </c>
      <c r="J85">
        <v>19854</v>
      </c>
      <c r="K85">
        <v>0</v>
      </c>
      <c r="L85">
        <f t="shared" si="4"/>
        <v>19854</v>
      </c>
      <c r="M85">
        <f t="shared" si="5"/>
        <v>294832</v>
      </c>
    </row>
    <row r="86" spans="1:13" x14ac:dyDescent="0.2">
      <c r="A86" t="s">
        <v>53</v>
      </c>
      <c r="B86">
        <v>1</v>
      </c>
      <c r="C86">
        <v>5</v>
      </c>
      <c r="D86">
        <v>0</v>
      </c>
      <c r="E86">
        <v>218</v>
      </c>
      <c r="F86">
        <v>3</v>
      </c>
      <c r="G86">
        <v>11</v>
      </c>
      <c r="H86">
        <v>3</v>
      </c>
      <c r="I86">
        <v>1</v>
      </c>
      <c r="J86">
        <v>0</v>
      </c>
      <c r="K86">
        <v>0</v>
      </c>
      <c r="L86">
        <f t="shared" si="4"/>
        <v>0</v>
      </c>
      <c r="M86">
        <f t="shared" si="5"/>
        <v>242</v>
      </c>
    </row>
    <row r="87" spans="1:13" x14ac:dyDescent="0.2">
      <c r="A87" t="s">
        <v>54</v>
      </c>
      <c r="B87">
        <v>1</v>
      </c>
      <c r="C87">
        <v>14</v>
      </c>
      <c r="D87">
        <v>1</v>
      </c>
      <c r="E87">
        <v>213</v>
      </c>
      <c r="F87">
        <v>28</v>
      </c>
      <c r="G87">
        <v>12</v>
      </c>
      <c r="H87">
        <v>319039</v>
      </c>
      <c r="I87">
        <v>3067</v>
      </c>
      <c r="J87">
        <v>540</v>
      </c>
      <c r="K87">
        <v>0</v>
      </c>
      <c r="L87">
        <f t="shared" si="4"/>
        <v>540</v>
      </c>
      <c r="M87">
        <f t="shared" si="5"/>
        <v>322915</v>
      </c>
    </row>
    <row r="88" spans="1:13" x14ac:dyDescent="0.2">
      <c r="A88" t="s">
        <v>55</v>
      </c>
      <c r="B88">
        <v>0</v>
      </c>
      <c r="C88">
        <v>5</v>
      </c>
      <c r="D88">
        <v>0</v>
      </c>
      <c r="E88">
        <v>213</v>
      </c>
      <c r="F88">
        <v>18</v>
      </c>
      <c r="G88">
        <v>11</v>
      </c>
      <c r="H88">
        <v>318291</v>
      </c>
      <c r="I88">
        <v>3130</v>
      </c>
      <c r="J88">
        <v>591</v>
      </c>
      <c r="K88">
        <v>0</v>
      </c>
      <c r="L88">
        <f t="shared" si="4"/>
        <v>591</v>
      </c>
      <c r="M88">
        <f t="shared" si="5"/>
        <v>322259</v>
      </c>
    </row>
    <row r="89" spans="1:13" x14ac:dyDescent="0.2">
      <c r="A89" t="s">
        <v>56</v>
      </c>
      <c r="B89">
        <v>0</v>
      </c>
      <c r="C89">
        <v>9</v>
      </c>
      <c r="D89">
        <v>0</v>
      </c>
      <c r="E89">
        <v>218</v>
      </c>
      <c r="F89">
        <v>26</v>
      </c>
      <c r="G89">
        <v>14</v>
      </c>
      <c r="H89">
        <v>413</v>
      </c>
      <c r="I89">
        <v>622</v>
      </c>
      <c r="J89">
        <v>526</v>
      </c>
      <c r="K89">
        <v>0</v>
      </c>
      <c r="L89">
        <f t="shared" si="4"/>
        <v>526</v>
      </c>
      <c r="M89">
        <f t="shared" si="5"/>
        <v>1828</v>
      </c>
    </row>
    <row r="90" spans="1:13" x14ac:dyDescent="0.2">
      <c r="A90" t="s">
        <v>57</v>
      </c>
      <c r="B90">
        <v>1</v>
      </c>
      <c r="C90">
        <v>7</v>
      </c>
      <c r="D90">
        <v>0</v>
      </c>
      <c r="E90">
        <v>207</v>
      </c>
      <c r="F90">
        <v>17</v>
      </c>
      <c r="G90">
        <v>12</v>
      </c>
      <c r="H90">
        <v>33659</v>
      </c>
      <c r="I90">
        <v>31253</v>
      </c>
      <c r="J90">
        <v>70956</v>
      </c>
      <c r="K90">
        <v>0</v>
      </c>
      <c r="L90">
        <f t="shared" si="4"/>
        <v>70956</v>
      </c>
      <c r="M90">
        <f t="shared" si="5"/>
        <v>136112</v>
      </c>
    </row>
    <row r="91" spans="1:13" x14ac:dyDescent="0.2">
      <c r="A91" t="s">
        <v>58</v>
      </c>
      <c r="B91">
        <v>203350</v>
      </c>
      <c r="C91">
        <v>6</v>
      </c>
      <c r="D91">
        <v>0</v>
      </c>
      <c r="E91">
        <v>206</v>
      </c>
      <c r="F91">
        <v>15</v>
      </c>
      <c r="G91">
        <v>13</v>
      </c>
      <c r="H91">
        <v>1</v>
      </c>
      <c r="I91">
        <v>1</v>
      </c>
      <c r="J91">
        <v>1</v>
      </c>
      <c r="K91">
        <v>0</v>
      </c>
      <c r="L91">
        <f t="shared" si="4"/>
        <v>1</v>
      </c>
      <c r="M91">
        <f t="shared" si="5"/>
        <v>203593</v>
      </c>
    </row>
    <row r="92" spans="1:13" x14ac:dyDescent="0.2">
      <c r="A92" t="s">
        <v>59</v>
      </c>
      <c r="B92">
        <v>1</v>
      </c>
      <c r="C92">
        <v>7</v>
      </c>
      <c r="D92">
        <v>0</v>
      </c>
      <c r="E92">
        <v>206</v>
      </c>
      <c r="F92">
        <v>14</v>
      </c>
      <c r="G92">
        <v>11</v>
      </c>
      <c r="H92">
        <v>2</v>
      </c>
      <c r="I92">
        <v>0</v>
      </c>
      <c r="J92">
        <v>0</v>
      </c>
      <c r="K92">
        <v>0</v>
      </c>
      <c r="L92">
        <f t="shared" si="4"/>
        <v>0</v>
      </c>
      <c r="M92">
        <f t="shared" si="5"/>
        <v>241</v>
      </c>
    </row>
    <row r="93" spans="1:13" x14ac:dyDescent="0.2">
      <c r="A93" t="s">
        <v>60</v>
      </c>
      <c r="B93">
        <v>1</v>
      </c>
      <c r="C93">
        <v>6</v>
      </c>
      <c r="D93">
        <v>0</v>
      </c>
      <c r="E93">
        <v>210</v>
      </c>
      <c r="F93">
        <v>15</v>
      </c>
      <c r="G93">
        <v>11</v>
      </c>
      <c r="H93">
        <v>156</v>
      </c>
      <c r="I93">
        <v>40</v>
      </c>
      <c r="J93">
        <v>99</v>
      </c>
      <c r="K93">
        <v>0</v>
      </c>
      <c r="L93">
        <f t="shared" si="4"/>
        <v>99</v>
      </c>
      <c r="M93">
        <f t="shared" si="5"/>
        <v>538</v>
      </c>
    </row>
    <row r="94" spans="1:13" x14ac:dyDescent="0.2">
      <c r="A94" t="s">
        <v>61</v>
      </c>
      <c r="B94">
        <v>0</v>
      </c>
      <c r="C94">
        <v>8</v>
      </c>
      <c r="D94">
        <v>0</v>
      </c>
      <c r="E94">
        <v>214</v>
      </c>
      <c r="F94">
        <v>11</v>
      </c>
      <c r="G94">
        <v>12</v>
      </c>
      <c r="H94">
        <v>18227</v>
      </c>
      <c r="I94">
        <v>6952</v>
      </c>
      <c r="J94">
        <v>45977</v>
      </c>
      <c r="K94">
        <v>0</v>
      </c>
      <c r="L94">
        <f t="shared" si="4"/>
        <v>45977</v>
      </c>
      <c r="M94">
        <f t="shared" si="5"/>
        <v>71401</v>
      </c>
    </row>
    <row r="95" spans="1:13" x14ac:dyDescent="0.2">
      <c r="A95" t="s">
        <v>62</v>
      </c>
      <c r="B95">
        <v>0</v>
      </c>
      <c r="C95">
        <v>8</v>
      </c>
      <c r="D95">
        <v>0</v>
      </c>
      <c r="E95">
        <v>208</v>
      </c>
      <c r="F95">
        <v>10</v>
      </c>
      <c r="G95">
        <v>11</v>
      </c>
      <c r="H95">
        <v>32370</v>
      </c>
      <c r="I95">
        <v>15085</v>
      </c>
      <c r="J95">
        <v>232167</v>
      </c>
      <c r="K95">
        <v>0</v>
      </c>
      <c r="L95">
        <f t="shared" si="4"/>
        <v>232167</v>
      </c>
      <c r="M95">
        <f t="shared" si="5"/>
        <v>279859</v>
      </c>
    </row>
    <row r="96" spans="1:13" x14ac:dyDescent="0.2">
      <c r="A96" t="s">
        <v>63</v>
      </c>
      <c r="B96">
        <v>1</v>
      </c>
      <c r="C96">
        <v>9</v>
      </c>
      <c r="D96">
        <v>0</v>
      </c>
      <c r="E96">
        <v>214</v>
      </c>
      <c r="F96">
        <v>16</v>
      </c>
      <c r="G96">
        <v>12</v>
      </c>
      <c r="H96">
        <v>19374</v>
      </c>
      <c r="I96">
        <v>50694</v>
      </c>
      <c r="J96">
        <v>35561</v>
      </c>
      <c r="K96">
        <v>0</v>
      </c>
      <c r="L96">
        <f t="shared" si="4"/>
        <v>35561</v>
      </c>
      <c r="M96">
        <f t="shared" si="5"/>
        <v>105881</v>
      </c>
    </row>
    <row r="97" spans="1:13" x14ac:dyDescent="0.2">
      <c r="A97" t="s">
        <v>64</v>
      </c>
      <c r="B97">
        <v>2</v>
      </c>
      <c r="C97">
        <v>7</v>
      </c>
      <c r="D97">
        <v>0</v>
      </c>
      <c r="E97">
        <v>208</v>
      </c>
      <c r="F97">
        <v>23</v>
      </c>
      <c r="G97">
        <v>11</v>
      </c>
      <c r="H97">
        <v>2</v>
      </c>
      <c r="I97">
        <v>0</v>
      </c>
      <c r="J97">
        <v>214550</v>
      </c>
      <c r="K97">
        <v>0</v>
      </c>
      <c r="L97">
        <f t="shared" si="4"/>
        <v>214550</v>
      </c>
      <c r="M97">
        <f t="shared" si="5"/>
        <v>214803</v>
      </c>
    </row>
    <row r="98" spans="1:13" x14ac:dyDescent="0.2">
      <c r="A98" t="s">
        <v>138</v>
      </c>
      <c r="B98">
        <v>0</v>
      </c>
      <c r="C98">
        <v>9</v>
      </c>
      <c r="D98">
        <v>0</v>
      </c>
      <c r="E98">
        <v>205</v>
      </c>
      <c r="F98">
        <v>2</v>
      </c>
      <c r="G98">
        <v>10</v>
      </c>
      <c r="H98">
        <v>1</v>
      </c>
      <c r="I98">
        <v>1</v>
      </c>
      <c r="J98">
        <v>1</v>
      </c>
      <c r="K98">
        <v>0</v>
      </c>
      <c r="L98">
        <f t="shared" si="4"/>
        <v>1</v>
      </c>
      <c r="M98">
        <f t="shared" si="5"/>
        <v>229</v>
      </c>
    </row>
    <row r="99" spans="1:13" x14ac:dyDescent="0.2">
      <c r="A99" t="s">
        <v>139</v>
      </c>
      <c r="B99">
        <v>1</v>
      </c>
      <c r="C99">
        <v>1226</v>
      </c>
      <c r="D99">
        <v>0</v>
      </c>
      <c r="E99">
        <v>7358</v>
      </c>
      <c r="F99">
        <v>19</v>
      </c>
      <c r="G99">
        <v>11</v>
      </c>
      <c r="H99">
        <v>44283</v>
      </c>
      <c r="I99">
        <v>77672</v>
      </c>
      <c r="J99">
        <v>181858</v>
      </c>
      <c r="K99">
        <v>0</v>
      </c>
      <c r="L99">
        <f t="shared" si="4"/>
        <v>181858</v>
      </c>
      <c r="M99">
        <f t="shared" si="5"/>
        <v>312428</v>
      </c>
    </row>
    <row r="100" spans="1:13" x14ac:dyDescent="0.2">
      <c r="A100" t="s">
        <v>140</v>
      </c>
      <c r="B100">
        <v>1</v>
      </c>
      <c r="C100">
        <v>7</v>
      </c>
      <c r="D100">
        <v>1</v>
      </c>
      <c r="E100">
        <v>223</v>
      </c>
      <c r="F100">
        <v>1</v>
      </c>
      <c r="G100">
        <v>9</v>
      </c>
      <c r="H100">
        <v>1</v>
      </c>
      <c r="I100">
        <v>1</v>
      </c>
      <c r="J100">
        <v>30</v>
      </c>
      <c r="K100">
        <v>0</v>
      </c>
      <c r="L100">
        <f t="shared" si="4"/>
        <v>30</v>
      </c>
      <c r="M100">
        <f t="shared" si="5"/>
        <v>274</v>
      </c>
    </row>
    <row r="101" spans="1:13" x14ac:dyDescent="0.2">
      <c r="A101" t="s">
        <v>65</v>
      </c>
      <c r="B101">
        <v>0</v>
      </c>
      <c r="C101">
        <v>18</v>
      </c>
      <c r="D101">
        <v>0</v>
      </c>
      <c r="E101">
        <v>208</v>
      </c>
      <c r="F101">
        <v>20</v>
      </c>
      <c r="G101">
        <v>12</v>
      </c>
      <c r="H101">
        <v>2855</v>
      </c>
      <c r="I101">
        <v>3630</v>
      </c>
      <c r="J101">
        <v>70148</v>
      </c>
      <c r="K101">
        <v>0</v>
      </c>
      <c r="L101">
        <f t="shared" si="4"/>
        <v>70148</v>
      </c>
      <c r="M101">
        <f t="shared" si="5"/>
        <v>76891</v>
      </c>
    </row>
    <row r="102" spans="1:13" x14ac:dyDescent="0.2">
      <c r="A102" t="s">
        <v>66</v>
      </c>
      <c r="B102">
        <v>2</v>
      </c>
      <c r="C102">
        <v>8</v>
      </c>
      <c r="D102">
        <v>0</v>
      </c>
      <c r="E102">
        <v>207</v>
      </c>
      <c r="F102">
        <v>16</v>
      </c>
      <c r="G102">
        <v>11</v>
      </c>
      <c r="H102">
        <v>1536</v>
      </c>
      <c r="I102">
        <v>45038</v>
      </c>
      <c r="J102">
        <v>204436</v>
      </c>
      <c r="K102">
        <v>0</v>
      </c>
      <c r="L102">
        <f t="shared" si="4"/>
        <v>204436</v>
      </c>
      <c r="M102">
        <f t="shared" si="5"/>
        <v>251254</v>
      </c>
    </row>
    <row r="103" spans="1:13" x14ac:dyDescent="0.2">
      <c r="A103" t="s">
        <v>67</v>
      </c>
      <c r="B103">
        <v>0</v>
      </c>
      <c r="C103">
        <v>8</v>
      </c>
      <c r="D103">
        <v>0</v>
      </c>
      <c r="E103">
        <v>205</v>
      </c>
      <c r="F103">
        <v>12</v>
      </c>
      <c r="G103">
        <v>12</v>
      </c>
      <c r="H103">
        <v>2</v>
      </c>
      <c r="I103">
        <v>0</v>
      </c>
      <c r="J103">
        <v>4164</v>
      </c>
      <c r="K103">
        <v>0</v>
      </c>
      <c r="L103">
        <f t="shared" si="4"/>
        <v>4164</v>
      </c>
      <c r="M103">
        <f t="shared" si="5"/>
        <v>4403</v>
      </c>
    </row>
    <row r="104" spans="1:13" x14ac:dyDescent="0.2">
      <c r="A104" t="s">
        <v>68</v>
      </c>
      <c r="B104">
        <v>0</v>
      </c>
      <c r="C104">
        <v>5</v>
      </c>
      <c r="D104">
        <v>0</v>
      </c>
      <c r="E104">
        <v>212</v>
      </c>
      <c r="F104">
        <v>13</v>
      </c>
      <c r="G104">
        <v>11</v>
      </c>
      <c r="H104">
        <v>1</v>
      </c>
      <c r="I104">
        <v>2</v>
      </c>
      <c r="J104">
        <v>2858</v>
      </c>
      <c r="K104">
        <v>0</v>
      </c>
      <c r="L104">
        <f t="shared" si="4"/>
        <v>2858</v>
      </c>
      <c r="M104">
        <f t="shared" si="5"/>
        <v>3102</v>
      </c>
    </row>
    <row r="105" spans="1:13" x14ac:dyDescent="0.2">
      <c r="A105" t="s">
        <v>69</v>
      </c>
      <c r="B105">
        <v>0</v>
      </c>
      <c r="C105">
        <v>6</v>
      </c>
      <c r="D105">
        <v>0</v>
      </c>
      <c r="E105">
        <v>211</v>
      </c>
      <c r="F105">
        <v>10</v>
      </c>
      <c r="G105">
        <v>13</v>
      </c>
      <c r="H105">
        <v>4</v>
      </c>
      <c r="I105">
        <v>0</v>
      </c>
      <c r="J105">
        <v>222111</v>
      </c>
      <c r="K105">
        <v>0</v>
      </c>
      <c r="L105">
        <f t="shared" si="4"/>
        <v>222111</v>
      </c>
      <c r="M105">
        <f t="shared" si="5"/>
        <v>222355</v>
      </c>
    </row>
    <row r="106" spans="1:13" x14ac:dyDescent="0.2">
      <c r="A106" t="s">
        <v>70</v>
      </c>
      <c r="B106">
        <v>1</v>
      </c>
      <c r="C106">
        <v>7</v>
      </c>
      <c r="D106">
        <v>0</v>
      </c>
      <c r="E106">
        <v>210</v>
      </c>
      <c r="F106">
        <v>15</v>
      </c>
      <c r="G106">
        <v>11</v>
      </c>
      <c r="H106">
        <v>2</v>
      </c>
      <c r="I106">
        <v>0</v>
      </c>
      <c r="J106">
        <v>214329</v>
      </c>
      <c r="K106">
        <v>0</v>
      </c>
      <c r="L106">
        <f t="shared" si="4"/>
        <v>214329</v>
      </c>
      <c r="M106">
        <f t="shared" si="5"/>
        <v>214575</v>
      </c>
    </row>
    <row r="107" spans="1:13" x14ac:dyDescent="0.2">
      <c r="A107" t="s">
        <v>71</v>
      </c>
      <c r="B107">
        <v>0</v>
      </c>
      <c r="C107">
        <v>10</v>
      </c>
      <c r="D107">
        <v>0</v>
      </c>
      <c r="E107">
        <v>210</v>
      </c>
      <c r="F107">
        <v>18</v>
      </c>
      <c r="G107">
        <v>9</v>
      </c>
      <c r="H107">
        <v>2074</v>
      </c>
      <c r="I107">
        <v>3897</v>
      </c>
      <c r="J107">
        <v>75294</v>
      </c>
      <c r="K107">
        <v>0</v>
      </c>
      <c r="L107">
        <f t="shared" si="4"/>
        <v>75294</v>
      </c>
      <c r="M107">
        <f t="shared" si="5"/>
        <v>81512</v>
      </c>
    </row>
    <row r="108" spans="1:13" x14ac:dyDescent="0.2">
      <c r="A108" t="s">
        <v>72</v>
      </c>
      <c r="B108">
        <v>0</v>
      </c>
      <c r="C108">
        <v>6</v>
      </c>
      <c r="D108">
        <v>0</v>
      </c>
      <c r="E108">
        <v>204</v>
      </c>
      <c r="F108">
        <v>18</v>
      </c>
      <c r="G108">
        <v>13</v>
      </c>
      <c r="H108">
        <v>1253</v>
      </c>
      <c r="I108">
        <v>51288</v>
      </c>
      <c r="J108">
        <v>192447</v>
      </c>
      <c r="K108">
        <v>0</v>
      </c>
      <c r="L108">
        <f t="shared" si="4"/>
        <v>192447</v>
      </c>
      <c r="M108">
        <f t="shared" si="5"/>
        <v>245229</v>
      </c>
    </row>
    <row r="109" spans="1:13" x14ac:dyDescent="0.2">
      <c r="A109" t="s">
        <v>73</v>
      </c>
      <c r="B109">
        <v>0</v>
      </c>
      <c r="C109">
        <v>7</v>
      </c>
      <c r="D109">
        <v>50815</v>
      </c>
      <c r="E109">
        <v>210</v>
      </c>
      <c r="F109">
        <v>10</v>
      </c>
      <c r="G109">
        <v>10</v>
      </c>
      <c r="H109">
        <v>52985</v>
      </c>
      <c r="I109">
        <v>8819</v>
      </c>
      <c r="J109">
        <v>195455</v>
      </c>
      <c r="K109">
        <v>0</v>
      </c>
      <c r="L109">
        <f t="shared" si="4"/>
        <v>195455</v>
      </c>
      <c r="M109">
        <f t="shared" si="5"/>
        <v>308311</v>
      </c>
    </row>
    <row r="110" spans="1:13" x14ac:dyDescent="0.2">
      <c r="A110" t="s">
        <v>74</v>
      </c>
      <c r="B110">
        <v>0</v>
      </c>
      <c r="C110">
        <v>5</v>
      </c>
      <c r="D110">
        <v>1</v>
      </c>
      <c r="E110">
        <v>212</v>
      </c>
      <c r="F110">
        <v>12</v>
      </c>
      <c r="G110">
        <v>12</v>
      </c>
      <c r="H110">
        <v>14120</v>
      </c>
      <c r="I110">
        <v>57</v>
      </c>
      <c r="J110">
        <v>59</v>
      </c>
      <c r="K110">
        <v>0</v>
      </c>
      <c r="L110">
        <f t="shared" si="4"/>
        <v>59</v>
      </c>
      <c r="M110">
        <f t="shared" si="5"/>
        <v>14478</v>
      </c>
    </row>
    <row r="111" spans="1:13" x14ac:dyDescent="0.2">
      <c r="A111" t="s">
        <v>75</v>
      </c>
      <c r="B111">
        <v>0</v>
      </c>
      <c r="C111">
        <v>1377</v>
      </c>
      <c r="D111">
        <v>0</v>
      </c>
      <c r="E111">
        <v>4531</v>
      </c>
      <c r="F111">
        <v>10</v>
      </c>
      <c r="G111">
        <v>166520</v>
      </c>
      <c r="H111">
        <v>10314</v>
      </c>
      <c r="I111">
        <v>29986</v>
      </c>
      <c r="J111">
        <v>90871</v>
      </c>
      <c r="K111">
        <v>0</v>
      </c>
      <c r="L111">
        <f t="shared" si="4"/>
        <v>90871</v>
      </c>
      <c r="M111">
        <f t="shared" si="5"/>
        <v>303609</v>
      </c>
    </row>
    <row r="112" spans="1:13" x14ac:dyDescent="0.2">
      <c r="A112" t="s">
        <v>141</v>
      </c>
      <c r="B112">
        <v>1</v>
      </c>
      <c r="C112">
        <v>1141</v>
      </c>
      <c r="D112">
        <v>0</v>
      </c>
      <c r="E112">
        <v>4465</v>
      </c>
      <c r="F112">
        <v>12</v>
      </c>
      <c r="G112">
        <v>182820</v>
      </c>
      <c r="H112">
        <v>11</v>
      </c>
      <c r="I112">
        <v>23226</v>
      </c>
      <c r="J112">
        <v>9342</v>
      </c>
      <c r="K112">
        <v>0</v>
      </c>
      <c r="L112">
        <f t="shared" si="4"/>
        <v>9342</v>
      </c>
      <c r="M112">
        <f t="shared" si="5"/>
        <v>221018</v>
      </c>
    </row>
    <row r="113" spans="1:13" x14ac:dyDescent="0.2">
      <c r="A113" t="s">
        <v>76</v>
      </c>
      <c r="B113">
        <v>1</v>
      </c>
      <c r="C113">
        <v>1410</v>
      </c>
      <c r="D113">
        <v>0</v>
      </c>
      <c r="E113">
        <v>7559</v>
      </c>
      <c r="F113">
        <v>12</v>
      </c>
      <c r="G113">
        <v>243497</v>
      </c>
      <c r="H113">
        <v>24</v>
      </c>
      <c r="I113">
        <v>30808</v>
      </c>
      <c r="J113">
        <v>12114</v>
      </c>
      <c r="K113">
        <v>0</v>
      </c>
      <c r="L113">
        <f t="shared" si="4"/>
        <v>12114</v>
      </c>
      <c r="M113">
        <f t="shared" si="5"/>
        <v>295425</v>
      </c>
    </row>
    <row r="114" spans="1:13" x14ac:dyDescent="0.2">
      <c r="A114" t="s">
        <v>77</v>
      </c>
      <c r="B114">
        <v>0</v>
      </c>
      <c r="C114">
        <v>2879</v>
      </c>
      <c r="D114">
        <v>1</v>
      </c>
      <c r="E114">
        <v>13787</v>
      </c>
      <c r="F114">
        <v>23</v>
      </c>
      <c r="G114">
        <v>175623</v>
      </c>
      <c r="H114">
        <v>46</v>
      </c>
      <c r="I114">
        <v>54784</v>
      </c>
      <c r="J114">
        <v>20930</v>
      </c>
      <c r="K114">
        <v>0</v>
      </c>
      <c r="L114">
        <f t="shared" si="4"/>
        <v>20930</v>
      </c>
      <c r="M114">
        <f t="shared" si="5"/>
        <v>268073</v>
      </c>
    </row>
    <row r="115" spans="1:13" x14ac:dyDescent="0.2">
      <c r="A115" t="s">
        <v>78</v>
      </c>
      <c r="B115">
        <v>0</v>
      </c>
      <c r="C115">
        <v>7</v>
      </c>
      <c r="D115">
        <v>0</v>
      </c>
      <c r="E115">
        <v>212</v>
      </c>
      <c r="F115">
        <v>15</v>
      </c>
      <c r="G115">
        <v>12</v>
      </c>
      <c r="H115">
        <v>2</v>
      </c>
      <c r="I115">
        <v>54887</v>
      </c>
      <c r="J115">
        <v>245421</v>
      </c>
      <c r="K115">
        <v>0</v>
      </c>
      <c r="L115">
        <f t="shared" si="4"/>
        <v>245421</v>
      </c>
      <c r="M115">
        <f t="shared" si="5"/>
        <v>300556</v>
      </c>
    </row>
    <row r="116" spans="1:13" x14ac:dyDescent="0.2">
      <c r="A116" t="s">
        <v>79</v>
      </c>
      <c r="B116">
        <v>0</v>
      </c>
      <c r="C116">
        <v>84</v>
      </c>
      <c r="D116">
        <v>0</v>
      </c>
      <c r="E116">
        <v>483</v>
      </c>
      <c r="F116">
        <v>16</v>
      </c>
      <c r="G116">
        <v>11</v>
      </c>
      <c r="H116">
        <v>34505</v>
      </c>
      <c r="I116">
        <v>59936</v>
      </c>
      <c r="J116">
        <v>0</v>
      </c>
      <c r="K116">
        <v>0</v>
      </c>
      <c r="L116">
        <f t="shared" si="4"/>
        <v>0</v>
      </c>
      <c r="M116">
        <f t="shared" si="5"/>
        <v>95035</v>
      </c>
    </row>
    <row r="117" spans="1:13" x14ac:dyDescent="0.2">
      <c r="A117" t="s">
        <v>80</v>
      </c>
      <c r="B117">
        <v>0</v>
      </c>
      <c r="C117">
        <v>6</v>
      </c>
      <c r="D117">
        <v>1</v>
      </c>
      <c r="E117">
        <v>214</v>
      </c>
      <c r="F117">
        <v>24</v>
      </c>
      <c r="G117">
        <v>13</v>
      </c>
      <c r="H117">
        <v>42879</v>
      </c>
      <c r="I117">
        <v>71014</v>
      </c>
      <c r="J117">
        <v>69237</v>
      </c>
      <c r="K117">
        <v>0</v>
      </c>
      <c r="L117">
        <f t="shared" si="4"/>
        <v>69237</v>
      </c>
      <c r="M117">
        <f t="shared" si="5"/>
        <v>183388</v>
      </c>
    </row>
    <row r="118" spans="1:13" x14ac:dyDescent="0.2">
      <c r="A118" t="s">
        <v>81</v>
      </c>
      <c r="B118">
        <v>0</v>
      </c>
      <c r="C118">
        <v>10</v>
      </c>
      <c r="D118">
        <v>0</v>
      </c>
      <c r="E118">
        <v>210</v>
      </c>
      <c r="F118">
        <v>20</v>
      </c>
      <c r="G118">
        <v>13</v>
      </c>
      <c r="H118">
        <v>3</v>
      </c>
      <c r="I118">
        <v>241801</v>
      </c>
      <c r="J118">
        <v>49547</v>
      </c>
      <c r="K118">
        <v>0</v>
      </c>
      <c r="L118">
        <f t="shared" si="4"/>
        <v>49547</v>
      </c>
      <c r="M118">
        <f t="shared" si="5"/>
        <v>291604</v>
      </c>
    </row>
    <row r="119" spans="1:13" x14ac:dyDescent="0.2">
      <c r="A119" t="s">
        <v>82</v>
      </c>
      <c r="B119">
        <v>3</v>
      </c>
      <c r="C119">
        <v>12</v>
      </c>
      <c r="D119">
        <v>0</v>
      </c>
      <c r="E119">
        <v>207</v>
      </c>
      <c r="F119">
        <v>18</v>
      </c>
      <c r="G119">
        <v>11</v>
      </c>
      <c r="H119">
        <v>61819</v>
      </c>
      <c r="I119">
        <v>127258</v>
      </c>
      <c r="J119">
        <v>135818</v>
      </c>
      <c r="K119">
        <v>0</v>
      </c>
      <c r="L119">
        <f t="shared" si="4"/>
        <v>135818</v>
      </c>
      <c r="M119">
        <f t="shared" si="5"/>
        <v>325146</v>
      </c>
    </row>
    <row r="120" spans="1:13" x14ac:dyDescent="0.2">
      <c r="A120" t="s">
        <v>83</v>
      </c>
      <c r="B120">
        <v>0</v>
      </c>
      <c r="C120">
        <v>65</v>
      </c>
      <c r="D120">
        <v>1</v>
      </c>
      <c r="E120">
        <v>342</v>
      </c>
      <c r="F120">
        <v>25</v>
      </c>
      <c r="G120">
        <v>338832</v>
      </c>
      <c r="H120">
        <v>0</v>
      </c>
      <c r="I120">
        <v>685</v>
      </c>
      <c r="J120">
        <v>1</v>
      </c>
      <c r="K120">
        <v>0</v>
      </c>
      <c r="L120">
        <f t="shared" si="4"/>
        <v>1</v>
      </c>
      <c r="M120">
        <f t="shared" si="5"/>
        <v>339951</v>
      </c>
    </row>
    <row r="121" spans="1:13" x14ac:dyDescent="0.2">
      <c r="A121" t="s">
        <v>84</v>
      </c>
      <c r="B121">
        <v>0</v>
      </c>
      <c r="C121">
        <v>8</v>
      </c>
      <c r="D121">
        <v>0</v>
      </c>
      <c r="E121">
        <v>211</v>
      </c>
      <c r="F121">
        <v>22</v>
      </c>
      <c r="G121">
        <v>10</v>
      </c>
      <c r="H121">
        <v>61417</v>
      </c>
      <c r="I121">
        <v>96858</v>
      </c>
      <c r="J121">
        <v>106324</v>
      </c>
      <c r="K121">
        <v>0</v>
      </c>
      <c r="L121">
        <f t="shared" si="4"/>
        <v>106324</v>
      </c>
      <c r="M121">
        <f t="shared" si="5"/>
        <v>264850</v>
      </c>
    </row>
    <row r="122" spans="1:13" x14ac:dyDescent="0.2">
      <c r="A122" t="s">
        <v>85</v>
      </c>
      <c r="B122">
        <v>0</v>
      </c>
      <c r="C122">
        <v>7</v>
      </c>
      <c r="D122">
        <v>0</v>
      </c>
      <c r="E122">
        <v>208</v>
      </c>
      <c r="F122">
        <v>18</v>
      </c>
      <c r="G122">
        <v>11</v>
      </c>
      <c r="H122">
        <v>1</v>
      </c>
      <c r="I122">
        <v>1</v>
      </c>
      <c r="J122">
        <v>0</v>
      </c>
      <c r="K122">
        <v>0</v>
      </c>
      <c r="L122">
        <f t="shared" si="4"/>
        <v>0</v>
      </c>
      <c r="M122">
        <f t="shared" si="5"/>
        <v>246</v>
      </c>
    </row>
    <row r="123" spans="1:13" x14ac:dyDescent="0.2">
      <c r="A123" t="s">
        <v>86</v>
      </c>
      <c r="B123">
        <v>0</v>
      </c>
      <c r="C123">
        <v>6</v>
      </c>
      <c r="D123">
        <v>0</v>
      </c>
      <c r="E123">
        <v>214</v>
      </c>
      <c r="F123">
        <v>16</v>
      </c>
      <c r="G123">
        <v>12</v>
      </c>
      <c r="H123">
        <v>2240</v>
      </c>
      <c r="I123">
        <v>3511</v>
      </c>
      <c r="J123">
        <v>75853</v>
      </c>
      <c r="K123">
        <v>0</v>
      </c>
      <c r="L123">
        <f t="shared" si="4"/>
        <v>75853</v>
      </c>
      <c r="M123">
        <f t="shared" si="5"/>
        <v>81852</v>
      </c>
    </row>
    <row r="124" spans="1:13" x14ac:dyDescent="0.2">
      <c r="A124" t="s">
        <v>87</v>
      </c>
      <c r="B124">
        <v>0</v>
      </c>
      <c r="C124">
        <v>167</v>
      </c>
      <c r="D124">
        <v>0</v>
      </c>
      <c r="E124">
        <v>878</v>
      </c>
      <c r="F124">
        <v>6</v>
      </c>
      <c r="G124">
        <v>25355</v>
      </c>
      <c r="H124">
        <v>8237</v>
      </c>
      <c r="I124">
        <v>51230</v>
      </c>
      <c r="J124">
        <v>70873</v>
      </c>
      <c r="K124">
        <v>0</v>
      </c>
      <c r="L124">
        <f t="shared" si="4"/>
        <v>70873</v>
      </c>
      <c r="M124">
        <f t="shared" si="5"/>
        <v>156746</v>
      </c>
    </row>
    <row r="125" spans="1:13" x14ac:dyDescent="0.2">
      <c r="A125" t="s">
        <v>88</v>
      </c>
      <c r="B125">
        <v>0</v>
      </c>
      <c r="C125">
        <v>8</v>
      </c>
      <c r="D125">
        <v>0</v>
      </c>
      <c r="E125">
        <v>213</v>
      </c>
      <c r="F125">
        <v>24</v>
      </c>
      <c r="G125">
        <v>12</v>
      </c>
      <c r="H125">
        <v>41385</v>
      </c>
      <c r="I125">
        <v>20516</v>
      </c>
      <c r="J125">
        <v>73075</v>
      </c>
      <c r="K125">
        <v>0</v>
      </c>
      <c r="L125">
        <f t="shared" si="4"/>
        <v>73075</v>
      </c>
      <c r="M125">
        <f t="shared" si="5"/>
        <v>135233</v>
      </c>
    </row>
    <row r="126" spans="1:13" x14ac:dyDescent="0.2">
      <c r="A126" t="s">
        <v>89</v>
      </c>
      <c r="B126">
        <v>2</v>
      </c>
      <c r="C126">
        <v>7</v>
      </c>
      <c r="D126">
        <v>0</v>
      </c>
      <c r="E126">
        <v>202</v>
      </c>
      <c r="F126">
        <v>0</v>
      </c>
      <c r="G126">
        <v>11</v>
      </c>
      <c r="H126">
        <v>2</v>
      </c>
      <c r="I126">
        <v>1</v>
      </c>
      <c r="J126">
        <v>1</v>
      </c>
      <c r="K126">
        <v>0</v>
      </c>
      <c r="L126">
        <f t="shared" si="4"/>
        <v>1</v>
      </c>
      <c r="M126">
        <f t="shared" si="5"/>
        <v>226</v>
      </c>
    </row>
    <row r="127" spans="1:13" x14ac:dyDescent="0.2">
      <c r="A127" t="s">
        <v>90</v>
      </c>
      <c r="B127">
        <v>0</v>
      </c>
      <c r="C127">
        <v>7</v>
      </c>
      <c r="D127">
        <v>0</v>
      </c>
      <c r="E127">
        <v>217</v>
      </c>
      <c r="F127">
        <v>0</v>
      </c>
      <c r="G127">
        <v>12</v>
      </c>
      <c r="H127">
        <v>0</v>
      </c>
      <c r="I127">
        <v>0</v>
      </c>
      <c r="J127">
        <v>1</v>
      </c>
      <c r="K127">
        <v>0</v>
      </c>
      <c r="L127">
        <f t="shared" si="4"/>
        <v>1</v>
      </c>
      <c r="M127">
        <f t="shared" si="5"/>
        <v>237</v>
      </c>
    </row>
    <row r="128" spans="1:13" x14ac:dyDescent="0.2">
      <c r="A128" t="s">
        <v>91</v>
      </c>
      <c r="B128">
        <v>0</v>
      </c>
      <c r="C128">
        <v>7</v>
      </c>
      <c r="D128">
        <v>1</v>
      </c>
      <c r="E128">
        <v>209</v>
      </c>
      <c r="F128">
        <v>10</v>
      </c>
      <c r="G128">
        <v>9</v>
      </c>
      <c r="H128">
        <v>7736</v>
      </c>
      <c r="I128">
        <v>23198</v>
      </c>
      <c r="J128">
        <v>1424</v>
      </c>
      <c r="K128">
        <v>0</v>
      </c>
      <c r="L128">
        <f t="shared" si="4"/>
        <v>1424</v>
      </c>
      <c r="M128">
        <f t="shared" si="5"/>
        <v>32594</v>
      </c>
    </row>
    <row r="129" spans="1:13" x14ac:dyDescent="0.2">
      <c r="A129" t="s">
        <v>92</v>
      </c>
      <c r="B129">
        <v>1</v>
      </c>
      <c r="C129">
        <v>7</v>
      </c>
      <c r="D129">
        <v>0</v>
      </c>
      <c r="E129">
        <v>212</v>
      </c>
      <c r="F129">
        <v>15</v>
      </c>
      <c r="G129">
        <v>11</v>
      </c>
      <c r="H129">
        <v>881</v>
      </c>
      <c r="I129">
        <v>585</v>
      </c>
      <c r="J129">
        <v>512</v>
      </c>
      <c r="K129">
        <v>0</v>
      </c>
      <c r="L129">
        <f t="shared" si="4"/>
        <v>512</v>
      </c>
      <c r="M129">
        <f t="shared" si="5"/>
        <v>2224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A132" workbookViewId="0"/>
  </sheetViews>
  <sheetFormatPr baseColWidth="10" defaultRowHeight="16" x14ac:dyDescent="0.2"/>
  <cols>
    <col min="1" max="1" width="22.1640625" customWidth="1"/>
    <col min="9" max="9" width="14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</row>
    <row r="2" spans="1:12" x14ac:dyDescent="0.2">
      <c r="A2" t="str">
        <f>output.csv!A38</f>
        <v>CaptureProp</v>
      </c>
      <c r="B2">
        <f>output.csv!B38/output.csv!$M38</f>
        <v>0.99926736667259897</v>
      </c>
      <c r="C2">
        <f>output.csv!C38/output.csv!$M38</f>
        <v>1.7796760989499911E-5</v>
      </c>
      <c r="D2">
        <f>output.csv!D38/output.csv!$M38</f>
        <v>0</v>
      </c>
      <c r="E2">
        <f>output.csv!E38/output.csv!$M38</f>
        <v>6.2585276146408025E-4</v>
      </c>
      <c r="F2">
        <f>output.csv!F38/output.csv!$M38</f>
        <v>5.6356409800083049E-5</v>
      </c>
      <c r="G2">
        <f>output.csv!G38/output.csv!$M38</f>
        <v>3.2627395147416501E-5</v>
      </c>
      <c r="H2">
        <f>output.csv!H38/output.csv!$M38</f>
        <v>0</v>
      </c>
      <c r="I2">
        <f>output.csv!I38/output.csv!$M38</f>
        <v>0</v>
      </c>
      <c r="J2">
        <f>output.csv!J38/output.csv!$M38</f>
        <v>0</v>
      </c>
      <c r="K2">
        <f>output.csv!K38/output.csv!$M38</f>
        <v>0</v>
      </c>
      <c r="L2">
        <f>output.csv!L38/output.csv!$M38</f>
        <v>0</v>
      </c>
    </row>
    <row r="3" spans="1:12" x14ac:dyDescent="0.2">
      <c r="A3" t="str">
        <f>output.csv!A43</f>
        <v>DeadArray</v>
      </c>
      <c r="B3">
        <f>output.csv!B43/output.csv!$M43</f>
        <v>0.99920018317373593</v>
      </c>
      <c r="C3">
        <f>output.csv!C43/output.csv!$M43</f>
        <v>3.1365365735847161E-5</v>
      </c>
      <c r="D3">
        <f>output.csv!D43/output.csv!$M43</f>
        <v>0</v>
      </c>
      <c r="E3">
        <f>output.csv!E43/output.csv!$M43</f>
        <v>6.7121882674712932E-4</v>
      </c>
      <c r="F3">
        <f>output.csv!F43/output.csv!$M43</f>
        <v>5.645765832452489E-5</v>
      </c>
      <c r="G3">
        <f>output.csv!G43/output.csv!$M43</f>
        <v>3.4501902309431877E-5</v>
      </c>
      <c r="H3">
        <f>output.csv!H43/output.csv!$M43</f>
        <v>3.1365365735847161E-6</v>
      </c>
      <c r="I3">
        <f>output.csv!I43/output.csv!$M43</f>
        <v>3.1365365735847161E-6</v>
      </c>
      <c r="J3">
        <f>output.csv!J43/output.csv!$M43</f>
        <v>0</v>
      </c>
      <c r="K3">
        <f>output.csv!K43/output.csv!$M43</f>
        <v>0</v>
      </c>
      <c r="L3">
        <f>output.csv!L43/output.csv!$M43</f>
        <v>0</v>
      </c>
    </row>
    <row r="4" spans="1:12" x14ac:dyDescent="0.2">
      <c r="A4" t="str">
        <f>output.csv!A91</f>
        <v>ProtocolDispatch</v>
      </c>
      <c r="B4">
        <f>output.csv!B91/output.csv!$M91</f>
        <v>0.99880644226471438</v>
      </c>
      <c r="C4">
        <f>output.csv!C91/output.csv!$M91</f>
        <v>2.9470561365076403E-5</v>
      </c>
      <c r="D4">
        <f>output.csv!D91/output.csv!$M91</f>
        <v>0</v>
      </c>
      <c r="E4">
        <f>output.csv!E91/output.csv!$M91</f>
        <v>1.0118226068676231E-3</v>
      </c>
      <c r="F4">
        <f>output.csv!F91/output.csv!$M91</f>
        <v>7.3676403412691006E-5</v>
      </c>
      <c r="G4">
        <f>output.csv!G91/output.csv!$M91</f>
        <v>6.3852882957665544E-5</v>
      </c>
      <c r="H4">
        <f>output.csv!H91/output.csv!$M91</f>
        <v>4.9117602275127336E-6</v>
      </c>
      <c r="I4">
        <f>output.csv!I91/output.csv!$M91</f>
        <v>4.9117602275127336E-6</v>
      </c>
      <c r="J4">
        <f>output.csv!J91/output.csv!$M91</f>
        <v>4.9117602275127336E-6</v>
      </c>
      <c r="K4">
        <f>output.csv!K91/output.csv!$M91</f>
        <v>0</v>
      </c>
      <c r="L4">
        <f>output.csv!L91/output.csv!$M91</f>
        <v>4.9117602275127336E-6</v>
      </c>
    </row>
    <row r="5" spans="1:12" x14ac:dyDescent="0.2">
      <c r="A5" t="str">
        <f>output.csv!A15</f>
        <v>ArrayAppendReserved</v>
      </c>
      <c r="B5">
        <f>output.csv!B15/output.csv!$M15</f>
        <v>0.99716206616230785</v>
      </c>
      <c r="C5">
        <f>output.csv!C15/output.csv!$M15</f>
        <v>2.5632950792058178E-5</v>
      </c>
      <c r="D5">
        <f>output.csv!D15/output.csv!$M15</f>
        <v>3.6618501131511685E-6</v>
      </c>
      <c r="E5">
        <f>output.csv!E15/output.csv!$M15</f>
        <v>7.6898852376174542E-4</v>
      </c>
      <c r="F5">
        <f>output.csv!F15/output.csv!$M15</f>
        <v>6.5913302036721037E-5</v>
      </c>
      <c r="G5">
        <f>output.csv!G15/output.csv!$M15</f>
        <v>4.7604051470965192E-5</v>
      </c>
      <c r="H5">
        <f>output.csv!H15/output.csv!$M15</f>
        <v>4.650549643701984E-4</v>
      </c>
      <c r="I5">
        <f>output.csv!I15/output.csv!$M15</f>
        <v>3.8815611199402388E-4</v>
      </c>
      <c r="J5">
        <f>output.csv!J15/output.csv!$M15</f>
        <v>1.0729220831532924E-3</v>
      </c>
      <c r="K5">
        <f>output.csv!K15/output.csv!$M15</f>
        <v>0</v>
      </c>
      <c r="L5">
        <f>output.csv!L15/output.csv!$M15</f>
        <v>1.0729220831532924E-3</v>
      </c>
    </row>
    <row r="6" spans="1:12" x14ac:dyDescent="0.2">
      <c r="A6" t="str">
        <f>output.csv!A23</f>
        <v>ArrayOfGenericPOD</v>
      </c>
      <c r="B6">
        <f>output.csv!B23/output.csv!$M23</f>
        <v>0.99429022928530963</v>
      </c>
      <c r="C6">
        <f>output.csv!C23/output.csv!$M23</f>
        <v>8.9448105190971698E-5</v>
      </c>
      <c r="D6">
        <f>output.csv!D23/output.csv!$M23</f>
        <v>0</v>
      </c>
      <c r="E6">
        <f>output.csv!E23/output.csv!$M23</f>
        <v>3.1604997167476671E-3</v>
      </c>
      <c r="F6">
        <f>output.csv!F23/output.csv!$M23</f>
        <v>4.4724052595485849E-5</v>
      </c>
      <c r="G6">
        <f>output.csv!G23/output.csv!$M23</f>
        <v>1.9380422791377203E-4</v>
      </c>
      <c r="H6">
        <f>output.csv!H23/output.csv!$M23</f>
        <v>7.3049285905960222E-4</v>
      </c>
      <c r="I6">
        <f>output.csv!I23/output.csv!$M23</f>
        <v>6.7086078893228778E-4</v>
      </c>
      <c r="J6">
        <f>output.csv!J23/output.csv!$M23</f>
        <v>8.1994096425057393E-4</v>
      </c>
      <c r="K6">
        <f>output.csv!K23/output.csv!$M23</f>
        <v>0</v>
      </c>
      <c r="L6">
        <f>output.csv!L23/output.csv!$M23</f>
        <v>8.1994096425057393E-4</v>
      </c>
    </row>
    <row r="7" spans="1:12" x14ac:dyDescent="0.2">
      <c r="A7" t="str">
        <f>output.csv!A21</f>
        <v>ArrayInClass</v>
      </c>
      <c r="B7">
        <f>output.csv!B21/output.csv!$M21</f>
        <v>0.99421021756319028</v>
      </c>
      <c r="C7">
        <f>output.csv!C21/output.csv!$M21</f>
        <v>1.7853954650955185E-4</v>
      </c>
      <c r="D7">
        <f>output.csv!D21/output.csv!$M21</f>
        <v>0</v>
      </c>
      <c r="E7">
        <f>output.csv!E21/output.csv!$M21</f>
        <v>5.1776468487770037E-3</v>
      </c>
      <c r="F7">
        <f>output.csv!F21/output.csv!$M21</f>
        <v>7.6516948504093651E-5</v>
      </c>
      <c r="G7">
        <f>output.csv!G21/output.csv!$M21</f>
        <v>3.060677940163746E-4</v>
      </c>
      <c r="H7">
        <f>output.csv!H21/output.csv!$M21</f>
        <v>2.5505649501364554E-5</v>
      </c>
      <c r="I7">
        <f>output.csv!I21/output.csv!$M21</f>
        <v>2.5505649501364554E-5</v>
      </c>
      <c r="J7">
        <f>output.csv!J21/output.csv!$M21</f>
        <v>0</v>
      </c>
      <c r="K7">
        <f>output.csv!K21/output.csv!$M21</f>
        <v>0</v>
      </c>
      <c r="L7">
        <f>output.csv!L21/output.csv!$M21</f>
        <v>0</v>
      </c>
    </row>
    <row r="8" spans="1:12" x14ac:dyDescent="0.2">
      <c r="A8" t="str">
        <f>output.csv!A25</f>
        <v>ArrayOfPOD</v>
      </c>
      <c r="B8">
        <f>output.csv!B25/output.csv!$M25</f>
        <v>0.99312679347732702</v>
      </c>
      <c r="C8">
        <f>output.csv!C25/output.csv!$M25</f>
        <v>8.591508153341238E-5</v>
      </c>
      <c r="D8">
        <f>output.csv!D25/output.csv!$M25</f>
        <v>0</v>
      </c>
      <c r="E8">
        <f>output.csv!E25/output.csv!$M25</f>
        <v>3.6256164407100023E-3</v>
      </c>
      <c r="F8">
        <f>output.csv!F25/output.csv!$M25</f>
        <v>1.0309809784009485E-4</v>
      </c>
      <c r="G8">
        <f>output.csv!G25/output.csv!$M25</f>
        <v>2.0619619568018971E-4</v>
      </c>
      <c r="H8">
        <f>output.csv!H25/output.csv!$M25</f>
        <v>1.1168960599343609E-3</v>
      </c>
      <c r="I8">
        <f>output.csv!I25/output.csv!$M25</f>
        <v>6.7013763596061654E-4</v>
      </c>
      <c r="J8">
        <f>output.csv!J25/output.csv!$M25</f>
        <v>1.0653470110143135E-3</v>
      </c>
      <c r="K8">
        <f>output.csv!K25/output.csv!$M25</f>
        <v>0</v>
      </c>
      <c r="L8">
        <f>output.csv!L25/output.csv!$M25</f>
        <v>1.0653470110143135E-3</v>
      </c>
    </row>
    <row r="9" spans="1:12" x14ac:dyDescent="0.2">
      <c r="A9" t="str">
        <f>output.csv!A5</f>
        <v>Array2D</v>
      </c>
      <c r="B9">
        <f>output.csv!B5/output.csv!$M5</f>
        <v>0.94954358292847652</v>
      </c>
      <c r="C9">
        <f>output.csv!C5/output.csv!$M5</f>
        <v>1.3071610640291061E-4</v>
      </c>
      <c r="D9">
        <f>output.csv!D5/output.csv!$M5</f>
        <v>0</v>
      </c>
      <c r="E9">
        <f>output.csv!E5/output.csv!$M5</f>
        <v>4.5097056709004161E-3</v>
      </c>
      <c r="F9">
        <f>output.csv!F5/output.csv!$M5</f>
        <v>1.9607415960436593E-4</v>
      </c>
      <c r="G9">
        <f>output.csv!G5/output.csv!$M5</f>
        <v>2.8321823053963964E-4</v>
      </c>
      <c r="H9">
        <f>output.csv!H5/output.csv!$M5</f>
        <v>3.050042482734581E-4</v>
      </c>
      <c r="I9">
        <f>output.csv!I5/output.csv!$M5</f>
        <v>4.4857410513932161E-2</v>
      </c>
      <c r="J9">
        <f>output.csv!J5/output.csv!$M5</f>
        <v>1.7428814187054749E-4</v>
      </c>
      <c r="K9">
        <f>output.csv!K5/output.csv!$M5</f>
        <v>0</v>
      </c>
      <c r="L9">
        <f>output.csv!L5/output.csv!$M5</f>
        <v>1.7428814187054749E-4</v>
      </c>
    </row>
    <row r="10" spans="1:12" x14ac:dyDescent="0.2">
      <c r="A10" t="str">
        <f>output.csv!A41</f>
        <v>Chars</v>
      </c>
      <c r="B10">
        <f>output.csv!B41/output.csv!$M41</f>
        <v>0.89345249451492892</v>
      </c>
      <c r="C10">
        <f>output.csv!C41/output.csv!$M41</f>
        <v>4.7696270151674142E-5</v>
      </c>
      <c r="D10">
        <f>output.csv!D41/output.csv!$M41</f>
        <v>0</v>
      </c>
      <c r="E10">
        <f>output.csv!E41/output.csv!$M41</f>
        <v>1.2401030239435277E-3</v>
      </c>
      <c r="F10">
        <f>output.csv!F41/output.csv!$M41</f>
        <v>7.1544405227511206E-5</v>
      </c>
      <c r="G10">
        <f>output.csv!G41/output.csv!$M41</f>
        <v>7.7506438996470482E-5</v>
      </c>
      <c r="H10">
        <f>output.csv!H41/output.csv!$M41</f>
        <v>1.7886101306877801E-5</v>
      </c>
      <c r="I10">
        <f>output.csv!I41/output.csv!$M41</f>
        <v>0</v>
      </c>
      <c r="J10">
        <f>output.csv!J41/output.csv!$M41</f>
        <v>0.105092769245445</v>
      </c>
      <c r="K10">
        <f>output.csv!K41/output.csv!$M41</f>
        <v>0</v>
      </c>
      <c r="L10">
        <f>output.csv!L41/output.csv!$M41</f>
        <v>0.105092769245445</v>
      </c>
    </row>
    <row r="11" spans="1:12" x14ac:dyDescent="0.2">
      <c r="A11" t="str">
        <f>output.csv!A40</f>
        <v>CharacterLiteralsSmall</v>
      </c>
      <c r="B11">
        <f>output.csv!B40/output.csv!$M40</f>
        <v>0.87532771129718367</v>
      </c>
      <c r="C11">
        <f>output.csv!C40/output.csv!$M40</f>
        <v>2.6904462254534148E-5</v>
      </c>
      <c r="D11">
        <f>output.csv!D40/output.csv!$M40</f>
        <v>0</v>
      </c>
      <c r="E11">
        <f>output.csv!E40/output.csv!$M40</f>
        <v>6.4271770941387129E-4</v>
      </c>
      <c r="F11">
        <f>output.csv!F40/output.csv!$M40</f>
        <v>6.8755847983809488E-5</v>
      </c>
      <c r="G11">
        <f>output.csv!G40/output.csv!$M40</f>
        <v>3.2883231644430624E-5</v>
      </c>
      <c r="H11">
        <f>output.csv!H40/output.csv!$M40</f>
        <v>0.12390102745151965</v>
      </c>
      <c r="I11">
        <f>output.csv!I40/output.csv!$M40</f>
        <v>0</v>
      </c>
      <c r="J11">
        <f>output.csv!J40/output.csv!$M40</f>
        <v>0</v>
      </c>
      <c r="K11">
        <f>output.csv!K40/output.csv!$M40</f>
        <v>0</v>
      </c>
      <c r="L11">
        <f>output.csv!L40/output.csv!$M40</f>
        <v>0</v>
      </c>
    </row>
    <row r="12" spans="1:12" x14ac:dyDescent="0.2">
      <c r="A12" t="str">
        <f>output.csv!A35</f>
        <v>BitCount</v>
      </c>
      <c r="B12">
        <f>output.csv!B35/output.csv!$M35</f>
        <v>0.72401847575057732</v>
      </c>
      <c r="C12">
        <f>output.csv!C35/output.csv!$M35</f>
        <v>9.2378752886836026E-3</v>
      </c>
      <c r="D12">
        <f>output.csv!D35/output.csv!$M35</f>
        <v>0</v>
      </c>
      <c r="E12">
        <f>output.csv!E35/output.csv!$M35</f>
        <v>0.24942263279445728</v>
      </c>
      <c r="F12">
        <f>output.csv!F35/output.csv!$M35</f>
        <v>1.1547344110854503E-3</v>
      </c>
      <c r="G12">
        <f>output.csv!G35/output.csv!$M35</f>
        <v>1.3856812933025405E-2</v>
      </c>
      <c r="H12">
        <f>output.csv!H35/output.csv!$M35</f>
        <v>1.1547344110854503E-3</v>
      </c>
      <c r="I12">
        <f>output.csv!I35/output.csv!$M35</f>
        <v>0</v>
      </c>
      <c r="J12">
        <f>output.csv!J35/output.csv!$M35</f>
        <v>1.1547344110854503E-3</v>
      </c>
      <c r="K12">
        <f>output.csv!K35/output.csv!$M35</f>
        <v>0</v>
      </c>
      <c r="L12">
        <f>output.csv!L35/output.csv!$M35</f>
        <v>1.1547344110854503E-3</v>
      </c>
    </row>
    <row r="13" spans="1:12" x14ac:dyDescent="0.2">
      <c r="A13" t="str">
        <f>output.csv!A6</f>
        <v>ArrayAppend</v>
      </c>
      <c r="B13">
        <f>output.csv!B6/output.csv!$M6</f>
        <v>0.68276108726752505</v>
      </c>
      <c r="C13">
        <f>output.csv!C6/output.csv!$M6</f>
        <v>3.4062265821922471E-5</v>
      </c>
      <c r="D13">
        <f>output.csv!D6/output.csv!$M6</f>
        <v>4.2577832277403089E-6</v>
      </c>
      <c r="E13">
        <f>output.csv!E6/output.csv!$M6</f>
        <v>8.7284556168676342E-4</v>
      </c>
      <c r="F13">
        <f>output.csv!F6/output.csv!$M6</f>
        <v>8.5155664554806184E-5</v>
      </c>
      <c r="G13">
        <f>output.csv!G6/output.csv!$M6</f>
        <v>4.2577832277403092E-5</v>
      </c>
      <c r="H13">
        <f>output.csv!H6/output.csv!$M6</f>
        <v>0.29612030792288302</v>
      </c>
      <c r="I13">
        <f>output.csv!I6/output.csv!$M6</f>
        <v>2.1416649635533757E-3</v>
      </c>
      <c r="J13">
        <f>output.csv!J6/output.csv!$M6</f>
        <v>1.7938040738469923E-2</v>
      </c>
      <c r="K13">
        <f>output.csv!K6/output.csv!$M6</f>
        <v>0</v>
      </c>
      <c r="L13">
        <f>output.csv!L6/output.csv!$M6</f>
        <v>1.7938040738469923E-2</v>
      </c>
    </row>
    <row r="14" spans="1:12" x14ac:dyDescent="0.2">
      <c r="A14" t="str">
        <f>output.csv!A12</f>
        <v>ArrayAppendLazyMap</v>
      </c>
      <c r="B14">
        <f>output.csv!B12/output.csv!$M12</f>
        <v>0.63643082835972575</v>
      </c>
      <c r="C14">
        <f>output.csv!C12/output.csv!$M12</f>
        <v>7.3911195698368417E-5</v>
      </c>
      <c r="D14">
        <f>output.csv!D12/output.csv!$M12</f>
        <v>0</v>
      </c>
      <c r="E14">
        <f>output.csv!E12/output.csv!$M12</f>
        <v>1.9586466860067628E-3</v>
      </c>
      <c r="F14">
        <f>output.csv!F12/output.csv!$M12</f>
        <v>4.580646353406382E-2</v>
      </c>
      <c r="G14">
        <f>output.csv!G12/output.csv!$M12</f>
        <v>1.1086679354755261E-4</v>
      </c>
      <c r="H14">
        <f>output.csv!H12/output.csv!$M12</f>
        <v>0.30990964356325873</v>
      </c>
      <c r="I14">
        <f>output.csv!I12/output.csv!$M12</f>
        <v>1.9032132892329865E-3</v>
      </c>
      <c r="J14">
        <f>output.csv!J12/output.csv!$M12</f>
        <v>3.8064265784659729E-3</v>
      </c>
      <c r="K14">
        <f>output.csv!K12/output.csv!$M12</f>
        <v>0</v>
      </c>
      <c r="L14">
        <f>output.csv!L12/output.csv!$M12</f>
        <v>3.8064265784659729E-3</v>
      </c>
    </row>
    <row r="15" spans="1:12" x14ac:dyDescent="0.2">
      <c r="A15" t="str">
        <f>output.csv!A39</f>
        <v>CharacterLiteralsLarge</v>
      </c>
      <c r="B15">
        <f>output.csv!B39/output.csv!$M39</f>
        <v>0.62264117093007609</v>
      </c>
      <c r="C15">
        <f>output.csv!C39/output.csv!$M39</f>
        <v>2.3920941289039723E-5</v>
      </c>
      <c r="D15">
        <f>output.csv!D39/output.csv!$M39</f>
        <v>0</v>
      </c>
      <c r="E15">
        <f>output.csv!E39/output.csv!$M39</f>
        <v>6.2194447351503277E-4</v>
      </c>
      <c r="F15">
        <f>output.csv!F39/output.csv!$M39</f>
        <v>4.1861647255819516E-5</v>
      </c>
      <c r="G15">
        <f>output.csv!G39/output.csv!$M39</f>
        <v>3.2891294272429619E-5</v>
      </c>
      <c r="H15">
        <f>output.csv!H39/output.csv!$M39</f>
        <v>0.11827410408599578</v>
      </c>
      <c r="I15">
        <f>output.csv!I39/output.csv!$M39</f>
        <v>4.3216170556311391E-2</v>
      </c>
      <c r="J15">
        <f>output.csv!J39/output.csv!$M39</f>
        <v>0.21514793607128441</v>
      </c>
      <c r="K15">
        <f>output.csv!K39/output.csv!$M39</f>
        <v>0</v>
      </c>
      <c r="L15">
        <f>output.csv!L39/output.csv!$M39</f>
        <v>0.21514793607128441</v>
      </c>
    </row>
    <row r="16" spans="1:12" x14ac:dyDescent="0.2">
      <c r="A16" t="str">
        <f>output.csv!A30</f>
        <v>ArraySubscript</v>
      </c>
      <c r="B16">
        <f>output.csv!B30/output.csv!$M30</f>
        <v>0.61401646946054111</v>
      </c>
      <c r="C16">
        <f>output.csv!C30/output.csv!$M30</f>
        <v>2.1785000715792882E-5</v>
      </c>
      <c r="D16">
        <f>output.csv!D30/output.csv!$M30</f>
        <v>3.1121429593989829E-6</v>
      </c>
      <c r="E16">
        <f>output.csv!E30/output.csv!$M30</f>
        <v>6.4110144963619052E-4</v>
      </c>
      <c r="F16">
        <f>output.csv!F30/output.csv!$M30</f>
        <v>8.1226931240313451E-4</v>
      </c>
      <c r="G16">
        <f>output.csv!G30/output.csv!$M30</f>
        <v>3.7345715512787795E-5</v>
      </c>
      <c r="H16">
        <f>output.csv!H30/output.csv!$M30</f>
        <v>7.2388445235620338E-2</v>
      </c>
      <c r="I16">
        <f>output.csv!I30/output.csv!$M30</f>
        <v>0.25497787266355865</v>
      </c>
      <c r="J16">
        <f>output.csv!J30/output.csv!$M30</f>
        <v>5.710159901905254E-2</v>
      </c>
      <c r="K16">
        <f>output.csv!K30/output.csv!$M30</f>
        <v>0</v>
      </c>
      <c r="L16">
        <f>output.csv!L30/output.csv!$M30</f>
        <v>5.710159901905254E-2</v>
      </c>
    </row>
    <row r="17" spans="1:12" x14ac:dyDescent="0.2">
      <c r="A17" t="str">
        <f>output.csv!A14</f>
        <v>ArrayAppendRepeatCol</v>
      </c>
      <c r="B17">
        <f>output.csv!B14/output.csv!$M14</f>
        <v>0.52599667866656263</v>
      </c>
      <c r="C17">
        <f>output.csv!C14/output.csv!$M14</f>
        <v>1.114541421931946E-4</v>
      </c>
      <c r="D17">
        <f>output.csv!D14/output.csv!$M14</f>
        <v>0</v>
      </c>
      <c r="E17">
        <f>output.csv!E14/output.csv!$M14</f>
        <v>2.2848099149604894E-3</v>
      </c>
      <c r="F17">
        <f>output.csv!F14/output.csv!$M14</f>
        <v>6.6382087090266703E-2</v>
      </c>
      <c r="G17">
        <f>output.csv!G14/output.csv!$M14</f>
        <v>1.2259955641251408E-4</v>
      </c>
      <c r="H17">
        <f>output.csv!H14/output.csv!$M14</f>
        <v>0.39970799014745384</v>
      </c>
      <c r="I17">
        <f>output.csv!I14/output.csv!$M14</f>
        <v>2.6526085841980318E-3</v>
      </c>
      <c r="J17">
        <f>output.csv!J14/output.csv!$M14</f>
        <v>2.7417718979525873E-3</v>
      </c>
      <c r="K17">
        <f>output.csv!K14/output.csv!$M14</f>
        <v>0</v>
      </c>
      <c r="L17">
        <f>output.csv!L14/output.csv!$M14</f>
        <v>2.7417718979525873E-3</v>
      </c>
    </row>
    <row r="18" spans="1:12" x14ac:dyDescent="0.2">
      <c r="A18" t="str">
        <f>output.csv!A16</f>
        <v>ArrayAppendSequence</v>
      </c>
      <c r="B18">
        <f>output.csv!B16/output.csv!$M16</f>
        <v>0.47127369004887137</v>
      </c>
      <c r="C18">
        <f>output.csv!C16/output.csv!$M16</f>
        <v>3.1394874263528574E-5</v>
      </c>
      <c r="D18">
        <f>output.csv!D16/output.csv!$M16</f>
        <v>0</v>
      </c>
      <c r="E18">
        <f>output.csv!E16/output.csv!$M16</f>
        <v>1.0935881201795787E-3</v>
      </c>
      <c r="F18">
        <f>output.csv!F16/output.csv!$M16</f>
        <v>6.8022227570978575E-5</v>
      </c>
      <c r="G18">
        <f>output.csv!G16/output.csv!$M16</f>
        <v>5.2324790439214288E-5</v>
      </c>
      <c r="H18">
        <f>output.csv!H16/output.csv!$M16</f>
        <v>0.51120273763303581</v>
      </c>
      <c r="I18">
        <f>output.csv!I16/output.csv!$M16</f>
        <v>2.2708959050619002E-3</v>
      </c>
      <c r="J18">
        <f>output.csv!J16/output.csv!$M16</f>
        <v>1.4007346400577665E-2</v>
      </c>
      <c r="K18">
        <f>output.csv!K16/output.csv!$M16</f>
        <v>0</v>
      </c>
      <c r="L18">
        <f>output.csv!L16/output.csv!$M16</f>
        <v>1.4007346400577665E-2</v>
      </c>
    </row>
    <row r="19" spans="1:12" x14ac:dyDescent="0.2">
      <c r="A19" t="str">
        <f>output.csv!A2</f>
        <v>Ackermann</v>
      </c>
      <c r="B19">
        <f>output.csv!B2/output.csv!$M2</f>
        <v>0.45498783454987834</v>
      </c>
      <c r="C19">
        <f>output.csv!C2/output.csv!$M2</f>
        <v>2.1897810218978103E-2</v>
      </c>
      <c r="D19">
        <f>output.csv!D2/output.csv!$M2</f>
        <v>0</v>
      </c>
      <c r="E19">
        <f>output.csv!E2/output.csv!$M2</f>
        <v>0.49391727493917276</v>
      </c>
      <c r="F19">
        <f>output.csv!F2/output.csv!$M2</f>
        <v>0</v>
      </c>
      <c r="G19">
        <f>output.csv!G2/output.csv!$M2</f>
        <v>2.4330900243309004E-2</v>
      </c>
      <c r="H19">
        <f>output.csv!H2/output.csv!$M2</f>
        <v>0</v>
      </c>
      <c r="I19">
        <f>output.csv!I2/output.csv!$M2</f>
        <v>2.4330900243309003E-3</v>
      </c>
      <c r="J19">
        <f>output.csv!J2/output.csv!$M2</f>
        <v>2.4330900243309003E-3</v>
      </c>
      <c r="K19">
        <f>output.csv!K2/output.csv!$M2</f>
        <v>0</v>
      </c>
      <c r="L19">
        <f>output.csv!L2/output.csv!$M2</f>
        <v>2.4330900243309003E-3</v>
      </c>
    </row>
    <row r="20" spans="1:12" x14ac:dyDescent="0.2">
      <c r="A20" t="str">
        <f>output.csv!A49</f>
        <v>DictionaryLiteral</v>
      </c>
      <c r="B20">
        <f>output.csv!B49/output.csv!$M49</f>
        <v>0.35283798296355962</v>
      </c>
      <c r="C20">
        <f>output.csv!C49/output.csv!$M49</f>
        <v>1.8305630812037783E-5</v>
      </c>
      <c r="D20">
        <f>output.csv!D49/output.csv!$M49</f>
        <v>0</v>
      </c>
      <c r="E20">
        <f>output.csv!E49/output.csv!$M49</f>
        <v>6.3154426301530349E-4</v>
      </c>
      <c r="F20">
        <f>output.csv!F49/output.csv!$M49</f>
        <v>5.7967830904786309E-5</v>
      </c>
      <c r="G20">
        <f>output.csv!G49/output.csv!$M49</f>
        <v>3.6611261624075566E-5</v>
      </c>
      <c r="H20">
        <f>output.csv!H49/output.csv!$M49</f>
        <v>0.40449647311513021</v>
      </c>
      <c r="I20">
        <f>output.csv!I49/output.csv!$M49</f>
        <v>8.9480974347709352E-2</v>
      </c>
      <c r="J20">
        <f>output.csv!J49/output.csv!$M49</f>
        <v>0.15244014058724464</v>
      </c>
      <c r="K20">
        <f>output.csv!K49/output.csv!$M49</f>
        <v>0</v>
      </c>
      <c r="L20">
        <f>output.csv!L49/output.csv!$M49</f>
        <v>0.15244014058724464</v>
      </c>
    </row>
    <row r="21" spans="1:12" x14ac:dyDescent="0.2">
      <c r="A21" t="str">
        <f>output.csv!A3</f>
        <v>AngryPhonebook</v>
      </c>
      <c r="B21">
        <f>output.csv!B3/output.csv!$M3</f>
        <v>0.20921562779600358</v>
      </c>
      <c r="C21">
        <f>output.csv!C3/output.csv!$M3</f>
        <v>2.4853365145640721E-5</v>
      </c>
      <c r="D21">
        <f>output.csv!D3/output.csv!$M3</f>
        <v>0</v>
      </c>
      <c r="E21">
        <f>output.csv!E3/output.csv!$M3</f>
        <v>6.5240083507306888E-4</v>
      </c>
      <c r="F21">
        <f>output.csv!F3/output.csv!$M3</f>
        <v>7.145342479371707E-5</v>
      </c>
      <c r="G21">
        <f>output.csv!G3/output.csv!$M3</f>
        <v>3.4173377075255988E-5</v>
      </c>
      <c r="H21">
        <f>output.csv!H3/output.csv!$M3</f>
        <v>0.2822223879113232</v>
      </c>
      <c r="I21">
        <f>output.csv!I3/output.csv!$M3</f>
        <v>0.10950082016104981</v>
      </c>
      <c r="J21">
        <f>output.csv!J3/output.csv!$M3</f>
        <v>0.39827828312953573</v>
      </c>
      <c r="K21">
        <f>output.csv!K3/output.csv!$M3</f>
        <v>0</v>
      </c>
      <c r="L21">
        <f>output.csv!L3/output.csv!$M3</f>
        <v>0.39827828312953573</v>
      </c>
    </row>
    <row r="22" spans="1:12" x14ac:dyDescent="0.2">
      <c r="A22" t="str">
        <f>output.csv!A26</f>
        <v>ArrayOfRef</v>
      </c>
      <c r="B22">
        <f>output.csv!B26/output.csv!$M26</f>
        <v>8.8774311102895548E-2</v>
      </c>
      <c r="C22">
        <f>output.csv!C26/output.csv!$M26</f>
        <v>4.621255132894094E-5</v>
      </c>
      <c r="D22">
        <f>output.csv!D26/output.csv!$M26</f>
        <v>6.6017930469915626E-6</v>
      </c>
      <c r="E22">
        <f>output.csv!E26/output.csv!$M26</f>
        <v>1.3995801259622112E-3</v>
      </c>
      <c r="F22">
        <f>output.csv!F26/output.csv!$M26</f>
        <v>1.9871397071444604E-3</v>
      </c>
      <c r="G22">
        <f>output.csv!G26/output.csv!$M26</f>
        <v>7.9221516563898758E-5</v>
      </c>
      <c r="H22">
        <f>output.csv!H26/output.csv!$M26</f>
        <v>0.3870235155868334</v>
      </c>
      <c r="I22">
        <f>output.csv!I26/output.csv!$M26</f>
        <v>6.389215310878435E-2</v>
      </c>
      <c r="J22">
        <f>output.csv!J26/output.csv!$M26</f>
        <v>0.45679126450744023</v>
      </c>
      <c r="K22">
        <f>output.csv!K26/output.csv!$M26</f>
        <v>0</v>
      </c>
      <c r="L22">
        <f>output.csv!L26/output.csv!$M26</f>
        <v>0.45679126450744023</v>
      </c>
    </row>
    <row r="23" spans="1:12" x14ac:dyDescent="0.2">
      <c r="A23" t="str">
        <f>output.csv!A24</f>
        <v>ArrayOfGenericRef</v>
      </c>
      <c r="B23">
        <f>output.csv!B24/output.csv!$M24</f>
        <v>7.3787345705203108E-2</v>
      </c>
      <c r="C23">
        <f>output.csv!C24/output.csv!$M24</f>
        <v>2.1540891792920227E-3</v>
      </c>
      <c r="D23">
        <f>output.csv!D24/output.csv!$M24</f>
        <v>6.5275429675515839E-6</v>
      </c>
      <c r="E23">
        <f>output.csv!E24/output.csv!$M24</f>
        <v>1.3472848685026469E-2</v>
      </c>
      <c r="F23">
        <f>output.csv!F24/output.csv!$M24</f>
        <v>1.8734048316873045E-3</v>
      </c>
      <c r="G23">
        <f>output.csv!G24/output.csv!$M24</f>
        <v>7.1802972643067421E-5</v>
      </c>
      <c r="H23">
        <f>output.csv!H24/output.csv!$M24</f>
        <v>0.35968720014099492</v>
      </c>
      <c r="I23">
        <f>output.csv!I24/output.csv!$M24</f>
        <v>0.13525069028766881</v>
      </c>
      <c r="J23">
        <f>output.csv!J24/output.csv!$M24</f>
        <v>0.41369609065451673</v>
      </c>
      <c r="K23">
        <f>output.csv!K24/output.csv!$M24</f>
        <v>0</v>
      </c>
      <c r="L23">
        <f>output.csv!L24/output.csv!$M24</f>
        <v>0.41369609065451673</v>
      </c>
    </row>
    <row r="24" spans="1:12" x14ac:dyDescent="0.2">
      <c r="A24" t="str">
        <f>output.csv!A17</f>
        <v>ArrayAppendStrings</v>
      </c>
      <c r="B24">
        <f>output.csv!B17/output.csv!$M17</f>
        <v>6.2253141509501585E-2</v>
      </c>
      <c r="C24">
        <f>output.csv!C17/output.csv!$M17</f>
        <v>2.1504913872819941E-5</v>
      </c>
      <c r="D24">
        <f>output.csv!D17/output.csv!$M17</f>
        <v>0</v>
      </c>
      <c r="E24">
        <f>output.csv!E17/output.csv!$M17</f>
        <v>7.419195286122879E-4</v>
      </c>
      <c r="F24">
        <f>output.csv!F17/output.csv!$M17</f>
        <v>7.1683046242733138E-5</v>
      </c>
      <c r="G24">
        <f>output.csv!G17/output.csv!$M17</f>
        <v>3.9425675433503225E-5</v>
      </c>
      <c r="H24">
        <f>output.csv!H17/output.csv!$M17</f>
        <v>5.9138513150254837E-4</v>
      </c>
      <c r="I24">
        <f>output.csv!I17/output.csv!$M17</f>
        <v>4.0622782305756867E-2</v>
      </c>
      <c r="J24">
        <f>output.csv!J17/output.csv!$M17</f>
        <v>0.89565815788907766</v>
      </c>
      <c r="K24">
        <f>output.csv!K17/output.csv!$M17</f>
        <v>0</v>
      </c>
      <c r="L24">
        <f>output.csv!L17/output.csv!$M17</f>
        <v>0.89565815788907766</v>
      </c>
    </row>
    <row r="25" spans="1:12" x14ac:dyDescent="0.2">
      <c r="A25" t="str">
        <f>output.csv!A22</f>
        <v>ArrayLiteral</v>
      </c>
      <c r="B25">
        <f>output.csv!B22/output.csv!$M22</f>
        <v>5.0812583777372321E-2</v>
      </c>
      <c r="C25">
        <f>output.csv!C22/output.csv!$M22</f>
        <v>2.4206554529802809E-5</v>
      </c>
      <c r="D25">
        <f>output.csv!D22/output.csv!$M22</f>
        <v>0</v>
      </c>
      <c r="E25">
        <f>output.csv!E22/output.csv!$M22</f>
        <v>6.7173188820202794E-4</v>
      </c>
      <c r="F25">
        <f>output.csv!F22/output.csv!$M22</f>
        <v>4.8413109059605617E-5</v>
      </c>
      <c r="G25">
        <f>output.csv!G22/output.csv!$M22</f>
        <v>3.025819316225351E-5</v>
      </c>
      <c r="H25">
        <f>output.csv!H22/output.csv!$M22</f>
        <v>0.38007013849175009</v>
      </c>
      <c r="I25">
        <f>output.csv!I22/output.csv!$M22</f>
        <v>0.11487220452117922</v>
      </c>
      <c r="J25">
        <f>output.csv!J22/output.csv!$M22</f>
        <v>0.45347046346474468</v>
      </c>
      <c r="K25">
        <f>output.csv!K22/output.csv!$M22</f>
        <v>0</v>
      </c>
      <c r="L25">
        <f>output.csv!L22/output.csv!$M22</f>
        <v>0.45347046346474468</v>
      </c>
    </row>
    <row r="26" spans="1:12" x14ac:dyDescent="0.2">
      <c r="A26" t="str">
        <f>output.csv!A4</f>
        <v>AnyHashableWithAClass</v>
      </c>
      <c r="B26">
        <f>output.csv!B4/output.csv!$M4</f>
        <v>3.8474842671877563E-2</v>
      </c>
      <c r="C26">
        <f>output.csv!C4/output.csv!$M4</f>
        <v>1.3493503577432137E-2</v>
      </c>
      <c r="D26">
        <f>output.csv!D4/output.csv!$M4</f>
        <v>0</v>
      </c>
      <c r="E26">
        <f>output.csv!E4/output.csv!$M4</f>
        <v>5.481147933949497E-2</v>
      </c>
      <c r="F26">
        <f>output.csv!F4/output.csv!$M4</f>
        <v>8.1925926824975883E-5</v>
      </c>
      <c r="G26">
        <f>output.csv!G4/output.csv!$M4</f>
        <v>3.6411523033322613E-5</v>
      </c>
      <c r="H26">
        <f>output.csv!H4/output.csv!$M4</f>
        <v>1.8390853425414029E-2</v>
      </c>
      <c r="I26">
        <f>output.csv!I4/output.csv!$M4</f>
        <v>0.53916059302233843</v>
      </c>
      <c r="J26">
        <f>output.csv!J4/output.csv!$M4</f>
        <v>0.33555039051358454</v>
      </c>
      <c r="K26">
        <f>output.csv!K4/output.csv!$M4</f>
        <v>0</v>
      </c>
      <c r="L26">
        <f>output.csv!L4/output.csv!$M4</f>
        <v>0.33555039051358454</v>
      </c>
    </row>
    <row r="27" spans="1:12" x14ac:dyDescent="0.2">
      <c r="A27" t="str">
        <f>output.csv!A37</f>
        <v>Calculator</v>
      </c>
      <c r="B27">
        <f>output.csv!B37/output.csv!$M37</f>
        <v>2.2783229045314244E-2</v>
      </c>
      <c r="C27">
        <f>output.csv!C37/output.csv!$M37</f>
        <v>5.5907185664701006E-3</v>
      </c>
      <c r="D27">
        <f>output.csv!D37/output.csv!$M37</f>
        <v>3.0025341388131584E-6</v>
      </c>
      <c r="E27">
        <f>output.csv!E37/output.csv!$M37</f>
        <v>1.8528638170616001E-2</v>
      </c>
      <c r="F27">
        <f>output.csv!F37/output.csv!$M37</f>
        <v>5.4045614498636852E-5</v>
      </c>
      <c r="G27">
        <f>output.csv!G37/output.csv!$M37</f>
        <v>0.83644596039056962</v>
      </c>
      <c r="H27">
        <f>output.csv!H37/output.csv!$M37</f>
        <v>6.0050682776263168E-6</v>
      </c>
      <c r="I27">
        <f>output.csv!I37/output.csv!$M37</f>
        <v>0.10234738118972413</v>
      </c>
      <c r="J27">
        <f>output.csv!J37/output.csv!$M37</f>
        <v>1.424101942039081E-2</v>
      </c>
      <c r="K27">
        <f>output.csv!K37/output.csv!$M37</f>
        <v>0</v>
      </c>
      <c r="L27">
        <f>output.csv!L37/output.csv!$M37</f>
        <v>1.424101942039081E-2</v>
      </c>
    </row>
    <row r="28" spans="1:12" x14ac:dyDescent="0.2">
      <c r="A28" t="str">
        <f>output.csv!A126</f>
        <v>TypeFlood</v>
      </c>
      <c r="B28">
        <f>output.csv!B126/output.csv!$M126</f>
        <v>8.8495575221238937E-3</v>
      </c>
      <c r="C28">
        <f>output.csv!C126/output.csv!$M126</f>
        <v>3.0973451327433628E-2</v>
      </c>
      <c r="D28">
        <f>output.csv!D126/output.csv!$M126</f>
        <v>0</v>
      </c>
      <c r="E28">
        <f>output.csv!E126/output.csv!$M126</f>
        <v>0.89380530973451322</v>
      </c>
      <c r="F28">
        <f>output.csv!F126/output.csv!$M126</f>
        <v>0</v>
      </c>
      <c r="G28">
        <f>output.csv!G126/output.csv!$M126</f>
        <v>4.8672566371681415E-2</v>
      </c>
      <c r="H28">
        <f>output.csv!H126/output.csv!$M126</f>
        <v>8.8495575221238937E-3</v>
      </c>
      <c r="I28">
        <f>output.csv!I126/output.csv!$M126</f>
        <v>4.4247787610619468E-3</v>
      </c>
      <c r="J28">
        <f>output.csv!J126/output.csv!$M126</f>
        <v>4.4247787610619468E-3</v>
      </c>
      <c r="K28">
        <f>output.csv!K126/output.csv!$M126</f>
        <v>0</v>
      </c>
      <c r="L28">
        <f>output.csv!L126/output.csv!$M126</f>
        <v>4.4247787610619468E-3</v>
      </c>
    </row>
    <row r="29" spans="1:12" x14ac:dyDescent="0.2">
      <c r="A29" t="str">
        <f>output.csv!A36</f>
        <v>ByteSwap</v>
      </c>
      <c r="B29">
        <f>output.csv!B36/output.csv!$M36</f>
        <v>8.7336244541484712E-3</v>
      </c>
      <c r="C29">
        <f>output.csv!C36/output.csv!$M36</f>
        <v>2.1834061135371178E-2</v>
      </c>
      <c r="D29">
        <f>output.csv!D36/output.csv!$M36</f>
        <v>0</v>
      </c>
      <c r="E29">
        <f>output.csv!E36/output.csv!$M36</f>
        <v>0.90829694323144106</v>
      </c>
      <c r="F29">
        <f>output.csv!F36/output.csv!$M36</f>
        <v>0</v>
      </c>
      <c r="G29">
        <f>output.csv!G36/output.csv!$M36</f>
        <v>4.8034934497816595E-2</v>
      </c>
      <c r="H29">
        <f>output.csv!H36/output.csv!$M36</f>
        <v>1.3100436681222707E-2</v>
      </c>
      <c r="I29">
        <f>output.csv!I36/output.csv!$M36</f>
        <v>0</v>
      </c>
      <c r="J29">
        <f>output.csv!J36/output.csv!$M36</f>
        <v>0</v>
      </c>
      <c r="K29">
        <f>output.csv!K36/output.csv!$M36</f>
        <v>0</v>
      </c>
      <c r="L29">
        <f>output.csv!L36/output.csv!$M36</f>
        <v>0</v>
      </c>
    </row>
    <row r="30" spans="1:12" x14ac:dyDescent="0.2">
      <c r="A30" t="str">
        <f>output.csv!A68</f>
        <v>MapReduceLazyCollectionShort</v>
      </c>
      <c r="B30">
        <f>output.csv!B68/output.csv!$M68</f>
        <v>4.3668122270742356E-3</v>
      </c>
      <c r="C30">
        <f>output.csv!C68/output.csv!$M68</f>
        <v>3.0567685589519649E-2</v>
      </c>
      <c r="D30">
        <f>output.csv!D68/output.csv!$M68</f>
        <v>0</v>
      </c>
      <c r="E30">
        <f>output.csv!E68/output.csv!$M68</f>
        <v>0.90829694323144106</v>
      </c>
      <c r="F30">
        <f>output.csv!F68/output.csv!$M68</f>
        <v>0</v>
      </c>
      <c r="G30">
        <f>output.csv!G68/output.csv!$M68</f>
        <v>5.2401746724890827E-2</v>
      </c>
      <c r="H30">
        <f>output.csv!H68/output.csv!$M68</f>
        <v>4.3668122270742356E-3</v>
      </c>
      <c r="I30">
        <f>output.csv!I68/output.csv!$M68</f>
        <v>0</v>
      </c>
      <c r="J30">
        <f>output.csv!J68/output.csv!$M68</f>
        <v>0</v>
      </c>
      <c r="K30">
        <f>output.csv!K68/output.csv!$M68</f>
        <v>0</v>
      </c>
      <c r="L30">
        <f>output.csv!L68/output.csv!$M68</f>
        <v>0</v>
      </c>
    </row>
    <row r="31" spans="1:12" x14ac:dyDescent="0.2">
      <c r="A31" t="str">
        <f>output.csv!A57</f>
        <v>GlobalClass</v>
      </c>
      <c r="B31">
        <f>output.csv!B57/output.csv!$M57</f>
        <v>4.329004329004329E-3</v>
      </c>
      <c r="C31">
        <f>output.csv!C57/output.csv!$M57</f>
        <v>3.0303030303030304E-2</v>
      </c>
      <c r="D31">
        <f>output.csv!D57/output.csv!$M57</f>
        <v>0</v>
      </c>
      <c r="E31">
        <f>output.csv!E57/output.csv!$M57</f>
        <v>0.91341991341991347</v>
      </c>
      <c r="F31">
        <f>output.csv!F57/output.csv!$M57</f>
        <v>0</v>
      </c>
      <c r="G31">
        <f>output.csv!G57/output.csv!$M57</f>
        <v>4.7619047619047616E-2</v>
      </c>
      <c r="H31">
        <f>output.csv!H57/output.csv!$M57</f>
        <v>4.329004329004329E-3</v>
      </c>
      <c r="I31">
        <f>output.csv!I57/output.csv!$M57</f>
        <v>0</v>
      </c>
      <c r="J31">
        <f>output.csv!J57/output.csv!$M57</f>
        <v>0</v>
      </c>
      <c r="K31">
        <f>output.csv!K57/output.csv!$M57</f>
        <v>0</v>
      </c>
      <c r="L31">
        <f>output.csv!L57/output.csv!$M57</f>
        <v>0</v>
      </c>
    </row>
    <row r="32" spans="1:12" x14ac:dyDescent="0.2">
      <c r="A32" t="str">
        <f>output.csv!A56</f>
        <v>Fibonacci</v>
      </c>
      <c r="B32">
        <f>output.csv!B56/output.csv!$M56</f>
        <v>4.2918454935622317E-3</v>
      </c>
      <c r="C32">
        <f>output.csv!C56/output.csv!$M56</f>
        <v>3.4334763948497854E-2</v>
      </c>
      <c r="D32">
        <f>output.csv!D56/output.csv!$M56</f>
        <v>0</v>
      </c>
      <c r="E32">
        <f>output.csv!E56/output.csv!$M56</f>
        <v>0.90128755364806867</v>
      </c>
      <c r="F32">
        <f>output.csv!F56/output.csv!$M56</f>
        <v>4.2918454935622317E-3</v>
      </c>
      <c r="G32">
        <f>output.csv!G56/output.csv!$M56</f>
        <v>4.7210300429184553E-2</v>
      </c>
      <c r="H32">
        <f>output.csv!H56/output.csv!$M56</f>
        <v>4.2918454935622317E-3</v>
      </c>
      <c r="I32">
        <f>output.csv!I56/output.csv!$M56</f>
        <v>4.2918454935622317E-3</v>
      </c>
      <c r="J32">
        <f>output.csv!J56/output.csv!$M56</f>
        <v>0</v>
      </c>
      <c r="K32">
        <f>output.csv!K56/output.csv!$M56</f>
        <v>0</v>
      </c>
      <c r="L32">
        <f>output.csv!L56/output.csv!$M56</f>
        <v>0</v>
      </c>
    </row>
    <row r="33" spans="1:12" x14ac:dyDescent="0.2">
      <c r="A33" t="str">
        <f>output.csv!A42</f>
        <v>ClassArrayGetter</v>
      </c>
      <c r="B33">
        <f>output.csv!B42/output.csv!$M42</f>
        <v>4.2735042735042739E-3</v>
      </c>
      <c r="C33">
        <f>output.csv!C42/output.csv!$M42</f>
        <v>2.9914529914529916E-2</v>
      </c>
      <c r="D33">
        <f>output.csv!D42/output.csv!$M42</f>
        <v>0</v>
      </c>
      <c r="E33">
        <f>output.csv!E42/output.csv!$M42</f>
        <v>0.87606837606837606</v>
      </c>
      <c r="F33">
        <f>output.csv!F42/output.csv!$M42</f>
        <v>0</v>
      </c>
      <c r="G33">
        <f>output.csv!G42/output.csv!$M42</f>
        <v>4.7008547008547008E-2</v>
      </c>
      <c r="H33">
        <f>output.csv!H42/output.csv!$M42</f>
        <v>3.8461538461538464E-2</v>
      </c>
      <c r="I33">
        <f>output.csv!I42/output.csv!$M42</f>
        <v>4.2735042735042739E-3</v>
      </c>
      <c r="J33">
        <f>output.csv!J42/output.csv!$M42</f>
        <v>0</v>
      </c>
      <c r="K33">
        <f>output.csv!K42/output.csv!$M42</f>
        <v>0</v>
      </c>
      <c r="L33">
        <f>output.csv!L42/output.csv!$M42</f>
        <v>0</v>
      </c>
    </row>
    <row r="34" spans="1:12" x14ac:dyDescent="0.2">
      <c r="A34" t="str">
        <f>output.csv!A33</f>
        <v>ArrayValueProp3</v>
      </c>
      <c r="B34">
        <f>output.csv!B33/output.csv!$M33</f>
        <v>4.2553191489361703E-3</v>
      </c>
      <c r="C34">
        <f>output.csv!C33/output.csv!$M33</f>
        <v>3.4042553191489362E-2</v>
      </c>
      <c r="D34">
        <f>output.csv!D33/output.csv!$M33</f>
        <v>0</v>
      </c>
      <c r="E34">
        <f>output.csv!E33/output.csv!$M33</f>
        <v>0.90638297872340423</v>
      </c>
      <c r="F34">
        <f>output.csv!F33/output.csv!$M33</f>
        <v>0</v>
      </c>
      <c r="G34">
        <f>output.csv!G33/output.csv!$M33</f>
        <v>4.2553191489361701E-2</v>
      </c>
      <c r="H34">
        <f>output.csv!H33/output.csv!$M33</f>
        <v>8.5106382978723406E-3</v>
      </c>
      <c r="I34">
        <f>output.csv!I33/output.csv!$M33</f>
        <v>4.2553191489361703E-3</v>
      </c>
      <c r="J34">
        <f>output.csv!J33/output.csv!$M33</f>
        <v>0</v>
      </c>
      <c r="K34">
        <f>output.csv!K33/output.csv!$M33</f>
        <v>0</v>
      </c>
      <c r="L34">
        <f>output.csv!L33/output.csv!$M33</f>
        <v>0</v>
      </c>
    </row>
    <row r="35" spans="1:12" x14ac:dyDescent="0.2">
      <c r="A35" t="str">
        <f>output.csv!A67</f>
        <v>MapReduceLazyCollection</v>
      </c>
      <c r="B35">
        <f>output.csv!B67/output.csv!$M67</f>
        <v>4.1841004184100415E-3</v>
      </c>
      <c r="C35">
        <f>output.csv!C67/output.csv!$M67</f>
        <v>3.3472803347280332E-2</v>
      </c>
      <c r="D35">
        <f>output.csv!D67/output.csv!$M67</f>
        <v>0</v>
      </c>
      <c r="E35">
        <f>output.csv!E67/output.csv!$M67</f>
        <v>0.84937238493723854</v>
      </c>
      <c r="F35">
        <f>output.csv!F67/output.csv!$M67</f>
        <v>5.0209205020920501E-2</v>
      </c>
      <c r="G35">
        <f>output.csv!G67/output.csv!$M67</f>
        <v>4.6025104602510462E-2</v>
      </c>
      <c r="H35">
        <f>output.csv!H67/output.csv!$M67</f>
        <v>8.368200836820083E-3</v>
      </c>
      <c r="I35">
        <f>output.csv!I67/output.csv!$M67</f>
        <v>8.368200836820083E-3</v>
      </c>
      <c r="J35">
        <f>output.csv!J67/output.csv!$M67</f>
        <v>0</v>
      </c>
      <c r="K35">
        <f>output.csv!K67/output.csv!$M67</f>
        <v>0</v>
      </c>
      <c r="L35">
        <f>output.csv!L67/output.csv!$M67</f>
        <v>0</v>
      </c>
    </row>
    <row r="36" spans="1:12" x14ac:dyDescent="0.2">
      <c r="A36" t="str">
        <f>output.csv!A92</f>
        <v>ProtocolDispatch2</v>
      </c>
      <c r="B36">
        <f>output.csv!B92/output.csv!$M92</f>
        <v>4.1493775933609959E-3</v>
      </c>
      <c r="C36">
        <f>output.csv!C92/output.csv!$M92</f>
        <v>2.9045643153526972E-2</v>
      </c>
      <c r="D36">
        <f>output.csv!D92/output.csv!$M92</f>
        <v>0</v>
      </c>
      <c r="E36">
        <f>output.csv!E92/output.csv!$M92</f>
        <v>0.85477178423236511</v>
      </c>
      <c r="F36">
        <f>output.csv!F92/output.csv!$M92</f>
        <v>5.8091286307053944E-2</v>
      </c>
      <c r="G36">
        <f>output.csv!G92/output.csv!$M92</f>
        <v>4.5643153526970952E-2</v>
      </c>
      <c r="H36">
        <f>output.csv!H92/output.csv!$M92</f>
        <v>8.2987551867219917E-3</v>
      </c>
      <c r="I36">
        <f>output.csv!I92/output.csv!$M92</f>
        <v>0</v>
      </c>
      <c r="J36">
        <f>output.csv!J92/output.csv!$M92</f>
        <v>0</v>
      </c>
      <c r="K36">
        <f>output.csv!K92/output.csv!$M92</f>
        <v>0</v>
      </c>
      <c r="L36">
        <f>output.csv!L92/output.csv!$M92</f>
        <v>0</v>
      </c>
    </row>
    <row r="37" spans="1:12" x14ac:dyDescent="0.2">
      <c r="A37" t="str">
        <f>output.csv!A86</f>
        <v>PolymorphicCalls</v>
      </c>
      <c r="B37">
        <f>output.csv!B86/output.csv!$M86</f>
        <v>4.1322314049586778E-3</v>
      </c>
      <c r="C37">
        <f>output.csv!C86/output.csv!$M86</f>
        <v>2.0661157024793389E-2</v>
      </c>
      <c r="D37">
        <f>output.csv!D86/output.csv!$M86</f>
        <v>0</v>
      </c>
      <c r="E37">
        <f>output.csv!E86/output.csv!$M86</f>
        <v>0.90082644628099173</v>
      </c>
      <c r="F37">
        <f>output.csv!F86/output.csv!$M86</f>
        <v>1.2396694214876033E-2</v>
      </c>
      <c r="G37">
        <f>output.csv!G86/output.csv!$M86</f>
        <v>4.5454545454545456E-2</v>
      </c>
      <c r="H37">
        <f>output.csv!H86/output.csv!$M86</f>
        <v>1.2396694214876033E-2</v>
      </c>
      <c r="I37">
        <f>output.csv!I86/output.csv!$M86</f>
        <v>4.1322314049586778E-3</v>
      </c>
      <c r="J37">
        <f>output.csv!J86/output.csv!$M86</f>
        <v>0</v>
      </c>
      <c r="K37">
        <f>output.csv!K86/output.csv!$M86</f>
        <v>0</v>
      </c>
      <c r="L37">
        <f>output.csv!L86/output.csv!$M86</f>
        <v>0</v>
      </c>
    </row>
    <row r="38" spans="1:12" x14ac:dyDescent="0.2">
      <c r="A38" t="str">
        <f>output.csv!A100</f>
        <v>ReversedDictionary</v>
      </c>
      <c r="B38">
        <f>output.csv!B100/output.csv!$M100</f>
        <v>3.6496350364963502E-3</v>
      </c>
      <c r="C38">
        <f>output.csv!C100/output.csv!$M100</f>
        <v>2.5547445255474453E-2</v>
      </c>
      <c r="D38">
        <f>output.csv!D100/output.csv!$M100</f>
        <v>3.6496350364963502E-3</v>
      </c>
      <c r="E38">
        <f>output.csv!E100/output.csv!$M100</f>
        <v>0.81386861313868608</v>
      </c>
      <c r="F38">
        <f>output.csv!F100/output.csv!$M100</f>
        <v>3.6496350364963502E-3</v>
      </c>
      <c r="G38">
        <f>output.csv!G100/output.csv!$M100</f>
        <v>3.2846715328467155E-2</v>
      </c>
      <c r="H38">
        <f>output.csv!H100/output.csv!$M100</f>
        <v>3.6496350364963502E-3</v>
      </c>
      <c r="I38">
        <f>output.csv!I100/output.csv!$M100</f>
        <v>3.6496350364963502E-3</v>
      </c>
      <c r="J38">
        <f>output.csv!J100/output.csv!$M100</f>
        <v>0.10948905109489052</v>
      </c>
      <c r="K38">
        <f>output.csv!K100/output.csv!$M100</f>
        <v>0</v>
      </c>
      <c r="L38">
        <f>output.csv!L100/output.csv!$M100</f>
        <v>0.10948905109489052</v>
      </c>
    </row>
    <row r="39" spans="1:12" x14ac:dyDescent="0.2">
      <c r="A39" t="str">
        <f>output.csv!A8</f>
        <v>ArrayAppendArrayOfInt</v>
      </c>
      <c r="B39">
        <f>output.csv!B8/output.csv!$M8</f>
        <v>2.3846000133217879E-3</v>
      </c>
      <c r="C39">
        <f>output.csv!C8/output.csv!$M8</f>
        <v>7.9930726703523612E-5</v>
      </c>
      <c r="D39">
        <f>output.csv!D8/output.csv!$M8</f>
        <v>0</v>
      </c>
      <c r="E39">
        <f>output.csv!E8/output.csv!$M8</f>
        <v>2.8108972224072473E-3</v>
      </c>
      <c r="F39">
        <f>output.csv!F8/output.csv!$M8</f>
        <v>6.8567241723839337E-2</v>
      </c>
      <c r="G39">
        <f>output.csv!G8/output.csv!$M8</f>
        <v>1.5986145340704722E-4</v>
      </c>
      <c r="H39">
        <f>output.csv!H8/output.csv!$M8</f>
        <v>0.91751149004196364</v>
      </c>
      <c r="I39">
        <f>output.csv!I8/output.csv!$M8</f>
        <v>2.2114167721308201E-3</v>
      </c>
      <c r="J39">
        <f>output.csv!J8/output.csv!$M8</f>
        <v>6.2745620462266033E-3</v>
      </c>
      <c r="K39">
        <f>output.csv!K8/output.csv!$M8</f>
        <v>0</v>
      </c>
      <c r="L39">
        <f>output.csv!L8/output.csv!$M8</f>
        <v>6.2745620462266033E-3</v>
      </c>
    </row>
    <row r="40" spans="1:12" x14ac:dyDescent="0.2">
      <c r="A40" t="str">
        <f>output.csv!A93</f>
        <v>RC4</v>
      </c>
      <c r="B40">
        <f>output.csv!B93/output.csv!$M93</f>
        <v>1.8587360594795538E-3</v>
      </c>
      <c r="C40">
        <f>output.csv!C93/output.csv!$M93</f>
        <v>1.1152416356877323E-2</v>
      </c>
      <c r="D40">
        <f>output.csv!D93/output.csv!$M93</f>
        <v>0</v>
      </c>
      <c r="E40">
        <f>output.csv!E93/output.csv!$M93</f>
        <v>0.3903345724907063</v>
      </c>
      <c r="F40">
        <f>output.csv!F93/output.csv!$M93</f>
        <v>2.7881040892193308E-2</v>
      </c>
      <c r="G40">
        <f>output.csv!G93/output.csv!$M93</f>
        <v>2.0446096654275093E-2</v>
      </c>
      <c r="H40">
        <f>output.csv!H93/output.csv!$M93</f>
        <v>0.2899628252788104</v>
      </c>
      <c r="I40">
        <f>output.csv!I93/output.csv!$M93</f>
        <v>7.434944237918216E-2</v>
      </c>
      <c r="J40">
        <f>output.csv!J93/output.csv!$M93</f>
        <v>0.18401486988847585</v>
      </c>
      <c r="K40">
        <f>output.csv!K93/output.csv!$M93</f>
        <v>0</v>
      </c>
      <c r="L40">
        <f>output.csv!L93/output.csv!$M93</f>
        <v>0.18401486988847585</v>
      </c>
    </row>
    <row r="41" spans="1:12" x14ac:dyDescent="0.2">
      <c r="A41" t="str">
        <f>output.csv!A13</f>
        <v>ArrayAppendOptionals</v>
      </c>
      <c r="B41">
        <f>output.csv!B13/output.csv!$M13</f>
        <v>1.6728327395633506E-3</v>
      </c>
      <c r="C41">
        <f>output.csv!C13/output.csv!$M13</f>
        <v>4.5674614049511281E-5</v>
      </c>
      <c r="D41">
        <f>output.csv!D13/output.csv!$M13</f>
        <v>0</v>
      </c>
      <c r="E41">
        <f>output.csv!E13/output.csv!$M13</f>
        <v>1.2332145793368045E-3</v>
      </c>
      <c r="F41">
        <f>output.csv!F13/output.csv!$M13</f>
        <v>5.7093267561889105E-5</v>
      </c>
      <c r="G41">
        <f>output.csv!G13/output.csv!$M13</f>
        <v>7.422124783045583E-5</v>
      </c>
      <c r="H41">
        <f>output.csv!H13/output.csv!$M13</f>
        <v>0.99051680825797017</v>
      </c>
      <c r="I41">
        <f>output.csv!I13/output.csv!$M13</f>
        <v>2.9117566456563442E-4</v>
      </c>
      <c r="J41">
        <f>output.csv!J13/output.csv!$M13</f>
        <v>6.1089796291221342E-3</v>
      </c>
      <c r="K41">
        <f>output.csv!K13/output.csv!$M13</f>
        <v>0</v>
      </c>
      <c r="L41">
        <f>output.csv!L13/output.csv!$M13</f>
        <v>6.1089796291221342E-3</v>
      </c>
    </row>
    <row r="42" spans="1:12" x14ac:dyDescent="0.2">
      <c r="A42" t="str">
        <f>output.csv!A10</f>
        <v>ArrayAppendGenericStructs</v>
      </c>
      <c r="B42">
        <f>output.csv!B10/output.csv!$M10</f>
        <v>1.5153457902528295E-3</v>
      </c>
      <c r="C42">
        <f>output.csv!C10/output.csv!$M10</f>
        <v>5.245427735490564E-5</v>
      </c>
      <c r="D42">
        <f>output.csv!D10/output.csv!$M10</f>
        <v>0</v>
      </c>
      <c r="E42">
        <f>output.csv!E10/output.csv!$M10</f>
        <v>1.2122766322022636E-3</v>
      </c>
      <c r="F42">
        <f>output.csv!F10/output.csv!$M10</f>
        <v>5.8282530394339602E-5</v>
      </c>
      <c r="G42">
        <f>output.csv!G10/output.csv!$M10</f>
        <v>5.245427735490564E-5</v>
      </c>
      <c r="H42">
        <f>output.csv!H10/output.csv!$M10</f>
        <v>0.99068062338994511</v>
      </c>
      <c r="I42">
        <f>output.csv!I10/output.csv!$M10</f>
        <v>3.3221042324773573E-4</v>
      </c>
      <c r="J42">
        <f>output.csv!J10/output.csv!$M10</f>
        <v>6.096352679247922E-3</v>
      </c>
      <c r="K42">
        <f>output.csv!K10/output.csv!$M10</f>
        <v>0</v>
      </c>
      <c r="L42">
        <f>output.csv!L10/output.csv!$M10</f>
        <v>6.096352679247922E-3</v>
      </c>
    </row>
    <row r="43" spans="1:12" x14ac:dyDescent="0.2">
      <c r="A43" t="str">
        <f>output.csv!A129</f>
        <v>XorLoop</v>
      </c>
      <c r="B43">
        <f>output.csv!B129/output.csv!$M129</f>
        <v>4.496402877697842E-4</v>
      </c>
      <c r="C43">
        <f>output.csv!C129/output.csv!$M129</f>
        <v>3.1474820143884892E-3</v>
      </c>
      <c r="D43">
        <f>output.csv!D129/output.csv!$M129</f>
        <v>0</v>
      </c>
      <c r="E43">
        <f>output.csv!E129/output.csv!$M129</f>
        <v>9.5323741007194249E-2</v>
      </c>
      <c r="F43">
        <f>output.csv!F129/output.csv!$M129</f>
        <v>6.7446043165467623E-3</v>
      </c>
      <c r="G43">
        <f>output.csv!G129/output.csv!$M129</f>
        <v>4.9460431654676255E-3</v>
      </c>
      <c r="H43">
        <f>output.csv!H129/output.csv!$M129</f>
        <v>0.39613309352517984</v>
      </c>
      <c r="I43">
        <f>output.csv!I129/output.csv!$M129</f>
        <v>0.26303956834532372</v>
      </c>
      <c r="J43">
        <f>output.csv!J129/output.csv!$M129</f>
        <v>0.23021582733812951</v>
      </c>
      <c r="K43">
        <f>output.csv!K129/output.csv!$M129</f>
        <v>0</v>
      </c>
      <c r="L43">
        <f>output.csv!L129/output.csv!$M129</f>
        <v>0.23021582733812951</v>
      </c>
    </row>
    <row r="44" spans="1:12" x14ac:dyDescent="0.2">
      <c r="A44" t="str">
        <f>output.csv!A75</f>
        <v>MonteCarloE</v>
      </c>
      <c r="B44">
        <f>output.csv!B75/output.csv!$M75</f>
        <v>1.4710208884966165E-4</v>
      </c>
      <c r="C44">
        <f>output.csv!C75/output.csv!$M75</f>
        <v>7.3551044424830837E-4</v>
      </c>
      <c r="D44">
        <f>output.csv!D75/output.csv!$M75</f>
        <v>0</v>
      </c>
      <c r="E44">
        <f>output.csv!E75/output.csv!$M75</f>
        <v>3.0450132391879964E-2</v>
      </c>
      <c r="F44">
        <f>output.csv!F75/output.csv!$M75</f>
        <v>1.0297146219476316E-3</v>
      </c>
      <c r="G44">
        <f>output.csv!G75/output.csv!$M75</f>
        <v>1.4710208884966167E-3</v>
      </c>
      <c r="H44">
        <f>output.csv!H75/output.csv!$M75</f>
        <v>0.1059135039717564</v>
      </c>
      <c r="I44">
        <f>output.csv!I75/output.csv!$M75</f>
        <v>0.86010591350397181</v>
      </c>
      <c r="J44">
        <f>output.csv!J75/output.csv!$M75</f>
        <v>1.4710208884966165E-4</v>
      </c>
      <c r="K44">
        <f>output.csv!K75/output.csv!$M75</f>
        <v>0</v>
      </c>
      <c r="L44">
        <f>output.csv!L75/output.csv!$M75</f>
        <v>1.4710208884966165E-4</v>
      </c>
    </row>
    <row r="45" spans="1:12" x14ac:dyDescent="0.2">
      <c r="A45" t="str">
        <f>output.csv!A60</f>
        <v>Histogram</v>
      </c>
      <c r="B45">
        <f>output.csv!B60/output.csv!$M60</f>
        <v>8.2270670505964617E-5</v>
      </c>
      <c r="C45">
        <f>output.csv!C60/output.csv!$M60</f>
        <v>8.2270670505964628E-4</v>
      </c>
      <c r="D45">
        <f>output.csv!D60/output.csv!$M60</f>
        <v>0</v>
      </c>
      <c r="E45">
        <f>output.csv!E60/output.csv!$M60</f>
        <v>1.7523652817770463E-2</v>
      </c>
      <c r="F45">
        <f>output.csv!F60/output.csv!$M60</f>
        <v>1.8099547511312218E-3</v>
      </c>
      <c r="G45">
        <f>output.csv!G60/output.csv!$M60</f>
        <v>9.049773755656109E-4</v>
      </c>
      <c r="H45">
        <f>output.csv!H60/output.csv!$M60</f>
        <v>0</v>
      </c>
      <c r="I45">
        <f>output.csv!I60/output.csv!$M60</f>
        <v>0.90728095433977785</v>
      </c>
      <c r="J45">
        <f>output.csv!J60/output.csv!$M60</f>
        <v>7.1575483340189219E-2</v>
      </c>
      <c r="K45">
        <f>output.csv!K60/output.csv!$M60</f>
        <v>0</v>
      </c>
      <c r="L45">
        <f>output.csv!L60/output.csv!$M60</f>
        <v>7.1575483340189219E-2</v>
      </c>
    </row>
    <row r="46" spans="1:12" x14ac:dyDescent="0.2">
      <c r="A46" t="str">
        <f>output.csv!A61</f>
        <v>Integrate</v>
      </c>
      <c r="B46">
        <f>output.csv!B61/output.csv!$M61</f>
        <v>7.4228028503562949E-5</v>
      </c>
      <c r="C46">
        <f>output.csv!C61/output.csv!$M61</f>
        <v>5.1959619952494061E-4</v>
      </c>
      <c r="D46">
        <f>output.csv!D61/output.csv!$M61</f>
        <v>0</v>
      </c>
      <c r="E46">
        <f>output.csv!E61/output.csv!$M61</f>
        <v>1.6478622327790973E-2</v>
      </c>
      <c r="F46">
        <f>output.csv!F61/output.csv!$M61</f>
        <v>1.0391923990498812E-3</v>
      </c>
      <c r="G46">
        <f>output.csv!G61/output.csv!$M61</f>
        <v>8.9073634204275538E-4</v>
      </c>
      <c r="H46">
        <f>output.csv!H61/output.csv!$M61</f>
        <v>7.4228028503562949E-5</v>
      </c>
      <c r="I46">
        <f>output.csv!I61/output.csv!$M61</f>
        <v>7.4228028503562949E-5</v>
      </c>
      <c r="J46">
        <f>output.csv!J61/output.csv!$M61</f>
        <v>0.98084916864608074</v>
      </c>
      <c r="K46">
        <f>output.csv!K61/output.csv!$M61</f>
        <v>0</v>
      </c>
      <c r="L46">
        <f>output.csv!L61/output.csv!$M61</f>
        <v>0.98084916864608074</v>
      </c>
    </row>
    <row r="47" spans="1:12" x14ac:dyDescent="0.2">
      <c r="A47" t="str">
        <f>output.csv!A81</f>
        <v>ObserverForwarderStruct</v>
      </c>
      <c r="B47">
        <f>output.csv!B81/output.csv!$M81</f>
        <v>4.8737693732332584E-5</v>
      </c>
      <c r="C47">
        <f>output.csv!C81/output.csv!$M81</f>
        <v>4.8737693732332587E-4</v>
      </c>
      <c r="D47">
        <f>output.csv!D81/output.csv!$M81</f>
        <v>0</v>
      </c>
      <c r="E47">
        <f>output.csv!E81/output.csv!$M81</f>
        <v>5.1418266887610876E-3</v>
      </c>
      <c r="F47">
        <f>output.csv!F81/output.csv!$M81</f>
        <v>7.7980309971732134E-4</v>
      </c>
      <c r="G47">
        <f>output.csv!G81/output.csv!$M81</f>
        <v>3.1679500926016179E-4</v>
      </c>
      <c r="H47">
        <f>output.csv!H81/output.csv!$M81</f>
        <v>2.4368846866166292E-5</v>
      </c>
      <c r="I47">
        <f>output.csv!I81/output.csv!$M81</f>
        <v>2.7341846183838579E-2</v>
      </c>
      <c r="J47">
        <f>output.csv!J81/output.csv!$M81</f>
        <v>0.96585924554050107</v>
      </c>
      <c r="K47">
        <f>output.csv!K81/output.csv!$M81</f>
        <v>0</v>
      </c>
      <c r="L47">
        <f>output.csv!L81/output.csv!$M81</f>
        <v>0.96585924554050107</v>
      </c>
    </row>
    <row r="48" spans="1:12" x14ac:dyDescent="0.2">
      <c r="A48" t="str">
        <f>output.csv!A82</f>
        <v>ObserverPartiallyAppliedMethod</v>
      </c>
      <c r="B48">
        <f>output.csv!B82/output.csv!$M82</f>
        <v>2.8054425585636136E-5</v>
      </c>
      <c r="C48">
        <f>output.csv!C82/output.csv!$M82</f>
        <v>4.4887080937017817E-4</v>
      </c>
      <c r="D48">
        <f>output.csv!D82/output.csv!$M82</f>
        <v>0</v>
      </c>
      <c r="E48">
        <f>output.csv!E82/output.csv!$M82</f>
        <v>2.9597418992846122E-3</v>
      </c>
      <c r="F48">
        <f>output.csv!F82/output.csv!$M82</f>
        <v>1.1165661383083182E-2</v>
      </c>
      <c r="G48">
        <f>output.csv!G82/output.csv!$M82</f>
        <v>1.4027212792818068E-4</v>
      </c>
      <c r="H48">
        <f>output.csv!H82/output.csv!$M82</f>
        <v>0.60921587880488148</v>
      </c>
      <c r="I48">
        <f>output.csv!I82/output.csv!$M82</f>
        <v>5.0469911628559405E-2</v>
      </c>
      <c r="J48">
        <f>output.csv!J82/output.csv!$M82</f>
        <v>0.32557160892130732</v>
      </c>
      <c r="K48">
        <f>output.csv!K82/output.csv!$M82</f>
        <v>0</v>
      </c>
      <c r="L48">
        <f>output.csv!L82/output.csv!$M82</f>
        <v>0.32557160892130732</v>
      </c>
    </row>
    <row r="49" spans="1:12" x14ac:dyDescent="0.2">
      <c r="A49" t="str">
        <f>output.csv!A80</f>
        <v>ObserverClosure</v>
      </c>
      <c r="B49">
        <f>output.csv!B80/output.csv!$M80</f>
        <v>1.5465033559122822E-5</v>
      </c>
      <c r="C49">
        <f>output.csv!C80/output.csv!$M80</f>
        <v>1.7011536915035105E-4</v>
      </c>
      <c r="D49">
        <f>output.csv!D80/output.csv!$M80</f>
        <v>0</v>
      </c>
      <c r="E49">
        <f>output.csv!E80/output.csv!$M80</f>
        <v>3.2476570474157928E-3</v>
      </c>
      <c r="F49">
        <f>output.csv!F80/output.csv!$M80</f>
        <v>7.3613559741424637E-3</v>
      </c>
      <c r="G49">
        <f>output.csv!G80/output.csv!$M80</f>
        <v>1.8558040270947389E-4</v>
      </c>
      <c r="H49">
        <f>output.csv!H80/output.csv!$M80</f>
        <v>0.57237635705669476</v>
      </c>
      <c r="I49">
        <f>output.csv!I80/output.csv!$M80</f>
        <v>5.1003680677987072E-2</v>
      </c>
      <c r="J49">
        <f>output.csv!J80/output.csv!$M80</f>
        <v>0.36563978843834088</v>
      </c>
      <c r="K49">
        <f>output.csv!K80/output.csv!$M80</f>
        <v>0</v>
      </c>
      <c r="L49">
        <f>output.csv!L80/output.csv!$M80</f>
        <v>0.36563978843834088</v>
      </c>
    </row>
    <row r="50" spans="1:12" x14ac:dyDescent="0.2">
      <c r="A50" t="str">
        <f>output.csv!A9</f>
        <v>ArrayAppendFromGeneric</v>
      </c>
      <c r="B50">
        <f>output.csv!B9/output.csv!$M9</f>
        <v>1.3508219751718921E-5</v>
      </c>
      <c r="C50">
        <f>output.csv!C9/output.csv!$M9</f>
        <v>3.4851206959434816E-3</v>
      </c>
      <c r="D50">
        <f>output.csv!D9/output.csv!$M9</f>
        <v>0</v>
      </c>
      <c r="E50">
        <f>output.csv!E9/output.csv!$M9</f>
        <v>2.8907590268678492E-3</v>
      </c>
      <c r="F50">
        <f>output.csv!F9/output.csv!$M9</f>
        <v>7.4822029204771101E-2</v>
      </c>
      <c r="G50">
        <f>output.csv!G9/output.csv!$M9</f>
        <v>1.7560685677234597E-4</v>
      </c>
      <c r="H50">
        <f>output.csv!H9/output.csv!$M9</f>
        <v>0.90945440300422808</v>
      </c>
      <c r="I50">
        <f>output.csv!I9/output.csv!$M9</f>
        <v>2.5395453133231572E-3</v>
      </c>
      <c r="J50">
        <f>output.csv!J9/output.csv!$M9</f>
        <v>6.6190276783422717E-3</v>
      </c>
      <c r="K50">
        <f>output.csv!K9/output.csv!$M9</f>
        <v>0</v>
      </c>
      <c r="L50">
        <f>output.csv!L9/output.csv!$M9</f>
        <v>6.6190276783422717E-3</v>
      </c>
    </row>
    <row r="51" spans="1:12" x14ac:dyDescent="0.2">
      <c r="A51" t="str">
        <f>output.csv!A65</f>
        <v>MapReduce</v>
      </c>
      <c r="B51">
        <f>output.csv!B65/output.csv!$M65</f>
        <v>1.1252391133115788E-5</v>
      </c>
      <c r="C51">
        <f>output.csv!C65/output.csv!$M65</f>
        <v>7.8766737931810504E-5</v>
      </c>
      <c r="D51">
        <f>output.csv!D65/output.csv!$M65</f>
        <v>0</v>
      </c>
      <c r="E51">
        <f>output.csv!E65/output.csv!$M65</f>
        <v>2.4192640936198944E-3</v>
      </c>
      <c r="F51">
        <f>output.csv!F65/output.csv!$M65</f>
        <v>1.800382581298526E-4</v>
      </c>
      <c r="G51">
        <f>output.csv!G65/output.csv!$M65</f>
        <v>1.2377630246427365E-4</v>
      </c>
      <c r="H51">
        <f>output.csv!H65/output.csv!$M65</f>
        <v>3.6604028356025657E-2</v>
      </c>
      <c r="I51">
        <f>output.csv!I65/output.csv!$M65</f>
        <v>0.90147406323843815</v>
      </c>
      <c r="J51">
        <f>output.csv!J65/output.csv!$M65</f>
        <v>5.910881062225723E-2</v>
      </c>
      <c r="K51">
        <f>output.csv!K65/output.csv!$M65</f>
        <v>0</v>
      </c>
      <c r="L51">
        <f>output.csv!L65/output.csv!$M65</f>
        <v>5.910881062225723E-2</v>
      </c>
    </row>
    <row r="52" spans="1:12" x14ac:dyDescent="0.2">
      <c r="A52" t="str">
        <f>output.csv!A96</f>
        <v>RangeAssignment</v>
      </c>
      <c r="B52">
        <f>output.csv!B96/output.csv!$M96</f>
        <v>9.444565124998819E-6</v>
      </c>
      <c r="C52">
        <f>output.csv!C96/output.csv!$M96</f>
        <v>8.5001086124989378E-5</v>
      </c>
      <c r="D52">
        <f>output.csv!D96/output.csv!$M96</f>
        <v>0</v>
      </c>
      <c r="E52">
        <f>output.csv!E96/output.csv!$M96</f>
        <v>2.0211369367497474E-3</v>
      </c>
      <c r="F52">
        <f>output.csv!F96/output.csv!$M96</f>
        <v>1.511130419999811E-4</v>
      </c>
      <c r="G52">
        <f>output.csv!G96/output.csv!$M96</f>
        <v>1.1333478149998583E-4</v>
      </c>
      <c r="H52">
        <f>output.csv!H96/output.csv!$M96</f>
        <v>0.18297900473172712</v>
      </c>
      <c r="I52">
        <f>output.csv!I96/output.csv!$M96</f>
        <v>0.47878278444669015</v>
      </c>
      <c r="J52">
        <f>output.csv!J96/output.csv!$M96</f>
        <v>0.33585818041008303</v>
      </c>
      <c r="K52">
        <f>output.csv!K96/output.csv!$M96</f>
        <v>0</v>
      </c>
      <c r="L52">
        <f>output.csv!L96/output.csv!$M96</f>
        <v>0.33585818041008303</v>
      </c>
    </row>
    <row r="53" spans="1:12" x14ac:dyDescent="0.2">
      <c r="A53" t="str">
        <f>output.csv!A97</f>
        <v>RecursiveOwnedParameter</v>
      </c>
      <c r="B53">
        <f>output.csv!B97/output.csv!$M97</f>
        <v>9.3108569247170669E-6</v>
      </c>
      <c r="C53">
        <f>output.csv!C97/output.csv!$M97</f>
        <v>3.258799923650973E-5</v>
      </c>
      <c r="D53">
        <f>output.csv!D97/output.csv!$M97</f>
        <v>0</v>
      </c>
      <c r="E53">
        <f>output.csv!E97/output.csv!$M97</f>
        <v>9.6832912017057486E-4</v>
      </c>
      <c r="F53">
        <f>output.csv!F97/output.csv!$M97</f>
        <v>1.0707485463424626E-4</v>
      </c>
      <c r="G53">
        <f>output.csv!G97/output.csv!$M97</f>
        <v>5.1209713085943867E-5</v>
      </c>
      <c r="H53">
        <f>output.csv!H97/output.csv!$M97</f>
        <v>9.3108569247170669E-6</v>
      </c>
      <c r="I53">
        <f>output.csv!I97/output.csv!$M97</f>
        <v>0</v>
      </c>
      <c r="J53">
        <f>output.csv!J97/output.csv!$M97</f>
        <v>0.99882217659902328</v>
      </c>
      <c r="K53">
        <f>output.csv!K97/output.csv!$M97</f>
        <v>0</v>
      </c>
      <c r="L53">
        <f>output.csv!L97/output.csv!$M97</f>
        <v>0.99882217659902328</v>
      </c>
    </row>
    <row r="54" spans="1:12" x14ac:dyDescent="0.2">
      <c r="A54" t="str">
        <f>output.csv!A119</f>
        <v>StringBuilder</v>
      </c>
      <c r="B54">
        <f>output.csv!B119/output.csv!$M119</f>
        <v>9.2266243472163282E-6</v>
      </c>
      <c r="C54">
        <f>output.csv!C119/output.csv!$M119</f>
        <v>3.6906497388865313E-5</v>
      </c>
      <c r="D54">
        <f>output.csv!D119/output.csv!$M119</f>
        <v>0</v>
      </c>
      <c r="E54">
        <f>output.csv!E119/output.csv!$M119</f>
        <v>6.3663707995792657E-4</v>
      </c>
      <c r="F54">
        <f>output.csv!F119/output.csv!$M119</f>
        <v>5.5359746083297962E-5</v>
      </c>
      <c r="G54">
        <f>output.csv!G119/output.csv!$M119</f>
        <v>3.3830955939793198E-5</v>
      </c>
      <c r="H54">
        <f>output.csv!H119/output.csv!$M119</f>
        <v>0.19012689684018871</v>
      </c>
      <c r="I54">
        <f>output.csv!I119/output.csv!$M119</f>
        <v>0.39138725372601846</v>
      </c>
      <c r="J54">
        <f>output.csv!J119/output.csv!$M119</f>
        <v>0.41771388853007574</v>
      </c>
      <c r="K54">
        <f>output.csv!K119/output.csv!$M119</f>
        <v>0</v>
      </c>
      <c r="L54">
        <f>output.csv!L119/output.csv!$M119</f>
        <v>0.41771388853007574</v>
      </c>
    </row>
    <row r="55" spans="1:12" x14ac:dyDescent="0.2">
      <c r="A55" t="str">
        <f>output.csv!A102</f>
        <v>SetExclusiveOr_OfObjects</v>
      </c>
      <c r="B55">
        <f>output.csv!B102/output.csv!$M102</f>
        <v>7.9600722774562792E-6</v>
      </c>
      <c r="C55">
        <f>output.csv!C102/output.csv!$M102</f>
        <v>3.1840289109825117E-5</v>
      </c>
      <c r="D55">
        <f>output.csv!D102/output.csv!$M102</f>
        <v>0</v>
      </c>
      <c r="E55">
        <f>output.csv!E102/output.csv!$M102</f>
        <v>8.2386748071672494E-4</v>
      </c>
      <c r="F55">
        <f>output.csv!F102/output.csv!$M102</f>
        <v>6.3680578219650234E-5</v>
      </c>
      <c r="G55">
        <f>output.csv!G102/output.csv!$M102</f>
        <v>4.3780397526009537E-5</v>
      </c>
      <c r="H55">
        <f>output.csv!H102/output.csv!$M102</f>
        <v>6.1133355090864224E-3</v>
      </c>
      <c r="I55">
        <f>output.csv!I102/output.csv!$M102</f>
        <v>0.17925286761603795</v>
      </c>
      <c r="J55">
        <f>output.csv!J102/output.csv!$M102</f>
        <v>0.81366266805702592</v>
      </c>
      <c r="K55">
        <f>output.csv!K102/output.csv!$M102</f>
        <v>0</v>
      </c>
      <c r="L55">
        <f>output.csv!L102/output.csv!$M102</f>
        <v>0.81366266805702592</v>
      </c>
    </row>
    <row r="56" spans="1:12" x14ac:dyDescent="0.2">
      <c r="A56" t="str">
        <f>output.csv!A90</f>
        <v>Prims</v>
      </c>
      <c r="B56">
        <f>output.csv!B90/output.csv!$M90</f>
        <v>7.3468907958152113E-6</v>
      </c>
      <c r="C56">
        <f>output.csv!C90/output.csv!$M90</f>
        <v>5.1428235570706479E-5</v>
      </c>
      <c r="D56">
        <f>output.csv!D90/output.csv!$M90</f>
        <v>0</v>
      </c>
      <c r="E56">
        <f>output.csv!E90/output.csv!$M90</f>
        <v>1.5208063947337487E-3</v>
      </c>
      <c r="F56">
        <f>output.csv!F90/output.csv!$M90</f>
        <v>1.2489714352885859E-4</v>
      </c>
      <c r="G56">
        <f>output.csv!G90/output.csv!$M90</f>
        <v>8.8162689549782535E-5</v>
      </c>
      <c r="H56">
        <f>output.csv!H90/output.csv!$M90</f>
        <v>0.24728899729634418</v>
      </c>
      <c r="I56">
        <f>output.csv!I90/output.csv!$M90</f>
        <v>0.2296123780416128</v>
      </c>
      <c r="J56">
        <f>output.csv!J90/output.csv!$M90</f>
        <v>0.52130598330786415</v>
      </c>
      <c r="K56">
        <f>output.csv!K90/output.csv!$M90</f>
        <v>0</v>
      </c>
      <c r="L56">
        <f>output.csv!L90/output.csv!$M90</f>
        <v>0.52130598330786415</v>
      </c>
    </row>
    <row r="57" spans="1:12" x14ac:dyDescent="0.2">
      <c r="A57" t="str">
        <f>output.csv!A85</f>
        <v>Phonebook</v>
      </c>
      <c r="B57">
        <f>output.csv!B85/output.csv!$M85</f>
        <v>6.7835241764801652E-6</v>
      </c>
      <c r="C57">
        <f>output.csv!C85/output.csv!$M85</f>
        <v>5.3861181961252511E-3</v>
      </c>
      <c r="D57">
        <f>output.csv!D85/output.csv!$M85</f>
        <v>3.3917620882400826E-6</v>
      </c>
      <c r="E57">
        <f>output.csv!E85/output.csv!$M85</f>
        <v>3.0308786020513376E-2</v>
      </c>
      <c r="F57">
        <f>output.csv!F85/output.csv!$M85</f>
        <v>4.409290714712107E-5</v>
      </c>
      <c r="G57">
        <f>output.csv!G85/output.csv!$M85</f>
        <v>0.77121208009985343</v>
      </c>
      <c r="H57">
        <f>output.csv!H85/output.csv!$M85</f>
        <v>2.0350572529440496E-5</v>
      </c>
      <c r="I57">
        <f>output.csv!I85/output.csv!$M85</f>
        <v>0.12567835241764802</v>
      </c>
      <c r="J57">
        <f>output.csv!J85/output.csv!$M85</f>
        <v>6.7340044499918594E-2</v>
      </c>
      <c r="K57">
        <f>output.csv!K85/output.csv!$M85</f>
        <v>0</v>
      </c>
      <c r="L57">
        <f>output.csv!L85/output.csv!$M85</f>
        <v>6.7340044499918594E-2</v>
      </c>
    </row>
    <row r="58" spans="1:12" x14ac:dyDescent="0.2">
      <c r="A58" t="str">
        <f>output.csv!A106</f>
        <v>SetIsSubsetOf_OfObjects</v>
      </c>
      <c r="B58">
        <f>output.csv!B106/output.csv!$M106</f>
        <v>4.6603751602003961E-6</v>
      </c>
      <c r="C58">
        <f>output.csv!C106/output.csv!$M106</f>
        <v>3.2622626121402772E-5</v>
      </c>
      <c r="D58">
        <f>output.csv!D106/output.csv!$M106</f>
        <v>0</v>
      </c>
      <c r="E58">
        <f>output.csv!E106/output.csv!$M106</f>
        <v>9.7867878364208327E-4</v>
      </c>
      <c r="F58">
        <f>output.csv!F106/output.csv!$M106</f>
        <v>6.9905627403005948E-5</v>
      </c>
      <c r="G58">
        <f>output.csv!G106/output.csv!$M106</f>
        <v>5.126412676220436E-5</v>
      </c>
      <c r="H58">
        <f>output.csv!H106/output.csv!$M106</f>
        <v>9.3207503204007922E-6</v>
      </c>
      <c r="I58">
        <f>output.csv!I106/output.csv!$M106</f>
        <v>0</v>
      </c>
      <c r="J58">
        <f>output.csv!J106/output.csv!$M106</f>
        <v>0.99885354771059065</v>
      </c>
      <c r="K58">
        <f>output.csv!K106/output.csv!$M106</f>
        <v>0</v>
      </c>
      <c r="L58">
        <f>output.csv!L106/output.csv!$M106</f>
        <v>0.99885354771059065</v>
      </c>
    </row>
    <row r="59" spans="1:12" x14ac:dyDescent="0.2">
      <c r="A59" t="str">
        <f>output.csv!A112</f>
        <v>SortSortedStrings</v>
      </c>
      <c r="B59">
        <f>output.csv!B112/output.csv!$M112</f>
        <v>4.5245183650200434E-6</v>
      </c>
      <c r="C59">
        <f>output.csv!C112/output.csv!$M112</f>
        <v>5.1624754544878698E-3</v>
      </c>
      <c r="D59">
        <f>output.csv!D112/output.csv!$M112</f>
        <v>0</v>
      </c>
      <c r="E59">
        <f>output.csv!E112/output.csv!$M112</f>
        <v>2.0201974499814496E-2</v>
      </c>
      <c r="F59">
        <f>output.csv!F112/output.csv!$M112</f>
        <v>5.4294220380240524E-5</v>
      </c>
      <c r="G59">
        <f>output.csv!G112/output.csv!$M112</f>
        <v>0.82717244749296437</v>
      </c>
      <c r="H59">
        <f>output.csv!H112/output.csv!$M112</f>
        <v>4.9769702015220482E-5</v>
      </c>
      <c r="I59">
        <f>output.csv!I112/output.csv!$M112</f>
        <v>0.10508646354595554</v>
      </c>
      <c r="J59">
        <f>output.csv!J112/output.csv!$M112</f>
        <v>4.2268050566017248E-2</v>
      </c>
      <c r="K59">
        <f>output.csv!K112/output.csv!$M112</f>
        <v>0</v>
      </c>
      <c r="L59">
        <f>output.csv!L112/output.csv!$M112</f>
        <v>4.2268050566017248E-2</v>
      </c>
    </row>
    <row r="60" spans="1:12" x14ac:dyDescent="0.2">
      <c r="A60" t="str">
        <f>output.csv!A50</f>
        <v>DictionaryOfObjects</v>
      </c>
      <c r="B60">
        <f>output.csv!B50/output.csv!$M50</f>
        <v>4.3811993971469627E-6</v>
      </c>
      <c r="C60">
        <f>output.csv!C50/output.csv!$M50</f>
        <v>4.4293925905155799E-3</v>
      </c>
      <c r="D60">
        <f>output.csv!D50/output.csv!$M50</f>
        <v>0</v>
      </c>
      <c r="E60">
        <f>output.csv!E50/output.csv!$M50</f>
        <v>2.3890680312642389E-2</v>
      </c>
      <c r="F60">
        <f>output.csv!F50/output.csv!$M50</f>
        <v>1.0076758613438015E-4</v>
      </c>
      <c r="G60">
        <f>output.csv!G50/output.csv!$M50</f>
        <v>0.38899355087448739</v>
      </c>
      <c r="H60">
        <f>output.csv!H50/output.csv!$M50</f>
        <v>8.722091759840174E-2</v>
      </c>
      <c r="I60">
        <f>output.csv!I50/output.csv!$M50</f>
        <v>0.11394623392099822</v>
      </c>
      <c r="J60">
        <f>output.csv!J50/output.csv!$M50</f>
        <v>0.38141407591742316</v>
      </c>
      <c r="K60">
        <f>output.csv!K50/output.csv!$M50</f>
        <v>0</v>
      </c>
      <c r="L60">
        <f>output.csv!L50/output.csv!$M50</f>
        <v>0.38141407591742316</v>
      </c>
    </row>
    <row r="61" spans="1:12" x14ac:dyDescent="0.2">
      <c r="A61" t="str">
        <f>output.csv!A71</f>
        <v>MapReduceShort</v>
      </c>
      <c r="B61">
        <f>output.csv!B71/output.csv!$M71</f>
        <v>4.0870876639433042E-6</v>
      </c>
      <c r="C61">
        <f>output.csv!C71/output.csv!$M71</f>
        <v>1.6348350655773217E-5</v>
      </c>
      <c r="D61">
        <f>output.csv!D71/output.csv!$M71</f>
        <v>0</v>
      </c>
      <c r="E61">
        <f>output.csv!E71/output.csv!$M71</f>
        <v>8.623754970920371E-4</v>
      </c>
      <c r="F61">
        <f>output.csv!F71/output.csv!$M71</f>
        <v>6.1306314959149553E-5</v>
      </c>
      <c r="G61">
        <f>output.csv!G71/output.csv!$M71</f>
        <v>4.9045051967319644E-5</v>
      </c>
      <c r="H61">
        <f>output.csv!H71/output.csv!$M71</f>
        <v>0.24597319687909985</v>
      </c>
      <c r="I61">
        <f>output.csv!I71/output.csv!$M71</f>
        <v>0.20992099659545599</v>
      </c>
      <c r="J61">
        <f>output.csv!J71/output.csv!$M71</f>
        <v>0.5431126442231059</v>
      </c>
      <c r="K61">
        <f>output.csv!K71/output.csv!$M71</f>
        <v>0</v>
      </c>
      <c r="L61">
        <f>output.csv!L71/output.csv!$M71</f>
        <v>0.5431126442231059</v>
      </c>
    </row>
    <row r="62" spans="1:12" x14ac:dyDescent="0.2">
      <c r="A62" t="str">
        <f>output.csv!A48</f>
        <v>Dictionary3OfObjects</v>
      </c>
      <c r="B62">
        <f>output.csv!B48/output.csv!$M48</f>
        <v>3.8536536490246401E-6</v>
      </c>
      <c r="C62">
        <f>output.csv!C48/output.csv!$M48</f>
        <v>3.653263659275359E-3</v>
      </c>
      <c r="D62">
        <f>output.csv!D48/output.csv!$M48</f>
        <v>0</v>
      </c>
      <c r="E62">
        <f>output.csv!E48/output.csv!$M48</f>
        <v>2.4355091061835726E-2</v>
      </c>
      <c r="F62">
        <f>output.csv!F48/output.csv!$M48</f>
        <v>5.3951151086344965E-5</v>
      </c>
      <c r="G62">
        <f>output.csv!G48/output.csv!$M48</f>
        <v>0.3669988516112126</v>
      </c>
      <c r="H62">
        <f>output.csv!H48/output.csv!$M48</f>
        <v>3.9195511264229613E-2</v>
      </c>
      <c r="I62">
        <f>output.csv!I48/output.csv!$M48</f>
        <v>7.3670296808404048E-2</v>
      </c>
      <c r="J62">
        <f>output.csv!J48/output.csv!$M48</f>
        <v>0.49206918079030731</v>
      </c>
      <c r="K62">
        <f>output.csv!K48/output.csv!$M48</f>
        <v>0</v>
      </c>
      <c r="L62">
        <f>output.csv!L48/output.csv!$M48</f>
        <v>0.49206918079030731</v>
      </c>
    </row>
    <row r="63" spans="1:12" x14ac:dyDescent="0.2">
      <c r="A63" t="str">
        <f>output.csv!A45</f>
        <v>Dictionary2</v>
      </c>
      <c r="B63">
        <f>output.csv!B45/output.csv!$M45</f>
        <v>3.7409189193233427E-6</v>
      </c>
      <c r="C63">
        <f>output.csv!C45/output.csv!$M45</f>
        <v>4.1112698923363531E-3</v>
      </c>
      <c r="D63">
        <f>output.csv!D45/output.csv!$M45</f>
        <v>0</v>
      </c>
      <c r="E63">
        <f>output.csv!E45/output.csv!$M45</f>
        <v>2.5060415840547072E-2</v>
      </c>
      <c r="F63">
        <f>output.csv!F45/output.csv!$M45</f>
        <v>8.6041135144436886E-5</v>
      </c>
      <c r="G63">
        <f>output.csv!G45/output.csv!$M45</f>
        <v>0.46105703404984399</v>
      </c>
      <c r="H63">
        <f>output.csv!H45/output.csv!$M45</f>
        <v>6.252945973648967E-2</v>
      </c>
      <c r="I63">
        <f>output.csv!I45/output.csv!$M45</f>
        <v>0.12007601547244065</v>
      </c>
      <c r="J63">
        <f>output.csv!J45/output.csv!$M45</f>
        <v>0.32707602295427851</v>
      </c>
      <c r="K63">
        <f>output.csv!K45/output.csv!$M45</f>
        <v>0</v>
      </c>
      <c r="L63">
        <f>output.csv!L45/output.csv!$M45</f>
        <v>0.32707602295427851</v>
      </c>
    </row>
    <row r="64" spans="1:12" x14ac:dyDescent="0.2">
      <c r="A64" t="str">
        <f>output.csv!A77</f>
        <v>NSError</v>
      </c>
      <c r="B64">
        <f>output.csv!B77/output.csv!$M77</f>
        <v>3.6589560266664713E-6</v>
      </c>
      <c r="C64">
        <f>output.csv!C77/output.csv!$M77</f>
        <v>2.9271648213331771E-5</v>
      </c>
      <c r="D64">
        <f>output.csv!D77/output.csv!$M77</f>
        <v>0.14164550570431245</v>
      </c>
      <c r="E64">
        <f>output.csv!E77/output.csv!$M77</f>
        <v>7.75698677653292E-4</v>
      </c>
      <c r="F64">
        <f>output.csv!F77/output.csv!$M77</f>
        <v>5.12253843733306E-5</v>
      </c>
      <c r="G64">
        <f>output.csv!G77/output.csv!$M77</f>
        <v>4.3907472319997659E-5</v>
      </c>
      <c r="H64">
        <f>output.csv!H77/output.csv!$M77</f>
        <v>0.24793451932294677</v>
      </c>
      <c r="I64">
        <f>output.csv!I77/output.csv!$M77</f>
        <v>0.11299953897154064</v>
      </c>
      <c r="J64">
        <f>output.csv!J77/output.csv!$M77</f>
        <v>0.4965166738626135</v>
      </c>
      <c r="K64">
        <f>output.csv!K77/output.csv!$M77</f>
        <v>0</v>
      </c>
      <c r="L64">
        <f>output.csv!L77/output.csv!$M77</f>
        <v>0.4965166738626135</v>
      </c>
    </row>
    <row r="65" spans="1:12" x14ac:dyDescent="0.2">
      <c r="A65" t="str">
        <f>output.csv!A62</f>
        <v>IterateData</v>
      </c>
      <c r="B65">
        <f>output.csv!B62/output.csv!$M62</f>
        <v>3.5943683436791234E-6</v>
      </c>
      <c r="C65">
        <f>output.csv!C62/output.csv!$M62</f>
        <v>1.7971841718395617E-5</v>
      </c>
      <c r="D65">
        <f>output.csv!D62/output.csv!$M62</f>
        <v>0.96714747333877282</v>
      </c>
      <c r="E65">
        <f>output.csv!E62/output.csv!$M62</f>
        <v>7.6560045720365337E-4</v>
      </c>
      <c r="F65">
        <f>output.csv!F62/output.csv!$M62</f>
        <v>9.7047945279336341E-5</v>
      </c>
      <c r="G65">
        <f>output.csv!G62/output.csv!$M62</f>
        <v>3.953805178047036E-5</v>
      </c>
      <c r="H65">
        <f>output.csv!H62/output.csv!$M62</f>
        <v>4.2844870656655156E-3</v>
      </c>
      <c r="I65">
        <f>output.csv!I62/output.csv!$M62</f>
        <v>0</v>
      </c>
      <c r="J65">
        <f>output.csv!J62/output.csv!$M62</f>
        <v>2.7644286931236141E-2</v>
      </c>
      <c r="K65">
        <f>output.csv!K62/output.csv!$M62</f>
        <v>0</v>
      </c>
      <c r="L65">
        <f>output.csv!L62/output.csv!$M62</f>
        <v>2.7644286931236141E-2</v>
      </c>
    </row>
    <row r="66" spans="1:12" x14ac:dyDescent="0.2">
      <c r="A66" t="str">
        <f>output.csv!A113</f>
        <v>SortStrings</v>
      </c>
      <c r="B66">
        <f>output.csv!B113/output.csv!$M113</f>
        <v>3.3849538800033849E-6</v>
      </c>
      <c r="C66">
        <f>output.csv!C113/output.csv!$M113</f>
        <v>4.7727849708047729E-3</v>
      </c>
      <c r="D66">
        <f>output.csv!D113/output.csv!$M113</f>
        <v>0</v>
      </c>
      <c r="E66">
        <f>output.csv!E113/output.csv!$M113</f>
        <v>2.5586866378945586E-2</v>
      </c>
      <c r="F66">
        <f>output.csv!F113/output.csv!$M113</f>
        <v>4.0619446560040619E-5</v>
      </c>
      <c r="G66">
        <f>output.csv!G113/output.csv!$M113</f>
        <v>0.82422611491918418</v>
      </c>
      <c r="H66">
        <f>output.csv!H113/output.csv!$M113</f>
        <v>8.1238893120081238E-5</v>
      </c>
      <c r="I66">
        <f>output.csv!I113/output.csv!$M113</f>
        <v>0.10428365913514429</v>
      </c>
      <c r="J66">
        <f>output.csv!J113/output.csv!$M113</f>
        <v>4.1005331302361003E-2</v>
      </c>
      <c r="K66">
        <f>output.csv!K113/output.csv!$M113</f>
        <v>0</v>
      </c>
      <c r="L66">
        <f>output.csv!L113/output.csv!$M113</f>
        <v>4.1005331302361003E-2</v>
      </c>
    </row>
    <row r="67" spans="1:12" x14ac:dyDescent="0.2">
      <c r="A67" t="str">
        <f>output.csv!A7</f>
        <v>ArrayAppendASCII</v>
      </c>
      <c r="B67">
        <f>output.csv!B7/output.csv!$M7</f>
        <v>3.2455625046654962E-6</v>
      </c>
      <c r="C67">
        <f>output.csv!C7/output.csv!$M7</f>
        <v>0.86412777130468366</v>
      </c>
      <c r="D67">
        <f>output.csv!D7/output.csv!$M7</f>
        <v>0</v>
      </c>
      <c r="E67">
        <f>output.csv!E7/output.csv!$M7</f>
        <v>6.9779593850308164E-4</v>
      </c>
      <c r="F67">
        <f>output.csv!F7/output.csv!$M7</f>
        <v>2.0739144404812522E-3</v>
      </c>
      <c r="G67">
        <f>output.csv!G7/output.csv!$M7</f>
        <v>3.5701187551320458E-5</v>
      </c>
      <c r="H67">
        <f>output.csv!H7/output.csv!$M7</f>
        <v>0.1291961066232194</v>
      </c>
      <c r="I67">
        <f>output.csv!I7/output.csv!$M7</f>
        <v>3.4500329424594221E-3</v>
      </c>
      <c r="J67">
        <f>output.csv!J7/output.csv!$M7</f>
        <v>4.1543200059718352E-4</v>
      </c>
      <c r="K67">
        <f>output.csv!K7/output.csv!$M7</f>
        <v>0</v>
      </c>
      <c r="L67">
        <f>output.csv!L7/output.csv!$M7</f>
        <v>4.1543200059718352E-4</v>
      </c>
    </row>
    <row r="68" spans="1:12" x14ac:dyDescent="0.2">
      <c r="A68" t="str">
        <f>output.csv!A99</f>
        <v>ReversedBidirectional</v>
      </c>
      <c r="B68">
        <f>output.csv!B99/output.csv!$M99</f>
        <v>3.2007374499084588E-6</v>
      </c>
      <c r="C68">
        <f>output.csv!C99/output.csv!$M99</f>
        <v>3.9241041135877706E-3</v>
      </c>
      <c r="D68">
        <f>output.csv!D99/output.csv!$M99</f>
        <v>0</v>
      </c>
      <c r="E68">
        <f>output.csv!E99/output.csv!$M99</f>
        <v>2.355102615642644E-2</v>
      </c>
      <c r="F68">
        <f>output.csv!F99/output.csv!$M99</f>
        <v>6.0814011548260718E-5</v>
      </c>
      <c r="G68">
        <f>output.csv!G99/output.csv!$M99</f>
        <v>3.520811194899305E-5</v>
      </c>
      <c r="H68">
        <f>output.csv!H99/output.csv!$M99</f>
        <v>0.14173825649429628</v>
      </c>
      <c r="I68">
        <f>output.csv!I99/output.csv!$M99</f>
        <v>0.24860767920928983</v>
      </c>
      <c r="J68">
        <f>output.csv!J99/output.csv!$M99</f>
        <v>0.58207971116545254</v>
      </c>
      <c r="K68">
        <f>output.csv!K99/output.csv!$M99</f>
        <v>0</v>
      </c>
      <c r="L68">
        <f>output.csv!L99/output.csv!$M99</f>
        <v>0.58207971116545254</v>
      </c>
    </row>
    <row r="69" spans="1:12" x14ac:dyDescent="0.2">
      <c r="A69" t="str">
        <f>output.csv!A29</f>
        <v>ArrayPlusEqualSingleElementCollection</v>
      </c>
      <c r="B69">
        <f>output.csv!B29/output.csv!$M29</f>
        <v>3.2002252958608284E-6</v>
      </c>
      <c r="C69">
        <f>output.csv!C29/output.csv!$M29</f>
        <v>7.300993989976895E-2</v>
      </c>
      <c r="D69">
        <f>output.csv!D29/output.csv!$M29</f>
        <v>0</v>
      </c>
      <c r="E69">
        <f>output.csv!E29/output.csv!$M29</f>
        <v>6.6244663624319151E-4</v>
      </c>
      <c r="F69">
        <f>output.csv!F29/output.csv!$M29</f>
        <v>1.8177279680489506E-3</v>
      </c>
      <c r="G69">
        <f>output.csv!G29/output.csv!$M29</f>
        <v>4.1602928846190771E-5</v>
      </c>
      <c r="H69">
        <f>output.csv!H29/output.csv!$M29</f>
        <v>0.31845761941640693</v>
      </c>
      <c r="I69">
        <f>output.csv!I29/output.csv!$M29</f>
        <v>0.12540722866889828</v>
      </c>
      <c r="J69">
        <f>output.csv!J29/output.csv!$M29</f>
        <v>0.48060023425649168</v>
      </c>
      <c r="K69">
        <f>output.csv!K29/output.csv!$M29</f>
        <v>0</v>
      </c>
      <c r="L69">
        <f>output.csv!L29/output.csv!$M29</f>
        <v>0.48060023425649168</v>
      </c>
    </row>
    <row r="70" spans="1:12" x14ac:dyDescent="0.2">
      <c r="A70" t="str">
        <f>output.csv!A11</f>
        <v>ArrayAppendLatin1</v>
      </c>
      <c r="B70">
        <f>output.csv!B11/output.csv!$M11</f>
        <v>3.1221802809337818E-6</v>
      </c>
      <c r="C70">
        <f>output.csv!C11/output.csv!$M11</f>
        <v>0.98051135068641138</v>
      </c>
      <c r="D70">
        <f>output.csv!D11/output.csv!$M11</f>
        <v>0</v>
      </c>
      <c r="E70">
        <f>output.csv!E11/output.csv!$M11</f>
        <v>6.7439094068169679E-4</v>
      </c>
      <c r="F70">
        <f>output.csv!F11/output.csv!$M11</f>
        <v>1.5267461573766192E-3</v>
      </c>
      <c r="G70">
        <f>output.csv!G11/output.csv!$M11</f>
        <v>3.4343983090271596E-5</v>
      </c>
      <c r="H70">
        <f>output.csv!H11/output.csv!$M11</f>
        <v>1.2860260577166247E-2</v>
      </c>
      <c r="I70">
        <f>output.csv!I11/output.csv!$M11</f>
        <v>4.1244001511135256E-3</v>
      </c>
      <c r="J70">
        <f>output.csv!J11/output.csv!$M11</f>
        <v>2.6538532387937144E-4</v>
      </c>
      <c r="K70">
        <f>output.csv!K11/output.csv!$M11</f>
        <v>0</v>
      </c>
      <c r="L70">
        <f>output.csv!L11/output.csv!$M11</f>
        <v>2.6538532387937144E-4</v>
      </c>
    </row>
    <row r="71" spans="1:12" x14ac:dyDescent="0.2">
      <c r="A71" t="str">
        <f>output.csv!A84</f>
        <v>OpenClose</v>
      </c>
      <c r="B71">
        <f>output.csv!B84/output.csv!$M84</f>
        <v>3.1074719162225571E-6</v>
      </c>
      <c r="C71">
        <f>output.csv!C84/output.csv!$M84</f>
        <v>7.9613430493621906E-3</v>
      </c>
      <c r="D71">
        <f>output.csv!D84/output.csv!$M84</f>
        <v>0</v>
      </c>
      <c r="E71">
        <f>output.csv!E84/output.csv!$M84</f>
        <v>2.6043722129861252E-2</v>
      </c>
      <c r="F71">
        <f>output.csv!F84/output.csv!$M84</f>
        <v>5.5934494492006028E-5</v>
      </c>
      <c r="G71">
        <f>output.csv!G84/output.csv!$M84</f>
        <v>0.82592874566896102</v>
      </c>
      <c r="H71">
        <f>output.csv!H84/output.csv!$M84</f>
        <v>6.2149438324451143E-6</v>
      </c>
      <c r="I71">
        <f>output.csv!I84/output.csv!$M84</f>
        <v>0.13999782476965864</v>
      </c>
      <c r="J71">
        <f>output.csv!J84/output.csv!$M84</f>
        <v>3.1074719162225571E-6</v>
      </c>
      <c r="K71">
        <f>output.csv!K84/output.csv!$M84</f>
        <v>0</v>
      </c>
      <c r="L71">
        <f>output.csv!L84/output.csv!$M84</f>
        <v>3.1074719162225571E-6</v>
      </c>
    </row>
    <row r="72" spans="1:12" x14ac:dyDescent="0.2">
      <c r="A72" t="str">
        <f>output.csv!A87</f>
        <v>PopFrontArray</v>
      </c>
      <c r="B72">
        <f>output.csv!B87/output.csv!$M87</f>
        <v>3.0967901769815588E-6</v>
      </c>
      <c r="C72">
        <f>output.csv!C87/output.csv!$M87</f>
        <v>4.3355062477741819E-5</v>
      </c>
      <c r="D72">
        <f>output.csv!D87/output.csv!$M87</f>
        <v>3.0967901769815588E-6</v>
      </c>
      <c r="E72">
        <f>output.csv!E87/output.csv!$M87</f>
        <v>6.5961630769707195E-4</v>
      </c>
      <c r="F72">
        <f>output.csv!F87/output.csv!$M87</f>
        <v>8.6710124955483638E-5</v>
      </c>
      <c r="G72">
        <f>output.csv!G87/output.csv!$M87</f>
        <v>3.7161482123778704E-5</v>
      </c>
      <c r="H72">
        <f>output.csv!H87/output.csv!$M87</f>
        <v>0.98799684127401943</v>
      </c>
      <c r="I72">
        <f>output.csv!I87/output.csv!$M87</f>
        <v>9.4978554728024408E-3</v>
      </c>
      <c r="J72">
        <f>output.csv!J87/output.csv!$M87</f>
        <v>1.6722666955700416E-3</v>
      </c>
      <c r="K72">
        <f>output.csv!K87/output.csv!$M87</f>
        <v>0</v>
      </c>
      <c r="L72">
        <f>output.csv!L87/output.csv!$M87</f>
        <v>1.6722666955700416E-3</v>
      </c>
    </row>
    <row r="73" spans="1:12" x14ac:dyDescent="0.2">
      <c r="A73" t="str">
        <f>output.csv!A55</f>
        <v>ErrorHandling</v>
      </c>
      <c r="B73">
        <f>output.csv!B55/output.csv!$M55</f>
        <v>3.0884787389123615E-6</v>
      </c>
      <c r="C73">
        <f>output.csv!C55/output.csv!$M55</f>
        <v>3.4714501025374942E-3</v>
      </c>
      <c r="D73">
        <f>output.csv!D55/output.csv!$M55</f>
        <v>0</v>
      </c>
      <c r="E73">
        <f>output.csv!E55/output.csv!$M55</f>
        <v>1.7116349171052307E-2</v>
      </c>
      <c r="F73">
        <f>output.csv!F55/output.csv!$M55</f>
        <v>7.7211968472809032E-5</v>
      </c>
      <c r="G73">
        <f>output.csv!G55/output.csv!$M55</f>
        <v>0.44315037185284017</v>
      </c>
      <c r="H73">
        <f>output.csv!H55/output.csv!$M55</f>
        <v>0.10615719121389568</v>
      </c>
      <c r="I73">
        <f>output.csv!I55/output.csv!$M55</f>
        <v>0.23087613964865467</v>
      </c>
      <c r="J73">
        <f>output.csv!J55/output.csv!$M55</f>
        <v>0.19914819756380797</v>
      </c>
      <c r="K73">
        <f>output.csv!K55/output.csv!$M55</f>
        <v>0</v>
      </c>
      <c r="L73">
        <f>output.csv!L55/output.csv!$M55</f>
        <v>0.19914819756380797</v>
      </c>
    </row>
    <row r="74" spans="1:12" x14ac:dyDescent="0.2">
      <c r="A74" t="str">
        <f>output.csv!A31</f>
        <v>ArrayValueProp</v>
      </c>
      <c r="B74">
        <f>output.csv!B31/output.csv!$M31</f>
        <v>0</v>
      </c>
      <c r="C74">
        <f>output.csv!C31/output.csv!$M31</f>
        <v>2.9535864978902954E-2</v>
      </c>
      <c r="D74">
        <f>output.csv!D31/output.csv!$M31</f>
        <v>0</v>
      </c>
      <c r="E74">
        <f>output.csv!E31/output.csv!$M31</f>
        <v>0.90295358649789026</v>
      </c>
      <c r="F74">
        <f>output.csv!F31/output.csv!$M31</f>
        <v>0</v>
      </c>
      <c r="G74">
        <f>output.csv!G31/output.csv!$M31</f>
        <v>5.4852320675105488E-2</v>
      </c>
      <c r="H74">
        <f>output.csv!H31/output.csv!$M31</f>
        <v>8.4388185654008432E-3</v>
      </c>
      <c r="I74">
        <f>output.csv!I31/output.csv!$M31</f>
        <v>4.2194092827004216E-3</v>
      </c>
      <c r="J74">
        <f>output.csv!J31/output.csv!$M31</f>
        <v>0</v>
      </c>
      <c r="K74">
        <f>output.csv!K31/output.csv!$M31</f>
        <v>0</v>
      </c>
      <c r="L74">
        <f>output.csv!L31/output.csv!$M31</f>
        <v>0</v>
      </c>
    </row>
    <row r="75" spans="1:12" x14ac:dyDescent="0.2">
      <c r="A75" t="str">
        <f>output.csv!A122</f>
        <v>StringWalk</v>
      </c>
      <c r="B75">
        <f>output.csv!B122/output.csv!$M122</f>
        <v>0</v>
      </c>
      <c r="C75">
        <f>output.csv!C122/output.csv!$M122</f>
        <v>2.8455284552845527E-2</v>
      </c>
      <c r="D75">
        <f>output.csv!D122/output.csv!$M122</f>
        <v>0</v>
      </c>
      <c r="E75">
        <f>output.csv!E122/output.csv!$M122</f>
        <v>0.84552845528455289</v>
      </c>
      <c r="F75">
        <f>output.csv!F122/output.csv!$M122</f>
        <v>7.3170731707317069E-2</v>
      </c>
      <c r="G75">
        <f>output.csv!G122/output.csv!$M122</f>
        <v>4.4715447154471545E-2</v>
      </c>
      <c r="H75">
        <f>output.csv!H122/output.csv!$M122</f>
        <v>4.0650406504065045E-3</v>
      </c>
      <c r="I75">
        <f>output.csv!I122/output.csv!$M122</f>
        <v>4.0650406504065045E-3</v>
      </c>
      <c r="J75">
        <f>output.csv!J122/output.csv!$M122</f>
        <v>0</v>
      </c>
      <c r="K75">
        <f>output.csv!K122/output.csv!$M122</f>
        <v>0</v>
      </c>
      <c r="L75">
        <f>output.csv!L122/output.csv!$M122</f>
        <v>0</v>
      </c>
    </row>
    <row r="76" spans="1:12" x14ac:dyDescent="0.2">
      <c r="A76" t="str">
        <f>output.csv!A32</f>
        <v>ArrayValueProp2</v>
      </c>
      <c r="B76">
        <f>output.csv!B32/output.csv!$M32</f>
        <v>0</v>
      </c>
      <c r="C76">
        <f>output.csv!C32/output.csv!$M32</f>
        <v>2.6086956521739129E-2</v>
      </c>
      <c r="D76">
        <f>output.csv!D32/output.csv!$M32</f>
        <v>0</v>
      </c>
      <c r="E76">
        <f>output.csv!E32/output.csv!$M32</f>
        <v>0.91304347826086951</v>
      </c>
      <c r="F76">
        <f>output.csv!F32/output.csv!$M32</f>
        <v>0</v>
      </c>
      <c r="G76">
        <f>output.csv!G32/output.csv!$M32</f>
        <v>5.2173913043478258E-2</v>
      </c>
      <c r="H76">
        <f>output.csv!H32/output.csv!$M32</f>
        <v>4.3478260869565218E-3</v>
      </c>
      <c r="I76">
        <f>output.csv!I32/output.csv!$M32</f>
        <v>0</v>
      </c>
      <c r="J76">
        <f>output.csv!J32/output.csv!$M32</f>
        <v>4.3478260869565218E-3</v>
      </c>
      <c r="K76">
        <f>output.csv!K32/output.csv!$M32</f>
        <v>0</v>
      </c>
      <c r="L76">
        <f>output.csv!L32/output.csv!$M32</f>
        <v>4.3478260869565218E-3</v>
      </c>
    </row>
    <row r="77" spans="1:12" x14ac:dyDescent="0.2">
      <c r="A77" t="str">
        <f>output.csv!A104</f>
        <v>SetIntersect_OfObjects</v>
      </c>
      <c r="B77">
        <f>output.csv!B104/output.csv!$M104</f>
        <v>0</v>
      </c>
      <c r="C77">
        <f>output.csv!C104/output.csv!$M104</f>
        <v>1.6118633139909735E-3</v>
      </c>
      <c r="D77">
        <f>output.csv!D104/output.csv!$M104</f>
        <v>0</v>
      </c>
      <c r="E77">
        <f>output.csv!E104/output.csv!$M104</f>
        <v>6.8343004513217273E-2</v>
      </c>
      <c r="F77">
        <f>output.csv!F104/output.csv!$M104</f>
        <v>4.1908446163765314E-3</v>
      </c>
      <c r="G77">
        <f>output.csv!G104/output.csv!$M104</f>
        <v>3.5460992907801418E-3</v>
      </c>
      <c r="H77">
        <f>output.csv!H104/output.csv!$M104</f>
        <v>3.2237266279819472E-4</v>
      </c>
      <c r="I77">
        <f>output.csv!I104/output.csv!$M104</f>
        <v>6.4474532559638943E-4</v>
      </c>
      <c r="J77">
        <f>output.csv!J104/output.csv!$M104</f>
        <v>0.92134107027724044</v>
      </c>
      <c r="K77">
        <f>output.csv!K104/output.csv!$M104</f>
        <v>0</v>
      </c>
      <c r="L77">
        <f>output.csv!L104/output.csv!$M104</f>
        <v>0.92134107027724044</v>
      </c>
    </row>
    <row r="78" spans="1:12" x14ac:dyDescent="0.2">
      <c r="A78" t="str">
        <f>output.csv!A103</f>
        <v>SetIntersect</v>
      </c>
      <c r="B78">
        <f>output.csv!B103/output.csv!$M103</f>
        <v>0</v>
      </c>
      <c r="C78">
        <f>output.csv!C103/output.csv!$M103</f>
        <v>1.8169429934135816E-3</v>
      </c>
      <c r="D78">
        <f>output.csv!D103/output.csv!$M103</f>
        <v>0</v>
      </c>
      <c r="E78">
        <f>output.csv!E103/output.csv!$M103</f>
        <v>4.6559164206223032E-2</v>
      </c>
      <c r="F78">
        <f>output.csv!F103/output.csv!$M103</f>
        <v>2.7254144901203725E-3</v>
      </c>
      <c r="G78">
        <f>output.csv!G103/output.csv!$M103</f>
        <v>2.7254144901203725E-3</v>
      </c>
      <c r="H78">
        <f>output.csv!H103/output.csv!$M103</f>
        <v>4.5423574835339541E-4</v>
      </c>
      <c r="I78">
        <f>output.csv!I103/output.csv!$M103</f>
        <v>0</v>
      </c>
      <c r="J78">
        <f>output.csv!J103/output.csv!$M103</f>
        <v>0.94571882807176921</v>
      </c>
      <c r="K78">
        <f>output.csv!K103/output.csv!$M103</f>
        <v>0</v>
      </c>
      <c r="L78">
        <f>output.csv!L103/output.csv!$M103</f>
        <v>0.94571882807176921</v>
      </c>
    </row>
    <row r="79" spans="1:12" x14ac:dyDescent="0.2">
      <c r="A79" t="str">
        <f>output.csv!A63</f>
        <v>Join</v>
      </c>
      <c r="B79">
        <f>output.csv!B63/output.csv!$M63</f>
        <v>0</v>
      </c>
      <c r="C79">
        <f>output.csv!C63/output.csv!$M63</f>
        <v>2.9263912132905887E-3</v>
      </c>
      <c r="D79">
        <f>output.csv!D63/output.csv!$M63</f>
        <v>3.1399047352903313E-6</v>
      </c>
      <c r="E79">
        <f>output.csv!E63/output.csv!$M63</f>
        <v>6.5310018494038895E-4</v>
      </c>
      <c r="F79">
        <f>output.csv!F63/output.csv!$M63</f>
        <v>1.7197258235185146E-2</v>
      </c>
      <c r="G79">
        <f>output.csv!G63/output.csv!$M63</f>
        <v>4.0818761558774309E-5</v>
      </c>
      <c r="H79">
        <f>output.csv!H63/output.csv!$M63</f>
        <v>0.23508780743592239</v>
      </c>
      <c r="I79">
        <f>output.csv!I63/output.csv!$M63</f>
        <v>0.39262624771964416</v>
      </c>
      <c r="J79">
        <f>output.csv!J63/output.csv!$M63</f>
        <v>0.35146523654472323</v>
      </c>
      <c r="K79">
        <f>output.csv!K63/output.csv!$M63</f>
        <v>0</v>
      </c>
      <c r="L79">
        <f>output.csv!L63/output.csv!$M63</f>
        <v>0.35146523654472323</v>
      </c>
    </row>
    <row r="80" spans="1:12" x14ac:dyDescent="0.2">
      <c r="A80" t="str">
        <f>output.csv!A19</f>
        <v>ArrayAppendToGeneric</v>
      </c>
      <c r="B80">
        <f>output.csv!B19/output.csv!$M19</f>
        <v>0</v>
      </c>
      <c r="C80">
        <f>output.csv!C19/output.csv!$M19</f>
        <v>3.3070022760744409E-3</v>
      </c>
      <c r="D80">
        <f>output.csv!D19/output.csv!$M19</f>
        <v>0</v>
      </c>
      <c r="E80">
        <f>output.csv!E19/output.csv!$M19</f>
        <v>2.7179006560449858E-3</v>
      </c>
      <c r="F80">
        <f>output.csv!F19/output.csv!$M19</f>
        <v>7.2151559780425756E-2</v>
      </c>
      <c r="G80">
        <f>output.csv!G19/output.csv!$M19</f>
        <v>1.74052751372339E-4</v>
      </c>
      <c r="H80">
        <f>output.csv!H19/output.csv!$M19</f>
        <v>0.91204980586423889</v>
      </c>
      <c r="I80">
        <f>output.csv!I19/output.csv!$M19</f>
        <v>2.9990627928772259E-3</v>
      </c>
      <c r="J80">
        <f>output.csv!J19/output.csv!$M19</f>
        <v>6.6006158789663942E-3</v>
      </c>
      <c r="K80">
        <f>output.csv!K19/output.csv!$M19</f>
        <v>0</v>
      </c>
      <c r="L80">
        <f>output.csv!L19/output.csv!$M19</f>
        <v>6.6006158789663942E-3</v>
      </c>
    </row>
    <row r="81" spans="1:12" x14ac:dyDescent="0.2">
      <c r="A81" t="str">
        <f>output.csv!A105</f>
        <v>SetIsSubsetOf</v>
      </c>
      <c r="B81">
        <f>output.csv!B105/output.csv!$M105</f>
        <v>0</v>
      </c>
      <c r="C81">
        <f>output.csv!C105/output.csv!$M105</f>
        <v>2.6983877133412786E-5</v>
      </c>
      <c r="D81">
        <f>output.csv!D105/output.csv!$M105</f>
        <v>0</v>
      </c>
      <c r="E81">
        <f>output.csv!E105/output.csv!$M105</f>
        <v>9.4893301252501629E-4</v>
      </c>
      <c r="F81">
        <f>output.csv!F105/output.csv!$M105</f>
        <v>4.4973128555687977E-5</v>
      </c>
      <c r="G81">
        <f>output.csv!G105/output.csv!$M105</f>
        <v>5.846506712239437E-5</v>
      </c>
      <c r="H81">
        <f>output.csv!H105/output.csv!$M105</f>
        <v>1.7989251422275191E-5</v>
      </c>
      <c r="I81">
        <f>output.csv!I105/output.csv!$M105</f>
        <v>0</v>
      </c>
      <c r="J81">
        <f>output.csv!J105/output.csv!$M105</f>
        <v>0.99890265566324121</v>
      </c>
      <c r="K81">
        <f>output.csv!K105/output.csv!$M105</f>
        <v>0</v>
      </c>
      <c r="L81">
        <f>output.csv!L105/output.csv!$M105</f>
        <v>0.99890265566324121</v>
      </c>
    </row>
    <row r="82" spans="1:12" x14ac:dyDescent="0.2">
      <c r="A82" t="str">
        <f>output.csv!A94</f>
        <v>RGBHistogram</v>
      </c>
      <c r="B82">
        <f>output.csv!B94/output.csv!$M94</f>
        <v>0</v>
      </c>
      <c r="C82">
        <f>output.csv!C94/output.csv!$M94</f>
        <v>1.1204324869399588E-4</v>
      </c>
      <c r="D82">
        <f>output.csv!D94/output.csv!$M94</f>
        <v>0</v>
      </c>
      <c r="E82">
        <f>output.csv!E94/output.csv!$M94</f>
        <v>2.9971569025643899E-3</v>
      </c>
      <c r="F82">
        <f>output.csv!F94/output.csv!$M94</f>
        <v>1.5405946695424435E-4</v>
      </c>
      <c r="G82">
        <f>output.csv!G94/output.csv!$M94</f>
        <v>1.6806487304099382E-4</v>
      </c>
      <c r="H82">
        <f>output.csv!H94/output.csv!$M94</f>
        <v>0.25527653674318285</v>
      </c>
      <c r="I82">
        <f>output.csv!I94/output.csv!$M94</f>
        <v>9.7365583115082421E-2</v>
      </c>
      <c r="J82">
        <f>output.csv!J94/output.csv!$M94</f>
        <v>0.64392655565048107</v>
      </c>
      <c r="K82">
        <f>output.csv!K94/output.csv!$M94</f>
        <v>0</v>
      </c>
      <c r="L82">
        <f>output.csv!L94/output.csv!$M94</f>
        <v>0.64392655565048107</v>
      </c>
    </row>
    <row r="83" spans="1:12" x14ac:dyDescent="0.2">
      <c r="A83" t="str">
        <f>output.csv!A27</f>
        <v>ArrayPlusEqualArrayOfInt</v>
      </c>
      <c r="B83">
        <f>output.csv!B27/output.csv!$M27</f>
        <v>0</v>
      </c>
      <c r="C83">
        <f>output.csv!C27/output.csv!$M27</f>
        <v>2.5801104233787414E-3</v>
      </c>
      <c r="D83">
        <f>output.csv!D27/output.csv!$M27</f>
        <v>0</v>
      </c>
      <c r="E83">
        <f>output.csv!E27/output.csv!$M27</f>
        <v>2.9143216181169206E-3</v>
      </c>
      <c r="F83">
        <f>output.csv!F27/output.csv!$M27</f>
        <v>7.1347405852706436E-2</v>
      </c>
      <c r="G83">
        <f>output.csv!G27/output.csv!$M27</f>
        <v>1.604213734743259E-4</v>
      </c>
      <c r="H83">
        <f>output.csv!H27/output.csv!$M27</f>
        <v>0.91350614280175924</v>
      </c>
      <c r="I83">
        <f>output.csv!I27/output.csv!$M27</f>
        <v>2.8608478269588119E-3</v>
      </c>
      <c r="J83">
        <f>output.csv!J27/output.csv!$M27</f>
        <v>6.63075010360547E-3</v>
      </c>
      <c r="K83">
        <f>output.csv!K27/output.csv!$M27</f>
        <v>0</v>
      </c>
      <c r="L83">
        <f>output.csv!L27/output.csv!$M27</f>
        <v>6.63075010360547E-3</v>
      </c>
    </row>
    <row r="84" spans="1:12" x14ac:dyDescent="0.2">
      <c r="A84" t="str">
        <f>output.csv!A125</f>
        <v>TwoSum</v>
      </c>
      <c r="B84">
        <f>output.csv!B125/output.csv!$M125</f>
        <v>0</v>
      </c>
      <c r="C84">
        <f>output.csv!C125/output.csv!$M125</f>
        <v>5.915715838589693E-5</v>
      </c>
      <c r="D84">
        <f>output.csv!D125/output.csv!$M125</f>
        <v>0</v>
      </c>
      <c r="E84">
        <f>output.csv!E125/output.csv!$M125</f>
        <v>1.5750593420245059E-3</v>
      </c>
      <c r="F84">
        <f>output.csv!F125/output.csv!$M125</f>
        <v>1.7747147515769079E-4</v>
      </c>
      <c r="G84">
        <f>output.csv!G125/output.csv!$M125</f>
        <v>8.8735737578845395E-5</v>
      </c>
      <c r="H84">
        <f>output.csv!H125/output.csv!$M125</f>
        <v>0.30602737497504306</v>
      </c>
      <c r="I84">
        <f>output.csv!I125/output.csv!$M125</f>
        <v>0.1517085326806327</v>
      </c>
      <c r="J84">
        <f>output.csv!J125/output.csv!$M125</f>
        <v>0.54036366863117735</v>
      </c>
      <c r="K84">
        <f>output.csv!K125/output.csv!$M125</f>
        <v>0</v>
      </c>
      <c r="L84">
        <f>output.csv!L125/output.csv!$M125</f>
        <v>0.54036366863117735</v>
      </c>
    </row>
    <row r="85" spans="1:12" x14ac:dyDescent="0.2">
      <c r="A85" t="str">
        <f>output.csv!A116</f>
        <v>StaticArray</v>
      </c>
      <c r="B85">
        <f>output.csv!B116/output.csv!$M116</f>
        <v>0</v>
      </c>
      <c r="C85">
        <f>output.csv!C116/output.csv!$M116</f>
        <v>8.8388488451623091E-4</v>
      </c>
      <c r="D85">
        <f>output.csv!D116/output.csv!$M116</f>
        <v>0</v>
      </c>
      <c r="E85">
        <f>output.csv!E116/output.csv!$M116</f>
        <v>5.0823380859683276E-3</v>
      </c>
      <c r="F85">
        <f>output.csv!F116/output.csv!$M116</f>
        <v>1.6835902562213921E-4</v>
      </c>
      <c r="G85">
        <f>output.csv!G116/output.csv!$M116</f>
        <v>1.157468301152207E-4</v>
      </c>
      <c r="H85">
        <f>output.csv!H116/output.csv!$M116</f>
        <v>0.36307676119324461</v>
      </c>
      <c r="I85">
        <f>output.csv!I116/output.csv!$M116</f>
        <v>0.63067290998053349</v>
      </c>
      <c r="J85">
        <f>output.csv!J116/output.csv!$M116</f>
        <v>0</v>
      </c>
      <c r="K85">
        <f>output.csv!K116/output.csv!$M116</f>
        <v>0</v>
      </c>
      <c r="L85">
        <f>output.csv!L116/output.csv!$M116</f>
        <v>0</v>
      </c>
    </row>
    <row r="86" spans="1:12" x14ac:dyDescent="0.2">
      <c r="A86" t="str">
        <f>output.csv!A73</f>
        <v>MapReduceString</v>
      </c>
      <c r="B86">
        <f>output.csv!B73/output.csv!$M73</f>
        <v>0</v>
      </c>
      <c r="C86">
        <f>output.csv!C73/output.csv!$M73</f>
        <v>9.5939621997889328E-5</v>
      </c>
      <c r="D86">
        <f>output.csv!D73/output.csv!$M73</f>
        <v>0</v>
      </c>
      <c r="E86">
        <f>output.csv!E73/output.csv!$M73</f>
        <v>2.1639714739523927E-3</v>
      </c>
      <c r="F86">
        <f>output.csv!F73/output.csv!$M73</f>
        <v>1.8121928599601318E-4</v>
      </c>
      <c r="G86">
        <f>output.csv!G73/output.csv!$M73</f>
        <v>1.2791949599718578E-4</v>
      </c>
      <c r="H86">
        <f>output.csv!H73/output.csv!$M73</f>
        <v>0.34690701318636802</v>
      </c>
      <c r="I86">
        <f>output.csv!I73/output.csv!$M73</f>
        <v>0.44888017141212466</v>
      </c>
      <c r="J86">
        <f>output.csv!J73/output.csv!$M73</f>
        <v>0.20164376552356383</v>
      </c>
      <c r="K86">
        <f>output.csv!K73/output.csv!$M73</f>
        <v>0</v>
      </c>
      <c r="L86">
        <f>output.csv!L73/output.csv!$M73</f>
        <v>0.20164376552356383</v>
      </c>
    </row>
    <row r="87" spans="1:12" x14ac:dyDescent="0.2">
      <c r="A87" t="str">
        <f>output.csv!A64</f>
        <v>LinkedList</v>
      </c>
      <c r="B87">
        <f>output.csv!B64/output.csv!$M64</f>
        <v>0</v>
      </c>
      <c r="C87">
        <f>output.csv!C64/output.csv!$M64</f>
        <v>4.3551380578764348E-5</v>
      </c>
      <c r="D87">
        <f>output.csv!D64/output.csv!$M64</f>
        <v>0</v>
      </c>
      <c r="E87">
        <f>output.csv!E64/output.csv!$M64</f>
        <v>7.4372357603736034E-4</v>
      </c>
      <c r="F87">
        <f>output.csv!F64/output.csv!$M64</f>
        <v>8.0402548760795723E-5</v>
      </c>
      <c r="G87">
        <f>output.csv!G64/output.csv!$M64</f>
        <v>3.6851168182031368E-5</v>
      </c>
      <c r="H87">
        <f>output.csv!H64/output.csv!$M64</f>
        <v>0</v>
      </c>
      <c r="I87">
        <f>output.csv!I64/output.csv!$M64</f>
        <v>0</v>
      </c>
      <c r="J87">
        <f>output.csv!J64/output.csv!$M64</f>
        <v>0.99909547132644105</v>
      </c>
      <c r="K87">
        <f>output.csv!K64/output.csv!$M64</f>
        <v>0</v>
      </c>
      <c r="L87">
        <f>output.csv!L64/output.csv!$M64</f>
        <v>0.99909547132644105</v>
      </c>
    </row>
    <row r="88" spans="1:12" x14ac:dyDescent="0.2">
      <c r="A88" t="str">
        <f>output.csv!A121</f>
        <v>StringInterpolation</v>
      </c>
      <c r="B88">
        <f>output.csv!B121/output.csv!$M121</f>
        <v>0</v>
      </c>
      <c r="C88">
        <f>output.csv!C121/output.csv!$M121</f>
        <v>3.0205776854823484E-5</v>
      </c>
      <c r="D88">
        <f>output.csv!D121/output.csv!$M121</f>
        <v>0</v>
      </c>
      <c r="E88">
        <f>output.csv!E121/output.csv!$M121</f>
        <v>7.9667736454596945E-4</v>
      </c>
      <c r="F88">
        <f>output.csv!F121/output.csv!$M121</f>
        <v>8.3065886350764585E-5</v>
      </c>
      <c r="G88">
        <f>output.csv!G121/output.csv!$M121</f>
        <v>3.7757221068529359E-5</v>
      </c>
      <c r="H88">
        <f>output.csv!H121/output.csv!$M121</f>
        <v>0.23189352463658675</v>
      </c>
      <c r="I88">
        <f>output.csv!I121/output.csv!$M121</f>
        <v>0.36570889182556165</v>
      </c>
      <c r="J88">
        <f>output.csv!J121/output.csv!$M121</f>
        <v>0.40144987728903153</v>
      </c>
      <c r="K88">
        <f>output.csv!K121/output.csv!$M121</f>
        <v>0</v>
      </c>
      <c r="L88">
        <f>output.csv!L121/output.csv!$M121</f>
        <v>0.40144987728903153</v>
      </c>
    </row>
    <row r="89" spans="1:12" x14ac:dyDescent="0.2">
      <c r="A89" t="str">
        <f>output.csv!A58</f>
        <v>Hanoi</v>
      </c>
      <c r="B89">
        <f>output.csv!B58/output.csv!$M58</f>
        <v>0</v>
      </c>
      <c r="C89">
        <f>output.csv!C58/output.csv!$M58</f>
        <v>5.8278879005762322E-5</v>
      </c>
      <c r="D89">
        <f>output.csv!D58/output.csv!$M58</f>
        <v>0</v>
      </c>
      <c r="E89">
        <f>output.csv!E58/output.csv!$M58</f>
        <v>1.5225357140255407E-3</v>
      </c>
      <c r="F89">
        <f>output.csv!F58/output.csv!$M58</f>
        <v>1.5298205739012609E-4</v>
      </c>
      <c r="G89">
        <f>output.csv!G58/output.csv!$M58</f>
        <v>8.0133458632923197E-5</v>
      </c>
      <c r="H89">
        <f>output.csv!H58/output.csv!$M58</f>
        <v>0.21121722723663411</v>
      </c>
      <c r="I89">
        <f>output.csv!I58/output.csv!$M58</f>
        <v>8.3404360717121609E-2</v>
      </c>
      <c r="J89">
        <f>output.csv!J58/output.csv!$M58</f>
        <v>0.7035644819371899</v>
      </c>
      <c r="K89">
        <f>output.csv!K58/output.csv!$M58</f>
        <v>0</v>
      </c>
      <c r="L89">
        <f>output.csv!L58/output.csv!$M58</f>
        <v>0.7035644819371899</v>
      </c>
    </row>
    <row r="90" spans="1:12" x14ac:dyDescent="0.2">
      <c r="A90" t="str">
        <f>output.csv!A117</f>
        <v>StrComplexWalk</v>
      </c>
      <c r="B90">
        <f>output.csv!B117/output.csv!$M117</f>
        <v>0</v>
      </c>
      <c r="C90">
        <f>output.csv!C117/output.csv!$M117</f>
        <v>3.2717516958579621E-5</v>
      </c>
      <c r="D90">
        <f>output.csv!D117/output.csv!$M117</f>
        <v>5.4529194930966043E-6</v>
      </c>
      <c r="E90">
        <f>output.csv!E117/output.csv!$M117</f>
        <v>1.1669247715226732E-3</v>
      </c>
      <c r="F90">
        <f>output.csv!F117/output.csv!$M117</f>
        <v>1.3087006783431848E-4</v>
      </c>
      <c r="G90">
        <f>output.csv!G117/output.csv!$M117</f>
        <v>7.0887953410255855E-5</v>
      </c>
      <c r="H90">
        <f>output.csv!H117/output.csv!$M117</f>
        <v>0.23381573494448929</v>
      </c>
      <c r="I90">
        <f>output.csv!I117/output.csv!$M117</f>
        <v>0.38723362488276225</v>
      </c>
      <c r="J90">
        <f>output.csv!J117/output.csv!$M117</f>
        <v>0.37754378694352958</v>
      </c>
      <c r="K90">
        <f>output.csv!K117/output.csv!$M117</f>
        <v>0</v>
      </c>
      <c r="L90">
        <f>output.csv!L117/output.csv!$M117</f>
        <v>0.37754378694352958</v>
      </c>
    </row>
    <row r="91" spans="1:12" x14ac:dyDescent="0.2">
      <c r="A91" t="str">
        <f>output.csv!A95</f>
        <v>RGBHistogramOfObjects</v>
      </c>
      <c r="B91">
        <f>output.csv!B95/output.csv!$M95</f>
        <v>0</v>
      </c>
      <c r="C91">
        <f>output.csv!C95/output.csv!$M95</f>
        <v>2.8585823575443349E-5</v>
      </c>
      <c r="D91">
        <f>output.csv!D95/output.csv!$M95</f>
        <v>0</v>
      </c>
      <c r="E91">
        <f>output.csv!E95/output.csv!$M95</f>
        <v>7.4323141296152708E-4</v>
      </c>
      <c r="F91">
        <f>output.csv!F95/output.csv!$M95</f>
        <v>3.5732279469304187E-5</v>
      </c>
      <c r="G91">
        <f>output.csv!G95/output.csv!$M95</f>
        <v>3.9305507416234603E-5</v>
      </c>
      <c r="H91">
        <f>output.csv!H95/output.csv!$M95</f>
        <v>0.11566538864213764</v>
      </c>
      <c r="I91">
        <f>output.csv!I95/output.csv!$M95</f>
        <v>5.3902143579445366E-2</v>
      </c>
      <c r="J91">
        <f>output.csv!J95/output.csv!$M95</f>
        <v>0.82958561275499443</v>
      </c>
      <c r="K91">
        <f>output.csv!K95/output.csv!$M95</f>
        <v>0</v>
      </c>
      <c r="L91">
        <f>output.csv!L95/output.csv!$M95</f>
        <v>0.82958561275499443</v>
      </c>
    </row>
    <row r="92" spans="1:12" x14ac:dyDescent="0.2">
      <c r="A92" t="str">
        <f>output.csv!A54</f>
        <v>DictionarySwapOfObjects</v>
      </c>
      <c r="B92">
        <f>output.csv!B54/output.csv!$M54</f>
        <v>0</v>
      </c>
      <c r="C92">
        <f>output.csv!C54/output.csv!$M54</f>
        <v>3.8172601233738475E-5</v>
      </c>
      <c r="D92">
        <f>output.csv!D54/output.csv!$M54</f>
        <v>0</v>
      </c>
      <c r="E92">
        <f>output.csv!E54/output.csv!$M54</f>
        <v>8.397972271422464E-4</v>
      </c>
      <c r="F92">
        <f>output.csv!F54/output.csv!$M54</f>
        <v>9.5431503084346183E-5</v>
      </c>
      <c r="G92">
        <f>output.csv!G54/output.csv!$M54</f>
        <v>4.580712148048617E-5</v>
      </c>
      <c r="H92">
        <f>output.csv!H54/output.csv!$M54</f>
        <v>0.15813000061076163</v>
      </c>
      <c r="I92">
        <f>output.csv!I54/output.csv!$M54</f>
        <v>9.4377939290295004E-2</v>
      </c>
      <c r="J92">
        <f>output.csv!J54/output.csv!$M54</f>
        <v>0.74647285164600252</v>
      </c>
      <c r="K92">
        <f>output.csv!K54/output.csv!$M54</f>
        <v>0</v>
      </c>
      <c r="L92">
        <f>output.csv!L54/output.csv!$M54</f>
        <v>0.74647285164600252</v>
      </c>
    </row>
    <row r="93" spans="1:12" x14ac:dyDescent="0.2">
      <c r="A93" t="str">
        <f>output.csv!A59</f>
        <v>HashTest</v>
      </c>
      <c r="B93">
        <f>output.csv!B59/output.csv!$M59</f>
        <v>0</v>
      </c>
      <c r="C93">
        <f>output.csv!C59/output.csv!$M59</f>
        <v>1.4101871922770091E-4</v>
      </c>
      <c r="D93">
        <f>output.csv!D59/output.csv!$M59</f>
        <v>0</v>
      </c>
      <c r="E93">
        <f>output.csv!E59/output.csv!$M59</f>
        <v>1.1442661788762017E-3</v>
      </c>
      <c r="F93">
        <f>output.csv!F59/output.csv!$M59</f>
        <v>6.8494806482026152E-5</v>
      </c>
      <c r="G93">
        <f>output.csv!G59/output.csv!$M59</f>
        <v>5.3583084200262698E-2</v>
      </c>
      <c r="H93">
        <f>output.csv!H59/output.csv!$M59</f>
        <v>0.19548014859343901</v>
      </c>
      <c r="I93">
        <f>output.csv!I59/output.csv!$M59</f>
        <v>0.32255010193638844</v>
      </c>
      <c r="J93">
        <f>output.csv!J59/output.csv!$M59</f>
        <v>0.42703288556532393</v>
      </c>
      <c r="K93">
        <f>output.csv!K59/output.csv!$M59</f>
        <v>0</v>
      </c>
      <c r="L93">
        <f>output.csv!L59/output.csv!$M59</f>
        <v>0.42703288556532393</v>
      </c>
    </row>
    <row r="94" spans="1:12" x14ac:dyDescent="0.2">
      <c r="A94" t="str">
        <f>output.csv!A28</f>
        <v>ArrayPlusEqualFiveElementCollection</v>
      </c>
      <c r="B94">
        <f>output.csv!B28/output.csv!$M28</f>
        <v>0</v>
      </c>
      <c r="C94">
        <f>output.csv!C28/output.csv!$M28</f>
        <v>9.5524085718780127E-2</v>
      </c>
      <c r="D94">
        <f>output.csv!D28/output.csv!$M28</f>
        <v>0</v>
      </c>
      <c r="E94">
        <f>output.csv!E28/output.csv!$M28</f>
        <v>8.2685629237638498E-4</v>
      </c>
      <c r="F94">
        <f>output.csv!F28/output.csv!$M28</f>
        <v>7.3408704981708329E-3</v>
      </c>
      <c r="G94">
        <f>output.csv!G28/output.csv!$M28</f>
        <v>4.4367898615318222E-5</v>
      </c>
      <c r="H94">
        <f>output.csv!H28/output.csv!$M28</f>
        <v>0.34331073259467504</v>
      </c>
      <c r="I94">
        <f>output.csv!I28/output.csv!$M28</f>
        <v>0.10774945850996463</v>
      </c>
      <c r="J94">
        <f>output.csv!J28/output.csv!$M28</f>
        <v>0.44520362848741768</v>
      </c>
      <c r="K94">
        <f>output.csv!K28/output.csv!$M28</f>
        <v>0</v>
      </c>
      <c r="L94">
        <f>output.csv!L28/output.csv!$M28</f>
        <v>0.44520362848741768</v>
      </c>
    </row>
    <row r="95" spans="1:12" x14ac:dyDescent="0.2">
      <c r="A95" t="str">
        <f>output.csv!A78</f>
        <v>NopDeinit</v>
      </c>
      <c r="B95">
        <f>output.csv!B78/output.csv!$M78</f>
        <v>0</v>
      </c>
      <c r="C95">
        <f>output.csv!C78/output.csv!$M78</f>
        <v>3.7553983851786943E-5</v>
      </c>
      <c r="D95">
        <f>output.csv!D78/output.csv!$M78</f>
        <v>0</v>
      </c>
      <c r="E95">
        <f>output.csv!E78/output.csv!$M78</f>
        <v>8.553962988462582E-4</v>
      </c>
      <c r="F95">
        <f>output.csv!F78/output.csv!$M78</f>
        <v>8.7625962320836206E-5</v>
      </c>
      <c r="G95">
        <f>output.csv!G78/output.csv!$M78</f>
        <v>5.4244643341470026E-5</v>
      </c>
      <c r="H95">
        <f>output.csv!H78/output.csv!$M78</f>
        <v>2.3366923285556319E-3</v>
      </c>
      <c r="I95">
        <f>output.csv!I78/output.csv!$M78</f>
        <v>0.99606517702530717</v>
      </c>
      <c r="J95">
        <f>output.csv!J78/output.csv!$M78</f>
        <v>5.6330975777680421E-4</v>
      </c>
      <c r="K95">
        <f>output.csv!K78/output.csv!$M78</f>
        <v>0</v>
      </c>
      <c r="L95">
        <f>output.csv!L78/output.csv!$M78</f>
        <v>5.6330975777680421E-4</v>
      </c>
    </row>
    <row r="96" spans="1:12" x14ac:dyDescent="0.2">
      <c r="A96" t="str">
        <f>output.csv!A20</f>
        <v>ArrayAppendUTF16</v>
      </c>
      <c r="B96">
        <f>output.csv!B20/output.csv!$M20</f>
        <v>0</v>
      </c>
      <c r="C96">
        <f>output.csv!C20/output.csv!$M20</f>
        <v>0.97761706597713227</v>
      </c>
      <c r="D96">
        <f>output.csv!D20/output.csv!$M20</f>
        <v>3.1078775371935242E-6</v>
      </c>
      <c r="E96">
        <f>output.csv!E20/output.csv!$M20</f>
        <v>6.4954640527344662E-4</v>
      </c>
      <c r="F96">
        <f>output.csv!F20/output.csv!$M20</f>
        <v>1.600556931654665E-3</v>
      </c>
      <c r="G96">
        <f>output.csv!G20/output.csv!$M20</f>
        <v>3.4186652909128768E-5</v>
      </c>
      <c r="H96">
        <f>output.csv!H20/output.csv!$M20</f>
        <v>1.447960144578463E-2</v>
      </c>
      <c r="I96">
        <f>output.csv!I20/output.csv!$M20</f>
        <v>5.3237942212125073E-3</v>
      </c>
      <c r="J96">
        <f>output.csv!J20/output.csv!$M20</f>
        <v>2.9214048849619128E-4</v>
      </c>
      <c r="K96">
        <f>output.csv!K20/output.csv!$M20</f>
        <v>0</v>
      </c>
      <c r="L96">
        <f>output.csv!L20/output.csv!$M20</f>
        <v>2.9214048849619128E-4</v>
      </c>
    </row>
    <row r="97" spans="1:12" x14ac:dyDescent="0.2">
      <c r="A97" t="str">
        <f>output.csv!A120</f>
        <v>StringEqualPointerComparison</v>
      </c>
      <c r="B97">
        <f>output.csv!B120/output.csv!$M120</f>
        <v>0</v>
      </c>
      <c r="C97">
        <f>output.csv!C120/output.csv!$M120</f>
        <v>1.9120402646263725E-4</v>
      </c>
      <c r="D97">
        <f>output.csv!D120/output.csv!$M120</f>
        <v>2.9416004071174964E-6</v>
      </c>
      <c r="E97">
        <f>output.csv!E120/output.csv!$M120</f>
        <v>1.0060273392341838E-3</v>
      </c>
      <c r="F97">
        <f>output.csv!F120/output.csv!$M120</f>
        <v>7.3540010177937409E-5</v>
      </c>
      <c r="G97">
        <f>output.csv!G120/output.csv!$M120</f>
        <v>0.99670834914443551</v>
      </c>
      <c r="H97">
        <f>output.csv!H120/output.csv!$M120</f>
        <v>0</v>
      </c>
      <c r="I97">
        <f>output.csv!I120/output.csv!$M120</f>
        <v>2.014996278875485E-3</v>
      </c>
      <c r="J97">
        <f>output.csv!J120/output.csv!$M120</f>
        <v>2.9416004071174964E-6</v>
      </c>
      <c r="K97">
        <f>output.csv!K120/output.csv!$M120</f>
        <v>0</v>
      </c>
      <c r="L97">
        <f>output.csv!L120/output.csv!$M120</f>
        <v>2.9416004071174964E-6</v>
      </c>
    </row>
    <row r="98" spans="1:12" x14ac:dyDescent="0.2">
      <c r="A98" t="str">
        <f>output.csv!A51</f>
        <v>DictionaryRemove</v>
      </c>
      <c r="B98">
        <f>output.csv!B51/output.csv!$M51</f>
        <v>0</v>
      </c>
      <c r="C98">
        <f>output.csv!C51/output.csv!$M51</f>
        <v>3.7629350893697084E-4</v>
      </c>
      <c r="D98">
        <f>output.csv!D51/output.csv!$M51</f>
        <v>0</v>
      </c>
      <c r="E98">
        <f>output.csv!E51/output.csv!$M51</f>
        <v>1.0112888052681091E-2</v>
      </c>
      <c r="F98">
        <f>output.csv!F51/output.csv!$M51</f>
        <v>7.5258701787394168E-4</v>
      </c>
      <c r="G98">
        <f>output.csv!G51/output.csv!$M51</f>
        <v>6.1147695202257765E-4</v>
      </c>
      <c r="H98">
        <f>output.csv!H51/output.csv!$M51</f>
        <v>0.23066792097836311</v>
      </c>
      <c r="I98">
        <f>output.csv!I51/output.csv!$M51</f>
        <v>0.41406396989651928</v>
      </c>
      <c r="J98">
        <f>output.csv!J51/output.csv!$M51</f>
        <v>0.34341486359360301</v>
      </c>
      <c r="K98">
        <f>output.csv!K51/output.csv!$M51</f>
        <v>0</v>
      </c>
      <c r="L98">
        <f>output.csv!L51/output.csv!$M51</f>
        <v>0.34341486359360301</v>
      </c>
    </row>
    <row r="99" spans="1:12" x14ac:dyDescent="0.2">
      <c r="A99" t="str">
        <f>output.csv!A52</f>
        <v>DictionaryRemoveOfObjects</v>
      </c>
      <c r="B99">
        <f>output.csv!B52/output.csv!$M52</f>
        <v>0</v>
      </c>
      <c r="C99">
        <f>output.csv!C52/output.csv!$M52</f>
        <v>2.7075951913109404E-5</v>
      </c>
      <c r="D99">
        <f>output.csv!D52/output.csv!$M52</f>
        <v>0</v>
      </c>
      <c r="E99">
        <f>output.csv!E52/output.csv!$M52</f>
        <v>8.2775052991505892E-4</v>
      </c>
      <c r="F99">
        <f>output.csv!F52/output.csv!$M52</f>
        <v>7.34918694784398E-5</v>
      </c>
      <c r="G99">
        <f>output.csv!G52/output.csv!$M52</f>
        <v>4.2547924434886202E-5</v>
      </c>
      <c r="H99">
        <f>output.csv!H52/output.csv!$M52</f>
        <v>5.2759426299258888E-3</v>
      </c>
      <c r="I99">
        <f>output.csv!I52/output.csv!$M52</f>
        <v>0.17098076833815543</v>
      </c>
      <c r="J99">
        <f>output.csv!J52/output.csv!$M52</f>
        <v>0.82277242275617724</v>
      </c>
      <c r="K99">
        <f>output.csv!K52/output.csv!$M52</f>
        <v>0</v>
      </c>
      <c r="L99">
        <f>output.csv!L52/output.csv!$M52</f>
        <v>0.82277242275617724</v>
      </c>
    </row>
    <row r="100" spans="1:12" x14ac:dyDescent="0.2">
      <c r="A100" t="str">
        <f>output.csv!A69</f>
        <v>MapReduceLazySequence</v>
      </c>
      <c r="B100">
        <f>output.csv!B69/output.csv!$M69</f>
        <v>0</v>
      </c>
      <c r="C100">
        <f>output.csv!C69/output.csv!$M69</f>
        <v>2.0242914979757085E-2</v>
      </c>
      <c r="D100">
        <f>output.csv!D69/output.csv!$M69</f>
        <v>0</v>
      </c>
      <c r="E100">
        <f>output.csv!E69/output.csv!$M69</f>
        <v>0.8502024291497976</v>
      </c>
      <c r="F100">
        <f>output.csv!F69/output.csv!$M69</f>
        <v>7.28744939271255E-2</v>
      </c>
      <c r="G100">
        <f>output.csv!G69/output.csv!$M69</f>
        <v>4.048582995951417E-2</v>
      </c>
      <c r="H100">
        <f>output.csv!H69/output.csv!$M69</f>
        <v>4.048582995951417E-3</v>
      </c>
      <c r="I100">
        <f>output.csv!I69/output.csv!$M69</f>
        <v>8.0971659919028341E-3</v>
      </c>
      <c r="J100">
        <f>output.csv!J69/output.csv!$M69</f>
        <v>4.048582995951417E-3</v>
      </c>
      <c r="K100">
        <f>output.csv!K69/output.csv!$M69</f>
        <v>0</v>
      </c>
      <c r="L100">
        <f>output.csv!L69/output.csv!$M69</f>
        <v>4.048582995951417E-3</v>
      </c>
    </row>
    <row r="101" spans="1:12" x14ac:dyDescent="0.2">
      <c r="A101" t="str">
        <f>output.csv!A76</f>
        <v>MonteCarloPi</v>
      </c>
      <c r="B101">
        <f>output.csv!B76/output.csv!$M76</f>
        <v>0</v>
      </c>
      <c r="C101">
        <f>output.csv!C76/output.csv!$M76</f>
        <v>3.125E-2</v>
      </c>
      <c r="D101">
        <f>output.csv!D76/output.csv!$M76</f>
        <v>0</v>
      </c>
      <c r="E101">
        <f>output.csv!E76/output.csv!$M76</f>
        <v>0.83984375</v>
      </c>
      <c r="F101">
        <f>output.csv!F76/output.csv!$M76</f>
        <v>7.03125E-2</v>
      </c>
      <c r="G101">
        <f>output.csv!G76/output.csv!$M76</f>
        <v>4.6875E-2</v>
      </c>
      <c r="H101">
        <f>output.csv!H76/output.csv!$M76</f>
        <v>7.8125E-3</v>
      </c>
      <c r="I101">
        <f>output.csv!I76/output.csv!$M76</f>
        <v>0</v>
      </c>
      <c r="J101">
        <f>output.csv!J76/output.csv!$M76</f>
        <v>3.90625E-3</v>
      </c>
      <c r="K101">
        <f>output.csv!K76/output.csv!$M76</f>
        <v>0</v>
      </c>
      <c r="L101">
        <f>output.csv!L76/output.csv!$M76</f>
        <v>3.90625E-3</v>
      </c>
    </row>
    <row r="102" spans="1:12" x14ac:dyDescent="0.2">
      <c r="A102" t="str">
        <f>output.csv!A34</f>
        <v>ArrayValueProp4</v>
      </c>
      <c r="B102">
        <f>output.csv!B34/output.csv!$M34</f>
        <v>0</v>
      </c>
      <c r="C102">
        <f>output.csv!C34/output.csv!$M34</f>
        <v>2.8925619834710745E-2</v>
      </c>
      <c r="D102">
        <f>output.csv!D34/output.csv!$M34</f>
        <v>0</v>
      </c>
      <c r="E102">
        <f>output.csv!E34/output.csv!$M34</f>
        <v>0.89669421487603307</v>
      </c>
      <c r="F102">
        <f>output.csv!F34/output.csv!$M34</f>
        <v>1.6528925619834711E-2</v>
      </c>
      <c r="G102">
        <f>output.csv!G34/output.csv!$M34</f>
        <v>4.5454545454545456E-2</v>
      </c>
      <c r="H102">
        <f>output.csv!H34/output.csv!$M34</f>
        <v>8.2644628099173556E-3</v>
      </c>
      <c r="I102">
        <f>output.csv!I34/output.csv!$M34</f>
        <v>4.1322314049586778E-3</v>
      </c>
      <c r="J102">
        <f>output.csv!J34/output.csv!$M34</f>
        <v>0</v>
      </c>
      <c r="K102">
        <f>output.csv!K34/output.csv!$M34</f>
        <v>0</v>
      </c>
      <c r="L102">
        <f>output.csv!L34/output.csv!$M34</f>
        <v>0</v>
      </c>
    </row>
    <row r="103" spans="1:12" x14ac:dyDescent="0.2">
      <c r="A103" t="str">
        <f>output.csv!A53</f>
        <v>DictionarySwap</v>
      </c>
      <c r="B103">
        <f>output.csv!B53/output.csv!$M53</f>
        <v>0</v>
      </c>
      <c r="C103">
        <f>output.csv!C53/output.csv!$M53</f>
        <v>9.831767533318768E-4</v>
      </c>
      <c r="D103">
        <f>output.csv!D53/output.csv!$M53</f>
        <v>0</v>
      </c>
      <c r="E103">
        <f>output.csv!E53/output.csv!$M53</f>
        <v>2.4033209525890321E-2</v>
      </c>
      <c r="F103">
        <f>output.csv!F53/output.csv!$M53</f>
        <v>3.05877212147695E-3</v>
      </c>
      <c r="G103">
        <f>output.csv!G53/output.csv!$M53</f>
        <v>1.4201441992571554E-3</v>
      </c>
      <c r="H103">
        <f>output.csv!H53/output.csv!$M53</f>
        <v>0</v>
      </c>
      <c r="I103">
        <f>output.csv!I53/output.csv!$M53</f>
        <v>0.97050469740004375</v>
      </c>
      <c r="J103">
        <f>output.csv!J53/output.csv!$M53</f>
        <v>0</v>
      </c>
      <c r="K103">
        <f>output.csv!K53/output.csv!$M53</f>
        <v>0</v>
      </c>
      <c r="L103">
        <f>output.csv!L53/output.csv!$M53</f>
        <v>0</v>
      </c>
    </row>
    <row r="104" spans="1:12" x14ac:dyDescent="0.2">
      <c r="A104" t="str">
        <f>output.csv!A123</f>
        <v>StringWithCString</v>
      </c>
      <c r="B104">
        <f>output.csv!B123/output.csv!$M123</f>
        <v>0</v>
      </c>
      <c r="C104">
        <f>output.csv!C123/output.csv!$M123</f>
        <v>7.3303034745638468E-5</v>
      </c>
      <c r="D104">
        <f>output.csv!D123/output.csv!$M123</f>
        <v>0</v>
      </c>
      <c r="E104">
        <f>output.csv!E123/output.csv!$M123</f>
        <v>2.6144749059277719E-3</v>
      </c>
      <c r="F104">
        <f>output.csv!F123/output.csv!$M123</f>
        <v>1.9547475932170258E-4</v>
      </c>
      <c r="G104">
        <f>output.csv!G123/output.csv!$M123</f>
        <v>1.4660606949127694E-4</v>
      </c>
      <c r="H104">
        <f>output.csv!H123/output.csv!$M123</f>
        <v>2.7366466305038362E-2</v>
      </c>
      <c r="I104">
        <f>output.csv!I123/output.csv!$M123</f>
        <v>4.2894492498656109E-2</v>
      </c>
      <c r="J104">
        <f>output.csv!J123/output.csv!$M123</f>
        <v>0.9267091824268191</v>
      </c>
      <c r="K104">
        <f>output.csv!K123/output.csv!$M123</f>
        <v>0</v>
      </c>
      <c r="L104">
        <f>output.csv!L123/output.csv!$M123</f>
        <v>0.9267091824268191</v>
      </c>
    </row>
    <row r="105" spans="1:12" x14ac:dyDescent="0.2">
      <c r="A105" t="str">
        <f>output.csv!A83</f>
        <v>ObserverUnappliedMethod</v>
      </c>
      <c r="B105">
        <f>output.csv!B83/output.csv!$M83</f>
        <v>0</v>
      </c>
      <c r="C105">
        <f>output.csv!C83/output.csv!$M83</f>
        <v>1.6626209556745253E-4</v>
      </c>
      <c r="D105">
        <f>output.csv!D83/output.csv!$M83</f>
        <v>0</v>
      </c>
      <c r="E105">
        <f>output.csv!E83/output.csv!$M83</f>
        <v>1.0688277572193376E-3</v>
      </c>
      <c r="F105">
        <f>output.csv!F83/output.csv!$M83</f>
        <v>1.7576278674273554E-4</v>
      </c>
      <c r="G105">
        <f>output.csv!G83/output.csv!$M83</f>
        <v>5.2253801464056508E-5</v>
      </c>
      <c r="H105">
        <f>output.csv!H83/output.csv!$M83</f>
        <v>0.17020488240519499</v>
      </c>
      <c r="I105">
        <f>output.csv!I83/output.csv!$M83</f>
        <v>0.10587570245735377</v>
      </c>
      <c r="J105">
        <f>output.csv!J83/output.csv!$M83</f>
        <v>0.72245630869645772</v>
      </c>
      <c r="K105">
        <f>output.csv!K83/output.csv!$M83</f>
        <v>0</v>
      </c>
      <c r="L105">
        <f>output.csv!L83/output.csv!$M83</f>
        <v>0.72245630869645772</v>
      </c>
    </row>
    <row r="106" spans="1:12" x14ac:dyDescent="0.2">
      <c r="A106" t="str">
        <f>output.csv!A108</f>
        <v>SetUnion_OfObjects</v>
      </c>
      <c r="B106">
        <f>output.csv!B108/output.csv!$M108</f>
        <v>0</v>
      </c>
      <c r="C106">
        <f>output.csv!C108/output.csv!$M108</f>
        <v>2.446692683165531E-5</v>
      </c>
      <c r="D106">
        <f>output.csv!D108/output.csv!$M108</f>
        <v>0</v>
      </c>
      <c r="E106">
        <f>output.csv!E108/output.csv!$M108</f>
        <v>8.3187551227628057E-4</v>
      </c>
      <c r="F106">
        <f>output.csv!F108/output.csv!$M108</f>
        <v>7.3400780494965934E-5</v>
      </c>
      <c r="G106">
        <f>output.csv!G108/output.csv!$M108</f>
        <v>5.3011674801919839E-5</v>
      </c>
      <c r="H106">
        <f>output.csv!H108/output.csv!$M108</f>
        <v>5.1095098866773504E-3</v>
      </c>
      <c r="I106">
        <f>output.csv!I108/output.csv!$M108</f>
        <v>0.2091432905569896</v>
      </c>
      <c r="J106">
        <f>output.csv!J108/output.csv!$M108</f>
        <v>0.78476444466192818</v>
      </c>
      <c r="K106">
        <f>output.csv!K108/output.csv!$M108</f>
        <v>0</v>
      </c>
      <c r="L106">
        <f>output.csv!L108/output.csv!$M108</f>
        <v>0.78476444466192818</v>
      </c>
    </row>
    <row r="107" spans="1:12" x14ac:dyDescent="0.2">
      <c r="A107" t="str">
        <f>output.csv!A124</f>
        <v>SuperChars</v>
      </c>
      <c r="B107">
        <f>output.csv!B124/output.csv!$M124</f>
        <v>0</v>
      </c>
      <c r="C107">
        <f>output.csv!C124/output.csv!$M124</f>
        <v>1.0654179372998353E-3</v>
      </c>
      <c r="D107">
        <f>output.csv!D124/output.csv!$M124</f>
        <v>0</v>
      </c>
      <c r="E107">
        <f>output.csv!E124/output.csv!$M124</f>
        <v>5.6014188559835656E-3</v>
      </c>
      <c r="F107">
        <f>output.csv!F124/output.csv!$M124</f>
        <v>3.8278488765263548E-5</v>
      </c>
      <c r="G107">
        <f>output.csv!G124/output.csv!$M124</f>
        <v>0.16175851377387621</v>
      </c>
      <c r="H107">
        <f>output.csv!H124/output.csv!$M124</f>
        <v>5.2549985326579306E-2</v>
      </c>
      <c r="I107">
        <f>output.csv!I124/output.csv!$M124</f>
        <v>0.32683449657407526</v>
      </c>
      <c r="J107">
        <f>output.csv!J124/output.csv!$M124</f>
        <v>0.45215188904342057</v>
      </c>
      <c r="K107">
        <f>output.csv!K124/output.csv!$M124</f>
        <v>0</v>
      </c>
      <c r="L107">
        <f>output.csv!L124/output.csv!$M124</f>
        <v>0.45215188904342057</v>
      </c>
    </row>
    <row r="108" spans="1:12" x14ac:dyDescent="0.2">
      <c r="A108" t="str">
        <f>output.csv!A44</f>
        <v>Dictionary</v>
      </c>
      <c r="B108">
        <f>output.csv!B44/output.csv!$M44</f>
        <v>0</v>
      </c>
      <c r="C108">
        <f>output.csv!C44/output.csv!$M44</f>
        <v>8.1971689728962179E-3</v>
      </c>
      <c r="D108">
        <f>output.csv!D44/output.csv!$M44</f>
        <v>0</v>
      </c>
      <c r="E108">
        <f>output.csv!E44/output.csv!$M44</f>
        <v>3.2371618233363618E-2</v>
      </c>
      <c r="F108">
        <f>output.csv!F44/output.csv!$M44</f>
        <v>8.9369498190267662E-5</v>
      </c>
      <c r="G108">
        <f>output.csv!G44/output.csv!$M44</f>
        <v>0.61838231278331368</v>
      </c>
      <c r="H108">
        <f>output.csv!H44/output.csv!$M44</f>
        <v>2.348431813555367E-3</v>
      </c>
      <c r="I108">
        <f>output.csv!I44/output.csv!$M44</f>
        <v>0.14174995407400787</v>
      </c>
      <c r="J108">
        <f>output.csv!J44/output.csv!$M44</f>
        <v>0.19686114462467294</v>
      </c>
      <c r="K108">
        <f>output.csv!K44/output.csv!$M44</f>
        <v>0</v>
      </c>
      <c r="L108">
        <f>output.csv!L44/output.csv!$M44</f>
        <v>0.19686114462467294</v>
      </c>
    </row>
    <row r="109" spans="1:12" x14ac:dyDescent="0.2">
      <c r="A109" t="str">
        <f>output.csv!A47</f>
        <v>Dictionary3</v>
      </c>
      <c r="B109">
        <f>output.csv!B47/output.csv!$M47</f>
        <v>0</v>
      </c>
      <c r="C109">
        <f>output.csv!C47/output.csv!$M47</f>
        <v>5.2277635970940503E-3</v>
      </c>
      <c r="D109">
        <f>output.csv!D47/output.csv!$M47</f>
        <v>0</v>
      </c>
      <c r="E109">
        <f>output.csv!E47/output.csv!$M47</f>
        <v>3.4414065056613652E-2</v>
      </c>
      <c r="F109">
        <f>output.csv!F47/output.csv!$M47</f>
        <v>6.5449309509784667E-5</v>
      </c>
      <c r="G109">
        <f>output.csv!G47/output.csv!$M47</f>
        <v>0.46064042149355322</v>
      </c>
      <c r="H109">
        <f>output.csv!H47/output.csv!$M47</f>
        <v>1.0218273447215131E-2</v>
      </c>
      <c r="I109">
        <f>output.csv!I47/output.csv!$M47</f>
        <v>8.8818803586622155E-2</v>
      </c>
      <c r="J109">
        <f>output.csv!J47/output.csv!$M47</f>
        <v>0.40061522350939199</v>
      </c>
      <c r="K109">
        <f>output.csv!K47/output.csv!$M47</f>
        <v>0</v>
      </c>
      <c r="L109">
        <f>output.csv!L47/output.csv!$M47</f>
        <v>0.40061522350939199</v>
      </c>
    </row>
    <row r="110" spans="1:12" x14ac:dyDescent="0.2">
      <c r="A110" t="str">
        <f>output.csv!A79</f>
        <v>ObjectAllocation</v>
      </c>
      <c r="B110">
        <f>output.csv!B79/output.csv!$M79</f>
        <v>0</v>
      </c>
      <c r="C110">
        <f>output.csv!C79/output.csv!$M79</f>
        <v>3.1452969946687214E-5</v>
      </c>
      <c r="D110">
        <f>output.csv!D79/output.csv!$M79</f>
        <v>0</v>
      </c>
      <c r="E110">
        <f>output.csv!E79/output.csv!$M79</f>
        <v>8.3350370358721126E-4</v>
      </c>
      <c r="F110">
        <f>output.csv!F79/output.csv!$M79</f>
        <v>7.0769182380046232E-5</v>
      </c>
      <c r="G110">
        <f>output.csv!G79/output.csv!$M79</f>
        <v>5.5042697406702625E-5</v>
      </c>
      <c r="H110">
        <f>output.csv!H79/output.csv!$M79</f>
        <v>0.36530265620331198</v>
      </c>
      <c r="I110">
        <f>output.csv!I79/output.csv!$M79</f>
        <v>8.2308490729237113E-2</v>
      </c>
      <c r="J110">
        <f>output.csv!J79/output.csv!$M79</f>
        <v>0.55139808451413019</v>
      </c>
      <c r="K110">
        <f>output.csv!K79/output.csv!$M79</f>
        <v>0</v>
      </c>
      <c r="L110">
        <f>output.csv!L79/output.csv!$M79</f>
        <v>0.55139808451413019</v>
      </c>
    </row>
    <row r="111" spans="1:12" x14ac:dyDescent="0.2">
      <c r="A111" t="str">
        <f>output.csv!A46</f>
        <v>Dictionary2OfObjects</v>
      </c>
      <c r="B111">
        <f>output.csv!B46/output.csv!$M46</f>
        <v>0</v>
      </c>
      <c r="C111">
        <f>output.csv!C46/output.csv!$M46</f>
        <v>2.8205576217457504E-3</v>
      </c>
      <c r="D111">
        <f>output.csv!D46/output.csv!$M46</f>
        <v>0</v>
      </c>
      <c r="E111">
        <f>output.csv!E46/output.csv!$M46</f>
        <v>2.2108036984606387E-2</v>
      </c>
      <c r="F111">
        <f>output.csv!F46/output.csv!$M46</f>
        <v>7.488206075431196E-5</v>
      </c>
      <c r="G111">
        <f>output.csv!G46/output.csv!$M46</f>
        <v>0.35530111502954276</v>
      </c>
      <c r="H111">
        <f>output.csv!H46/output.csv!$M46</f>
        <v>0.10529130904539635</v>
      </c>
      <c r="I111">
        <f>output.csv!I46/output.csv!$M46</f>
        <v>0.11048669773677885</v>
      </c>
      <c r="J111">
        <f>output.csv!J46/output.csv!$M46</f>
        <v>0.40391740152117556</v>
      </c>
      <c r="K111">
        <f>output.csv!K46/output.csv!$M46</f>
        <v>0</v>
      </c>
      <c r="L111">
        <f>output.csv!L46/output.csv!$M46</f>
        <v>0.40391740152117556</v>
      </c>
    </row>
    <row r="112" spans="1:12" x14ac:dyDescent="0.2">
      <c r="A112" t="str">
        <f>output.csv!A111</f>
        <v>SortLettersInPlace</v>
      </c>
      <c r="B112">
        <f>output.csv!B111/output.csv!$M111</f>
        <v>0</v>
      </c>
      <c r="C112">
        <f>output.csv!C111/output.csv!$M111</f>
        <v>4.5354386727666177E-3</v>
      </c>
      <c r="D112">
        <f>output.csv!D111/output.csv!$M111</f>
        <v>0</v>
      </c>
      <c r="E112">
        <f>output.csv!E111/output.csv!$M111</f>
        <v>1.4923800019103518E-2</v>
      </c>
      <c r="F112">
        <f>output.csv!F111/output.csv!$M111</f>
        <v>3.2937100020091628E-5</v>
      </c>
      <c r="G112">
        <f>output.csv!G111/output.csv!$M111</f>
        <v>0.54846858953456579</v>
      </c>
      <c r="H112">
        <f>output.csv!H111/output.csv!$M111</f>
        <v>3.3971324960722506E-2</v>
      </c>
      <c r="I112">
        <f>output.csv!I111/output.csv!$M111</f>
        <v>9.8765188120246761E-2</v>
      </c>
      <c r="J112">
        <f>output.csv!J111/output.csv!$M111</f>
        <v>0.29930272159257465</v>
      </c>
      <c r="K112">
        <f>output.csv!K111/output.csv!$M111</f>
        <v>0</v>
      </c>
      <c r="L112">
        <f>output.csv!L111/output.csv!$M111</f>
        <v>0.29930272159257465</v>
      </c>
    </row>
    <row r="113" spans="1:12" x14ac:dyDescent="0.2">
      <c r="A113" t="str">
        <f>output.csv!A109</f>
        <v>SevenBoom</v>
      </c>
      <c r="B113">
        <f>output.csv!B109/output.csv!$M109</f>
        <v>0</v>
      </c>
      <c r="C113">
        <f>output.csv!C109/output.csv!$M109</f>
        <v>2.2704347233799637E-5</v>
      </c>
      <c r="D113">
        <f>output.csv!D109/output.csv!$M109</f>
        <v>0.1648173435265041</v>
      </c>
      <c r="E113">
        <f>output.csv!E109/output.csv!$M109</f>
        <v>6.8113041701398916E-4</v>
      </c>
      <c r="F113">
        <f>output.csv!F109/output.csv!$M109</f>
        <v>3.2434781762570912E-5</v>
      </c>
      <c r="G113">
        <f>output.csv!G109/output.csv!$M109</f>
        <v>3.2434781762570912E-5</v>
      </c>
      <c r="H113">
        <f>output.csv!H109/output.csv!$M109</f>
        <v>0.17185569116898197</v>
      </c>
      <c r="I113">
        <f>output.csv!I109/output.csv!$M109</f>
        <v>2.8604234036411286E-2</v>
      </c>
      <c r="J113">
        <f>output.csv!J109/output.csv!$M109</f>
        <v>0.63395402694032976</v>
      </c>
      <c r="K113">
        <f>output.csv!K109/output.csv!$M109</f>
        <v>0</v>
      </c>
      <c r="L113">
        <f>output.csv!L109/output.csv!$M109</f>
        <v>0.63395402694032976</v>
      </c>
    </row>
    <row r="114" spans="1:12" x14ac:dyDescent="0.2">
      <c r="A114" t="str">
        <f>output.csv!A18</f>
        <v>ArrayAppendToFromGeneric</v>
      </c>
      <c r="B114">
        <f>output.csv!B18/output.csv!$M18</f>
        <v>0</v>
      </c>
      <c r="C114">
        <f>output.csv!C18/output.csv!$M18</f>
        <v>3.8326195477236149E-3</v>
      </c>
      <c r="D114">
        <f>output.csv!D18/output.csv!$M18</f>
        <v>0</v>
      </c>
      <c r="E114">
        <f>output.csv!E18/output.csv!$M18</f>
        <v>2.8778744646607928E-3</v>
      </c>
      <c r="F114">
        <f>output.csv!F18/output.csv!$M18</f>
        <v>7.6038626258217626E-2</v>
      </c>
      <c r="G114">
        <f>output.csv!G18/output.csv!$M18</f>
        <v>1.5003137019558636E-4</v>
      </c>
      <c r="H114">
        <f>output.csv!H18/output.csv!$M18</f>
        <v>0.90751247988215722</v>
      </c>
      <c r="I114">
        <f>output.csv!I18/output.csv!$M18</f>
        <v>2.8642352491884669E-3</v>
      </c>
      <c r="J114">
        <f>output.csv!J18/output.csv!$M18</f>
        <v>6.7241332278567337E-3</v>
      </c>
      <c r="K114">
        <f>output.csv!K18/output.csv!$M18</f>
        <v>0</v>
      </c>
      <c r="L114">
        <f>output.csv!L18/output.csv!$M18</f>
        <v>6.7241332278567337E-3</v>
      </c>
    </row>
    <row r="115" spans="1:12" x14ac:dyDescent="0.2">
      <c r="A115" t="str">
        <f>output.csv!A66</f>
        <v>MapReduceAnyCollection</v>
      </c>
      <c r="B115">
        <f>output.csv!B66/output.csv!$M66</f>
        <v>0</v>
      </c>
      <c r="C115">
        <f>output.csv!C66/output.csv!$M66</f>
        <v>1.4882059677059304E-4</v>
      </c>
      <c r="D115">
        <f>output.csv!D66/output.csv!$M66</f>
        <v>0</v>
      </c>
      <c r="E115">
        <f>output.csv!E66/output.csv!$M66</f>
        <v>3.8879380906317435E-3</v>
      </c>
      <c r="F115">
        <f>output.csv!F66/output.csv!$M66</f>
        <v>2.9764119354118608E-4</v>
      </c>
      <c r="G115">
        <f>output.csv!G66/output.csv!$M66</f>
        <v>2.2323089515588959E-4</v>
      </c>
      <c r="H115">
        <f>output.csv!H66/output.csv!$M66</f>
        <v>5.0003720514919262E-2</v>
      </c>
      <c r="I115">
        <f>output.csv!I66/output.csv!$M66</f>
        <v>0.83497656075600868</v>
      </c>
      <c r="J115">
        <f>output.csv!J66/output.csv!$M66</f>
        <v>0.11046208795297269</v>
      </c>
      <c r="K115">
        <f>output.csv!K66/output.csv!$M66</f>
        <v>0</v>
      </c>
      <c r="L115">
        <f>output.csv!L66/output.csv!$M66</f>
        <v>0.11046208795297269</v>
      </c>
    </row>
    <row r="116" spans="1:12" x14ac:dyDescent="0.2">
      <c r="A116" t="str">
        <f>output.csv!A70</f>
        <v>MapReduceSequence</v>
      </c>
      <c r="B116">
        <f>output.csv!B70/output.csv!$M70</f>
        <v>0</v>
      </c>
      <c r="C116">
        <f>output.csv!C70/output.csv!$M70</f>
        <v>5.8062736787098462E-5</v>
      </c>
      <c r="D116">
        <f>output.csv!D70/output.csv!$M70</f>
        <v>7.2578420983873077E-6</v>
      </c>
      <c r="E116">
        <f>output.csv!E70/output.csv!$M70</f>
        <v>1.5386625248581091E-3</v>
      </c>
      <c r="F116">
        <f>output.csv!F70/output.csv!$M70</f>
        <v>2.4676663134516846E-4</v>
      </c>
      <c r="G116">
        <f>output.csv!G70/output.csv!$M70</f>
        <v>9.4351947279035003E-5</v>
      </c>
      <c r="H116">
        <f>output.csv!H70/output.csv!$M70</f>
        <v>0.38786633957991612</v>
      </c>
      <c r="I116">
        <f>output.csv!I70/output.csv!$M70</f>
        <v>0.32362717916709005</v>
      </c>
      <c r="J116">
        <f>output.csv!J70/output.csv!$M70</f>
        <v>0.28656137957062605</v>
      </c>
      <c r="K116">
        <f>output.csv!K70/output.csv!$M70</f>
        <v>0</v>
      </c>
      <c r="L116">
        <f>output.csv!L70/output.csv!$M70</f>
        <v>0.28656137957062605</v>
      </c>
    </row>
    <row r="117" spans="1:12" x14ac:dyDescent="0.2">
      <c r="A117" t="str">
        <f>output.csv!A72</f>
        <v>MapReduceShortString</v>
      </c>
      <c r="B117">
        <f>output.csv!B72/output.csv!$M72</f>
        <v>0</v>
      </c>
      <c r="C117">
        <f>output.csv!C72/output.csv!$M72</f>
        <v>6.445998646340284E-5</v>
      </c>
      <c r="D117">
        <f>output.csv!D72/output.csv!$M72</f>
        <v>0</v>
      </c>
      <c r="E117">
        <f>output.csv!E72/output.csv!$M72</f>
        <v>1.724304637896026E-3</v>
      </c>
      <c r="F117">
        <f>output.csv!F72/output.csv!$M72</f>
        <v>9.6689979695104266E-5</v>
      </c>
      <c r="G117">
        <f>output.csv!G72/output.csv!$M72</f>
        <v>7.2517484771328193E-5</v>
      </c>
      <c r="H117">
        <f>output.csv!H72/output.csv!$M72</f>
        <v>0.21843072162954846</v>
      </c>
      <c r="I117">
        <f>output.csv!I72/output.csv!$M72</f>
        <v>0.19875431076159475</v>
      </c>
      <c r="J117">
        <f>output.csv!J72/output.csv!$M72</f>
        <v>0.58085699552003089</v>
      </c>
      <c r="K117">
        <f>output.csv!K72/output.csv!$M72</f>
        <v>0</v>
      </c>
      <c r="L117">
        <f>output.csv!L72/output.csv!$M72</f>
        <v>0.58085699552003089</v>
      </c>
    </row>
    <row r="118" spans="1:12" x14ac:dyDescent="0.2">
      <c r="A118" t="str">
        <f>output.csv!A74</f>
        <v>Memset</v>
      </c>
      <c r="B118">
        <f>output.csv!B74/output.csv!$M74</f>
        <v>0</v>
      </c>
      <c r="C118">
        <f>output.csv!C74/output.csv!$M74</f>
        <v>1.3490725126475547E-2</v>
      </c>
      <c r="D118">
        <f>output.csv!D74/output.csv!$M74</f>
        <v>0</v>
      </c>
      <c r="E118">
        <f>output.csv!E74/output.csv!$M74</f>
        <v>0.34401349072512649</v>
      </c>
      <c r="F118">
        <f>output.csv!F74/output.csv!$M74</f>
        <v>2.1922428330522766E-2</v>
      </c>
      <c r="G118">
        <f>output.csv!G74/output.csv!$M74</f>
        <v>2.1922428330522766E-2</v>
      </c>
      <c r="H118">
        <f>output.csv!H74/output.csv!$M74</f>
        <v>5.0590219224283303E-3</v>
      </c>
      <c r="I118">
        <f>output.csv!I74/output.csv!$M74</f>
        <v>0.59359190556492414</v>
      </c>
      <c r="J118">
        <f>output.csv!J74/output.csv!$M74</f>
        <v>0</v>
      </c>
      <c r="K118">
        <f>output.csv!K74/output.csv!$M74</f>
        <v>0</v>
      </c>
      <c r="L118">
        <f>output.csv!L74/output.csv!$M74</f>
        <v>0</v>
      </c>
    </row>
    <row r="119" spans="1:12" x14ac:dyDescent="0.2">
      <c r="A119" t="str">
        <f>output.csv!A88</f>
        <v>PopFrontArrayGeneric</v>
      </c>
      <c r="B119">
        <f>output.csv!B88/output.csv!$M88</f>
        <v>0</v>
      </c>
      <c r="C119">
        <f>output.csv!C88/output.csv!$M88</f>
        <v>1.5515470475611231E-5</v>
      </c>
      <c r="D119">
        <f>output.csv!D88/output.csv!$M88</f>
        <v>0</v>
      </c>
      <c r="E119">
        <f>output.csv!E88/output.csv!$M88</f>
        <v>6.6095904226103844E-4</v>
      </c>
      <c r="F119">
        <f>output.csv!F88/output.csv!$M88</f>
        <v>5.5855693712200436E-5</v>
      </c>
      <c r="G119">
        <f>output.csv!G88/output.csv!$M88</f>
        <v>3.4134035046344708E-5</v>
      </c>
      <c r="H119">
        <f>output.csv!H88/output.csv!$M88</f>
        <v>0.98768692263055491</v>
      </c>
      <c r="I119">
        <f>output.csv!I88/output.csv!$M88</f>
        <v>9.712684517732632E-3</v>
      </c>
      <c r="J119">
        <f>output.csv!J88/output.csv!$M88</f>
        <v>1.8339286102172477E-3</v>
      </c>
      <c r="K119">
        <f>output.csv!K88/output.csv!$M88</f>
        <v>0</v>
      </c>
      <c r="L119">
        <f>output.csv!L88/output.csv!$M88</f>
        <v>1.8339286102172477E-3</v>
      </c>
    </row>
    <row r="120" spans="1:12" x14ac:dyDescent="0.2">
      <c r="A120" t="str">
        <f>output.csv!A89</f>
        <v>PopFrontUnsafePointer</v>
      </c>
      <c r="B120">
        <f>output.csv!B89/output.csv!$M89</f>
        <v>0</v>
      </c>
      <c r="C120">
        <f>output.csv!C89/output.csv!$M89</f>
        <v>4.9234135667396064E-3</v>
      </c>
      <c r="D120">
        <f>output.csv!D89/output.csv!$M89</f>
        <v>0</v>
      </c>
      <c r="E120">
        <f>output.csv!E89/output.csv!$M89</f>
        <v>0.11925601750547046</v>
      </c>
      <c r="F120">
        <f>output.csv!F89/output.csv!$M89</f>
        <v>1.4223194748358862E-2</v>
      </c>
      <c r="G120">
        <f>output.csv!G89/output.csv!$M89</f>
        <v>7.658643326039387E-3</v>
      </c>
      <c r="H120">
        <f>output.csv!H89/output.csv!$M89</f>
        <v>0.22592997811816193</v>
      </c>
      <c r="I120">
        <f>output.csv!I89/output.csv!$M89</f>
        <v>0.3402625820568928</v>
      </c>
      <c r="J120">
        <f>output.csv!J89/output.csv!$M89</f>
        <v>0.28774617067833697</v>
      </c>
      <c r="K120">
        <f>output.csv!K89/output.csv!$M89</f>
        <v>0</v>
      </c>
      <c r="L120">
        <f>output.csv!L89/output.csv!$M89</f>
        <v>0.28774617067833697</v>
      </c>
    </row>
    <row r="121" spans="1:12" x14ac:dyDescent="0.2">
      <c r="A121" t="str">
        <f>output.csv!A98</f>
        <v>ReversedArray</v>
      </c>
      <c r="B121">
        <f>output.csv!B98/output.csv!$M98</f>
        <v>0</v>
      </c>
      <c r="C121">
        <f>output.csv!C98/output.csv!$M98</f>
        <v>3.9301310043668124E-2</v>
      </c>
      <c r="D121">
        <f>output.csv!D98/output.csv!$M98</f>
        <v>0</v>
      </c>
      <c r="E121">
        <f>output.csv!E98/output.csv!$M98</f>
        <v>0.89519650655021832</v>
      </c>
      <c r="F121">
        <f>output.csv!F98/output.csv!$M98</f>
        <v>8.7336244541484712E-3</v>
      </c>
      <c r="G121">
        <f>output.csv!G98/output.csv!$M98</f>
        <v>4.3668122270742356E-2</v>
      </c>
      <c r="H121">
        <f>output.csv!H98/output.csv!$M98</f>
        <v>4.3668122270742356E-3</v>
      </c>
      <c r="I121">
        <f>output.csv!I98/output.csv!$M98</f>
        <v>4.3668122270742356E-3</v>
      </c>
      <c r="J121">
        <f>output.csv!J98/output.csv!$M98</f>
        <v>4.3668122270742356E-3</v>
      </c>
      <c r="K121">
        <f>output.csv!K98/output.csv!$M98</f>
        <v>0</v>
      </c>
      <c r="L121">
        <f>output.csv!L98/output.csv!$M98</f>
        <v>4.3668122270742356E-3</v>
      </c>
    </row>
    <row r="122" spans="1:12" x14ac:dyDescent="0.2">
      <c r="A122" t="str">
        <f>output.csv!A101</f>
        <v>SetExclusiveOr</v>
      </c>
      <c r="B122">
        <f>output.csv!B101/output.csv!$M101</f>
        <v>0</v>
      </c>
      <c r="C122">
        <f>output.csv!C101/output.csv!$M101</f>
        <v>2.3409761870700081E-4</v>
      </c>
      <c r="D122">
        <f>output.csv!D101/output.csv!$M101</f>
        <v>0</v>
      </c>
      <c r="E122">
        <f>output.csv!E101/output.csv!$M101</f>
        <v>2.7051280383920094E-3</v>
      </c>
      <c r="F122">
        <f>output.csv!F101/output.csv!$M101</f>
        <v>2.601084652300009E-4</v>
      </c>
      <c r="G122">
        <f>output.csv!G101/output.csv!$M101</f>
        <v>1.5606507913800056E-4</v>
      </c>
      <c r="H122">
        <f>output.csv!H101/output.csv!$M101</f>
        <v>3.7130483411582628E-2</v>
      </c>
      <c r="I122">
        <f>output.csv!I101/output.csv!$M101</f>
        <v>4.7209686439245162E-2</v>
      </c>
      <c r="J122">
        <f>output.csv!J101/output.csv!$M101</f>
        <v>0.91230443094770519</v>
      </c>
      <c r="K122">
        <f>output.csv!K101/output.csv!$M101</f>
        <v>0</v>
      </c>
      <c r="L122">
        <f>output.csv!L101/output.csv!$M101</f>
        <v>0.91230443094770519</v>
      </c>
    </row>
    <row r="123" spans="1:12" x14ac:dyDescent="0.2">
      <c r="A123" t="str">
        <f>output.csv!A107</f>
        <v>SetUnion</v>
      </c>
      <c r="B123">
        <f>output.csv!B107/output.csv!$M107</f>
        <v>0</v>
      </c>
      <c r="C123">
        <f>output.csv!C107/output.csv!$M107</f>
        <v>1.2268132299538719E-4</v>
      </c>
      <c r="D123">
        <f>output.csv!D107/output.csv!$M107</f>
        <v>0</v>
      </c>
      <c r="E123">
        <f>output.csv!E107/output.csv!$M107</f>
        <v>2.5763077829031307E-3</v>
      </c>
      <c r="F123">
        <f>output.csv!F107/output.csv!$M107</f>
        <v>2.2082638139169693E-4</v>
      </c>
      <c r="G123">
        <f>output.csv!G107/output.csv!$M107</f>
        <v>1.1041319069584846E-4</v>
      </c>
      <c r="H123">
        <f>output.csv!H107/output.csv!$M107</f>
        <v>2.5444106389243302E-2</v>
      </c>
      <c r="I123">
        <f>output.csv!I107/output.csv!$M107</f>
        <v>4.7808911571302383E-2</v>
      </c>
      <c r="J123">
        <f>output.csv!J107/output.csv!$M107</f>
        <v>0.9237167533614683</v>
      </c>
      <c r="K123">
        <f>output.csv!K107/output.csv!$M107</f>
        <v>0</v>
      </c>
      <c r="L123">
        <f>output.csv!L107/output.csv!$M107</f>
        <v>0.9237167533614683</v>
      </c>
    </row>
    <row r="124" spans="1:12" x14ac:dyDescent="0.2">
      <c r="A124" t="str">
        <f>output.csv!A110</f>
        <v>Sim2DArray</v>
      </c>
      <c r="B124">
        <f>output.csv!B110/output.csv!$M110</f>
        <v>0</v>
      </c>
      <c r="C124">
        <f>output.csv!C110/output.csv!$M110</f>
        <v>3.4535156789611824E-4</v>
      </c>
      <c r="D124">
        <f>output.csv!D110/output.csv!$M110</f>
        <v>6.9070313579223651E-5</v>
      </c>
      <c r="E124">
        <f>output.csv!E110/output.csv!$M110</f>
        <v>1.4642906478795414E-2</v>
      </c>
      <c r="F124">
        <f>output.csv!F110/output.csv!$M110</f>
        <v>8.2884376295068376E-4</v>
      </c>
      <c r="G124">
        <f>output.csv!G110/output.csv!$M110</f>
        <v>8.2884376295068376E-4</v>
      </c>
      <c r="H124">
        <f>output.csv!H110/output.csv!$M110</f>
        <v>0.97527282773863788</v>
      </c>
      <c r="I124">
        <f>output.csv!I110/output.csv!$M110</f>
        <v>3.937007874015748E-3</v>
      </c>
      <c r="J124">
        <f>output.csv!J110/output.csv!$M110</f>
        <v>4.0751485011741957E-3</v>
      </c>
      <c r="K124">
        <f>output.csv!K110/output.csv!$M110</f>
        <v>0</v>
      </c>
      <c r="L124">
        <f>output.csv!L110/output.csv!$M110</f>
        <v>4.0751485011741957E-3</v>
      </c>
    </row>
    <row r="125" spans="1:12" x14ac:dyDescent="0.2">
      <c r="A125" t="str">
        <f>output.csv!A114</f>
        <v>SortStringsUnicode</v>
      </c>
      <c r="B125">
        <f>output.csv!B114/output.csv!$M114</f>
        <v>0</v>
      </c>
      <c r="C125">
        <f>output.csv!C114/output.csv!$M114</f>
        <v>1.0739611971366008E-2</v>
      </c>
      <c r="D125">
        <f>output.csv!D114/output.csv!$M114</f>
        <v>3.7303271869975717E-6</v>
      </c>
      <c r="E125">
        <f>output.csv!E114/output.csv!$M114</f>
        <v>5.1430020927135521E-2</v>
      </c>
      <c r="F125">
        <f>output.csv!F114/output.csv!$M114</f>
        <v>8.5797525300944147E-5</v>
      </c>
      <c r="G125">
        <f>output.csv!G114/output.csv!$M114</f>
        <v>0.65513125156207452</v>
      </c>
      <c r="H125">
        <f>output.csv!H114/output.csv!$M114</f>
        <v>1.7159505060188829E-4</v>
      </c>
      <c r="I125">
        <f>output.csv!I114/output.csv!$M114</f>
        <v>0.20436224461247496</v>
      </c>
      <c r="J125">
        <f>output.csv!J114/output.csv!$M114</f>
        <v>7.8075748023859179E-2</v>
      </c>
      <c r="K125">
        <f>output.csv!K114/output.csv!$M114</f>
        <v>0</v>
      </c>
      <c r="L125">
        <f>output.csv!L114/output.csv!$M114</f>
        <v>7.8075748023859179E-2</v>
      </c>
    </row>
    <row r="126" spans="1:12" x14ac:dyDescent="0.2">
      <c r="A126" t="str">
        <f>output.csv!A115</f>
        <v>StackPromo</v>
      </c>
      <c r="B126">
        <f>output.csv!B115/output.csv!$M115</f>
        <v>0</v>
      </c>
      <c r="C126">
        <f>output.csv!C115/output.csv!$M115</f>
        <v>2.3290168886996099E-5</v>
      </c>
      <c r="D126">
        <f>output.csv!D115/output.csv!$M115</f>
        <v>0</v>
      </c>
      <c r="E126">
        <f>output.csv!E115/output.csv!$M115</f>
        <v>7.0535940057759618E-4</v>
      </c>
      <c r="F126">
        <f>output.csv!F115/output.csv!$M115</f>
        <v>4.9907504757848788E-5</v>
      </c>
      <c r="G126">
        <f>output.csv!G115/output.csv!$M115</f>
        <v>3.9926003806279033E-5</v>
      </c>
      <c r="H126">
        <f>output.csv!H115/output.csv!$M115</f>
        <v>6.6543339677131713E-6</v>
      </c>
      <c r="I126">
        <f>output.csv!I115/output.csv!$M115</f>
        <v>0.18261821424293642</v>
      </c>
      <c r="J126">
        <f>output.csv!J115/output.csv!$M115</f>
        <v>0.81655664834506714</v>
      </c>
      <c r="K126">
        <f>output.csv!K115/output.csv!$M115</f>
        <v>0</v>
      </c>
      <c r="L126">
        <f>output.csv!L115/output.csv!$M115</f>
        <v>0.81655664834506714</v>
      </c>
    </row>
    <row r="127" spans="1:12" x14ac:dyDescent="0.2">
      <c r="A127" t="str">
        <f>output.csv!A118</f>
        <v>StrToInt</v>
      </c>
      <c r="B127">
        <f>output.csv!B118/output.csv!$M118</f>
        <v>0</v>
      </c>
      <c r="C127">
        <f>output.csv!C118/output.csv!$M118</f>
        <v>3.4293082399418389E-5</v>
      </c>
      <c r="D127">
        <f>output.csv!D118/output.csv!$M118</f>
        <v>0</v>
      </c>
      <c r="E127">
        <f>output.csv!E118/output.csv!$M118</f>
        <v>7.2015473038778614E-4</v>
      </c>
      <c r="F127">
        <f>output.csv!F118/output.csv!$M118</f>
        <v>6.8586164798836778E-5</v>
      </c>
      <c r="G127">
        <f>output.csv!G118/output.csv!$M118</f>
        <v>4.4581007119243907E-5</v>
      </c>
      <c r="H127">
        <f>output.csv!H118/output.csv!$M118</f>
        <v>1.0287924719825516E-5</v>
      </c>
      <c r="I127">
        <f>output.csv!I118/output.csv!$M118</f>
        <v>0.82921016172617656</v>
      </c>
      <c r="J127">
        <f>output.csv!J118/output.csv!$M118</f>
        <v>0.1699119353643983</v>
      </c>
      <c r="K127">
        <f>output.csv!K118/output.csv!$M118</f>
        <v>0</v>
      </c>
      <c r="L127">
        <f>output.csv!L118/output.csv!$M118</f>
        <v>0.1699119353643983</v>
      </c>
    </row>
    <row r="128" spans="1:12" x14ac:dyDescent="0.2">
      <c r="A128" t="str">
        <f>output.csv!A127</f>
        <v>UTF8Decode</v>
      </c>
      <c r="B128">
        <f>output.csv!B127/output.csv!$M127</f>
        <v>0</v>
      </c>
      <c r="C128">
        <f>output.csv!C127/output.csv!$M127</f>
        <v>2.9535864978902954E-2</v>
      </c>
      <c r="D128">
        <f>output.csv!D127/output.csv!$M127</f>
        <v>0</v>
      </c>
      <c r="E128">
        <f>output.csv!E127/output.csv!$M127</f>
        <v>0.91561181434599159</v>
      </c>
      <c r="F128">
        <f>output.csv!F127/output.csv!$M127</f>
        <v>0</v>
      </c>
      <c r="G128">
        <f>output.csv!G127/output.csv!$M127</f>
        <v>5.0632911392405063E-2</v>
      </c>
      <c r="H128">
        <f>output.csv!H127/output.csv!$M127</f>
        <v>0</v>
      </c>
      <c r="I128">
        <f>output.csv!I127/output.csv!$M127</f>
        <v>0</v>
      </c>
      <c r="J128">
        <f>output.csv!J127/output.csv!$M127</f>
        <v>4.2194092827004216E-3</v>
      </c>
      <c r="K128">
        <f>output.csv!K127/output.csv!$M127</f>
        <v>0</v>
      </c>
      <c r="L128">
        <f>output.csv!L127/output.csv!$M127</f>
        <v>4.2194092827004216E-3</v>
      </c>
    </row>
    <row r="129" spans="1:12" x14ac:dyDescent="0.2">
      <c r="A129" t="str">
        <f>output.csv!A128</f>
        <v>Walsh</v>
      </c>
      <c r="B129">
        <f>output.csv!B128/output.csv!$M128</f>
        <v>0</v>
      </c>
      <c r="C129">
        <f>output.csv!C128/output.csv!$M128</f>
        <v>2.147634533963306E-4</v>
      </c>
      <c r="D129">
        <f>output.csv!D128/output.csv!$M128</f>
        <v>3.0680493342332946E-5</v>
      </c>
      <c r="E129">
        <f>output.csv!E128/output.csv!$M128</f>
        <v>6.4122231085475857E-3</v>
      </c>
      <c r="F129">
        <f>output.csv!F128/output.csv!$M128</f>
        <v>3.0680493342332945E-4</v>
      </c>
      <c r="G129">
        <f>output.csv!G128/output.csv!$M128</f>
        <v>2.7612444008099648E-4</v>
      </c>
      <c r="H129">
        <f>output.csv!H128/output.csv!$M128</f>
        <v>0.23734429649628766</v>
      </c>
      <c r="I129">
        <f>output.csv!I128/output.csv!$M128</f>
        <v>0.71172608455543962</v>
      </c>
      <c r="J129">
        <f>output.csv!J128/output.csv!$M128</f>
        <v>4.3689022519482111E-2</v>
      </c>
      <c r="K129">
        <f>output.csv!K128/output.csv!$M128</f>
        <v>0</v>
      </c>
      <c r="L129">
        <f>output.csv!L128/output.csv!$M128</f>
        <v>4.3689022519482111E-2</v>
      </c>
    </row>
  </sheetData>
  <sortState ref="A2:L129">
    <sortCondition descending="1" ref="B2:B1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132" workbookViewId="0"/>
  </sheetViews>
  <sheetFormatPr baseColWidth="10" defaultRowHeight="16" x14ac:dyDescent="0.2"/>
  <cols>
    <col min="1" max="1" width="22.1640625" customWidth="1"/>
    <col min="9" max="9" width="14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</row>
    <row r="2" spans="1:12" x14ac:dyDescent="0.2">
      <c r="A2" t="str">
        <f>output.csv!A38</f>
        <v>CaptureProp</v>
      </c>
      <c r="B2">
        <f>output.csv!B38/output.csv!$M38</f>
        <v>0.99926736667259897</v>
      </c>
      <c r="C2">
        <f>output.csv!C38/output.csv!$M38</f>
        <v>1.7796760989499911E-5</v>
      </c>
      <c r="D2">
        <f>output.csv!D38/output.csv!$M38</f>
        <v>0</v>
      </c>
      <c r="E2">
        <f>output.csv!E38/output.csv!$M38</f>
        <v>6.2585276146408025E-4</v>
      </c>
      <c r="F2">
        <f>output.csv!F38/output.csv!$M38</f>
        <v>5.6356409800083049E-5</v>
      </c>
      <c r="G2">
        <f>output.csv!G38/output.csv!$M38</f>
        <v>3.2627395147416501E-5</v>
      </c>
      <c r="H2">
        <f>output.csv!H38/output.csv!$M38</f>
        <v>0</v>
      </c>
      <c r="I2">
        <f>output.csv!I38/output.csv!$M38</f>
        <v>0</v>
      </c>
      <c r="J2">
        <f>output.csv!J38/output.csv!$M38</f>
        <v>0</v>
      </c>
      <c r="K2">
        <f>output.csv!K38/output.csv!$M38</f>
        <v>0</v>
      </c>
      <c r="L2">
        <f>output.csv!L38/output.csv!$M38</f>
        <v>0</v>
      </c>
    </row>
    <row r="3" spans="1:12" x14ac:dyDescent="0.2">
      <c r="A3" t="str">
        <f>output.csv!A21</f>
        <v>ArrayInClass</v>
      </c>
      <c r="B3">
        <f>output.csv!B21/output.csv!$M21</f>
        <v>0.99421021756319028</v>
      </c>
      <c r="C3">
        <f>output.csv!C21/output.csv!$M21</f>
        <v>1.7853954650955185E-4</v>
      </c>
      <c r="D3">
        <f>output.csv!D21/output.csv!$M21</f>
        <v>0</v>
      </c>
      <c r="E3">
        <f>output.csv!E21/output.csv!$M21</f>
        <v>5.1776468487770037E-3</v>
      </c>
      <c r="F3">
        <f>output.csv!F21/output.csv!$M21</f>
        <v>7.6516948504093651E-5</v>
      </c>
      <c r="G3">
        <f>output.csv!G21/output.csv!$M21</f>
        <v>3.060677940163746E-4</v>
      </c>
      <c r="H3">
        <f>output.csv!H21/output.csv!$M21</f>
        <v>2.5505649501364554E-5</v>
      </c>
      <c r="I3">
        <f>output.csv!I21/output.csv!$M21</f>
        <v>2.5505649501364554E-5</v>
      </c>
      <c r="J3">
        <f>output.csv!J21/output.csv!$M21</f>
        <v>0</v>
      </c>
      <c r="K3">
        <f>output.csv!K21/output.csv!$M21</f>
        <v>0</v>
      </c>
      <c r="L3">
        <f>output.csv!L21/output.csv!$M21</f>
        <v>0</v>
      </c>
    </row>
    <row r="4" spans="1:12" x14ac:dyDescent="0.2">
      <c r="A4" t="str">
        <f>output.csv!A122</f>
        <v>StringWalk</v>
      </c>
      <c r="B4">
        <f>output.csv!B122/output.csv!$M122</f>
        <v>0</v>
      </c>
      <c r="C4">
        <f>output.csv!C122/output.csv!$M122</f>
        <v>2.8455284552845527E-2</v>
      </c>
      <c r="D4">
        <f>output.csv!D122/output.csv!$M122</f>
        <v>0</v>
      </c>
      <c r="E4">
        <f>output.csv!E122/output.csv!$M122</f>
        <v>0.84552845528455289</v>
      </c>
      <c r="F4">
        <f>output.csv!F122/output.csv!$M122</f>
        <v>7.3170731707317069E-2</v>
      </c>
      <c r="G4">
        <f>output.csv!G122/output.csv!$M122</f>
        <v>4.4715447154471545E-2</v>
      </c>
      <c r="H4">
        <f>output.csv!H122/output.csv!$M122</f>
        <v>4.0650406504065045E-3</v>
      </c>
      <c r="I4">
        <f>output.csv!I122/output.csv!$M122</f>
        <v>4.0650406504065045E-3</v>
      </c>
      <c r="J4">
        <f>output.csv!J122/output.csv!$M122</f>
        <v>0</v>
      </c>
      <c r="K4">
        <f>output.csv!K122/output.csv!$M122</f>
        <v>0</v>
      </c>
      <c r="L4">
        <f>output.csv!L122/output.csv!$M122</f>
        <v>0</v>
      </c>
    </row>
    <row r="5" spans="1:12" x14ac:dyDescent="0.2">
      <c r="A5" t="str">
        <f>output.csv!A34</f>
        <v>ArrayValueProp4</v>
      </c>
      <c r="B5">
        <f>output.csv!B34/output.csv!$M34</f>
        <v>0</v>
      </c>
      <c r="C5">
        <f>output.csv!C34/output.csv!$M34</f>
        <v>2.8925619834710745E-2</v>
      </c>
      <c r="D5">
        <f>output.csv!D34/output.csv!$M34</f>
        <v>0</v>
      </c>
      <c r="E5">
        <f>output.csv!E34/output.csv!$M34</f>
        <v>0.89669421487603307</v>
      </c>
      <c r="F5">
        <f>output.csv!F34/output.csv!$M34</f>
        <v>1.6528925619834711E-2</v>
      </c>
      <c r="G5">
        <f>output.csv!G34/output.csv!$M34</f>
        <v>4.5454545454545456E-2</v>
      </c>
      <c r="H5">
        <f>output.csv!H34/output.csv!$M34</f>
        <v>8.2644628099173556E-3</v>
      </c>
      <c r="I5">
        <f>output.csv!I34/output.csv!$M34</f>
        <v>4.1322314049586778E-3</v>
      </c>
      <c r="J5">
        <f>output.csv!J34/output.csv!$M34</f>
        <v>0</v>
      </c>
      <c r="K5">
        <f>output.csv!K34/output.csv!$M34</f>
        <v>0</v>
      </c>
      <c r="L5">
        <f>output.csv!L34/output.csv!$M34</f>
        <v>0</v>
      </c>
    </row>
    <row r="6" spans="1:12" x14ac:dyDescent="0.2">
      <c r="A6" t="str">
        <f>output.csv!A53</f>
        <v>DictionarySwap</v>
      </c>
      <c r="B6">
        <f>output.csv!B53/output.csv!$M53</f>
        <v>0</v>
      </c>
      <c r="C6">
        <f>output.csv!C53/output.csv!$M53</f>
        <v>9.831767533318768E-4</v>
      </c>
      <c r="D6">
        <f>output.csv!D53/output.csv!$M53</f>
        <v>0</v>
      </c>
      <c r="E6">
        <f>output.csv!E53/output.csv!$M53</f>
        <v>2.4033209525890321E-2</v>
      </c>
      <c r="F6">
        <f>output.csv!F53/output.csv!$M53</f>
        <v>3.05877212147695E-3</v>
      </c>
      <c r="G6">
        <f>output.csv!G53/output.csv!$M53</f>
        <v>1.4201441992571554E-3</v>
      </c>
      <c r="H6">
        <f>output.csv!H53/output.csv!$M53</f>
        <v>0</v>
      </c>
      <c r="I6">
        <f>output.csv!I53/output.csv!$M53</f>
        <v>0.97050469740004375</v>
      </c>
      <c r="J6">
        <f>output.csv!J53/output.csv!$M53</f>
        <v>0</v>
      </c>
      <c r="K6">
        <f>output.csv!K53/output.csv!$M53</f>
        <v>0</v>
      </c>
      <c r="L6">
        <f>output.csv!L53/output.csv!$M53</f>
        <v>0</v>
      </c>
    </row>
    <row r="7" spans="1:12" x14ac:dyDescent="0.2">
      <c r="A7" t="str">
        <f>output.csv!A116</f>
        <v>StaticArray</v>
      </c>
      <c r="B7">
        <f>output.csv!B116/output.csv!$M116</f>
        <v>0</v>
      </c>
      <c r="C7">
        <f>output.csv!C116/output.csv!$M116</f>
        <v>8.8388488451623091E-4</v>
      </c>
      <c r="D7">
        <f>output.csv!D116/output.csv!$M116</f>
        <v>0</v>
      </c>
      <c r="E7">
        <f>output.csv!E116/output.csv!$M116</f>
        <v>5.0823380859683276E-3</v>
      </c>
      <c r="F7">
        <f>output.csv!F116/output.csv!$M116</f>
        <v>1.6835902562213921E-4</v>
      </c>
      <c r="G7">
        <f>output.csv!G116/output.csv!$M116</f>
        <v>1.157468301152207E-4</v>
      </c>
      <c r="H7">
        <f>output.csv!H116/output.csv!$M116</f>
        <v>0.36307676119324461</v>
      </c>
      <c r="I7">
        <f>output.csv!I116/output.csv!$M116</f>
        <v>0.63067290998053349</v>
      </c>
      <c r="J7">
        <f>output.csv!J116/output.csv!$M116</f>
        <v>0</v>
      </c>
      <c r="K7">
        <f>output.csv!K116/output.csv!$M116</f>
        <v>0</v>
      </c>
      <c r="L7">
        <f>output.csv!L116/output.csv!$M116</f>
        <v>0</v>
      </c>
    </row>
    <row r="8" spans="1:12" x14ac:dyDescent="0.2">
      <c r="A8" t="str">
        <f>output.csv!A31</f>
        <v>ArrayValueProp</v>
      </c>
      <c r="B8">
        <f>output.csv!B31/output.csv!$M31</f>
        <v>0</v>
      </c>
      <c r="C8">
        <f>output.csv!C31/output.csv!$M31</f>
        <v>2.9535864978902954E-2</v>
      </c>
      <c r="D8">
        <f>output.csv!D31/output.csv!$M31</f>
        <v>0</v>
      </c>
      <c r="E8">
        <f>output.csv!E31/output.csv!$M31</f>
        <v>0.90295358649789026</v>
      </c>
      <c r="F8">
        <f>output.csv!F31/output.csv!$M31</f>
        <v>0</v>
      </c>
      <c r="G8">
        <f>output.csv!G31/output.csv!$M31</f>
        <v>5.4852320675105488E-2</v>
      </c>
      <c r="H8">
        <f>output.csv!H31/output.csv!$M31</f>
        <v>8.4388185654008432E-3</v>
      </c>
      <c r="I8">
        <f>output.csv!I31/output.csv!$M31</f>
        <v>4.2194092827004216E-3</v>
      </c>
      <c r="J8">
        <f>output.csv!J31/output.csv!$M31</f>
        <v>0</v>
      </c>
      <c r="K8">
        <f>output.csv!K31/output.csv!$M31</f>
        <v>0</v>
      </c>
      <c r="L8">
        <f>output.csv!L31/output.csv!$M31</f>
        <v>0</v>
      </c>
    </row>
    <row r="9" spans="1:12" x14ac:dyDescent="0.2">
      <c r="A9" t="str">
        <f>output.csv!A33</f>
        <v>ArrayValueProp3</v>
      </c>
      <c r="B9">
        <f>output.csv!B33/output.csv!$M33</f>
        <v>4.2553191489361703E-3</v>
      </c>
      <c r="C9">
        <f>output.csv!C33/output.csv!$M33</f>
        <v>3.4042553191489362E-2</v>
      </c>
      <c r="D9">
        <f>output.csv!D33/output.csv!$M33</f>
        <v>0</v>
      </c>
      <c r="E9">
        <f>output.csv!E33/output.csv!$M33</f>
        <v>0.90638297872340423</v>
      </c>
      <c r="F9">
        <f>output.csv!F33/output.csv!$M33</f>
        <v>0</v>
      </c>
      <c r="G9">
        <f>output.csv!G33/output.csv!$M33</f>
        <v>4.2553191489361701E-2</v>
      </c>
      <c r="H9">
        <f>output.csv!H33/output.csv!$M33</f>
        <v>8.5106382978723406E-3</v>
      </c>
      <c r="I9">
        <f>output.csv!I33/output.csv!$M33</f>
        <v>4.2553191489361703E-3</v>
      </c>
      <c r="J9">
        <f>output.csv!J33/output.csv!$M33</f>
        <v>0</v>
      </c>
      <c r="K9">
        <f>output.csv!K33/output.csv!$M33</f>
        <v>0</v>
      </c>
      <c r="L9">
        <f>output.csv!L33/output.csv!$M33</f>
        <v>0</v>
      </c>
    </row>
    <row r="10" spans="1:12" x14ac:dyDescent="0.2">
      <c r="A10" t="str">
        <f>output.csv!A36</f>
        <v>ByteSwap</v>
      </c>
      <c r="B10">
        <f>output.csv!B36/output.csv!$M36</f>
        <v>8.7336244541484712E-3</v>
      </c>
      <c r="C10">
        <f>output.csv!C36/output.csv!$M36</f>
        <v>2.1834061135371178E-2</v>
      </c>
      <c r="D10">
        <f>output.csv!D36/output.csv!$M36</f>
        <v>0</v>
      </c>
      <c r="E10">
        <f>output.csv!E36/output.csv!$M36</f>
        <v>0.90829694323144106</v>
      </c>
      <c r="F10">
        <f>output.csv!F36/output.csv!$M36</f>
        <v>0</v>
      </c>
      <c r="G10">
        <f>output.csv!G36/output.csv!$M36</f>
        <v>4.8034934497816595E-2</v>
      </c>
      <c r="H10">
        <f>output.csv!H36/output.csv!$M36</f>
        <v>1.3100436681222707E-2</v>
      </c>
      <c r="I10">
        <f>output.csv!I36/output.csv!$M36</f>
        <v>0</v>
      </c>
      <c r="J10">
        <f>output.csv!J36/output.csv!$M36</f>
        <v>0</v>
      </c>
      <c r="K10">
        <f>output.csv!K36/output.csv!$M36</f>
        <v>0</v>
      </c>
      <c r="L10">
        <f>output.csv!L36/output.csv!$M36</f>
        <v>0</v>
      </c>
    </row>
    <row r="11" spans="1:12" x14ac:dyDescent="0.2">
      <c r="A11" t="str">
        <f>output.csv!A56</f>
        <v>Fibonacci</v>
      </c>
      <c r="B11">
        <f>output.csv!B56/output.csv!$M56</f>
        <v>4.2918454935622317E-3</v>
      </c>
      <c r="C11">
        <f>output.csv!C56/output.csv!$M56</f>
        <v>3.4334763948497854E-2</v>
      </c>
      <c r="D11">
        <f>output.csv!D56/output.csv!$M56</f>
        <v>0</v>
      </c>
      <c r="E11">
        <f>output.csv!E56/output.csv!$M56</f>
        <v>0.90128755364806867</v>
      </c>
      <c r="F11">
        <f>output.csv!F56/output.csv!$M56</f>
        <v>4.2918454935622317E-3</v>
      </c>
      <c r="G11">
        <f>output.csv!G56/output.csv!$M56</f>
        <v>4.7210300429184553E-2</v>
      </c>
      <c r="H11">
        <f>output.csv!H56/output.csv!$M56</f>
        <v>4.2918454935622317E-3</v>
      </c>
      <c r="I11">
        <f>output.csv!I56/output.csv!$M56</f>
        <v>4.2918454935622317E-3</v>
      </c>
      <c r="J11">
        <f>output.csv!J56/output.csv!$M56</f>
        <v>0</v>
      </c>
      <c r="K11">
        <f>output.csv!K56/output.csv!$M56</f>
        <v>0</v>
      </c>
      <c r="L11">
        <f>output.csv!L56/output.csv!$M56</f>
        <v>0</v>
      </c>
    </row>
    <row r="12" spans="1:12" x14ac:dyDescent="0.2">
      <c r="A12" t="str">
        <f>output.csv!A57</f>
        <v>GlobalClass</v>
      </c>
      <c r="B12">
        <f>output.csv!B57/output.csv!$M57</f>
        <v>4.329004329004329E-3</v>
      </c>
      <c r="C12">
        <f>output.csv!C57/output.csv!$M57</f>
        <v>3.0303030303030304E-2</v>
      </c>
      <c r="D12">
        <f>output.csv!D57/output.csv!$M57</f>
        <v>0</v>
      </c>
      <c r="E12">
        <f>output.csv!E57/output.csv!$M57</f>
        <v>0.91341991341991347</v>
      </c>
      <c r="F12">
        <f>output.csv!F57/output.csv!$M57</f>
        <v>0</v>
      </c>
      <c r="G12">
        <f>output.csv!G57/output.csv!$M57</f>
        <v>4.7619047619047616E-2</v>
      </c>
      <c r="H12">
        <f>output.csv!H57/output.csv!$M57</f>
        <v>4.329004329004329E-3</v>
      </c>
      <c r="I12">
        <f>output.csv!I57/output.csv!$M57</f>
        <v>0</v>
      </c>
      <c r="J12">
        <f>output.csv!J57/output.csv!$M57</f>
        <v>0</v>
      </c>
      <c r="K12">
        <f>output.csv!K57/output.csv!$M57</f>
        <v>0</v>
      </c>
      <c r="L12">
        <f>output.csv!L57/output.csv!$M57</f>
        <v>0</v>
      </c>
    </row>
    <row r="13" spans="1:12" x14ac:dyDescent="0.2">
      <c r="A13" t="str">
        <f>output.csv!A74</f>
        <v>Memset</v>
      </c>
      <c r="B13">
        <f>output.csv!B74/output.csv!$M74</f>
        <v>0</v>
      </c>
      <c r="C13">
        <f>output.csv!C74/output.csv!$M74</f>
        <v>1.3490725126475547E-2</v>
      </c>
      <c r="D13">
        <f>output.csv!D74/output.csv!$M74</f>
        <v>0</v>
      </c>
      <c r="E13">
        <f>output.csv!E74/output.csv!$M74</f>
        <v>0.34401349072512649</v>
      </c>
      <c r="F13">
        <f>output.csv!F74/output.csv!$M74</f>
        <v>2.1922428330522766E-2</v>
      </c>
      <c r="G13">
        <f>output.csv!G74/output.csv!$M74</f>
        <v>2.1922428330522766E-2</v>
      </c>
      <c r="H13">
        <f>output.csv!H74/output.csv!$M74</f>
        <v>5.0590219224283303E-3</v>
      </c>
      <c r="I13">
        <f>output.csv!I74/output.csv!$M74</f>
        <v>0.59359190556492414</v>
      </c>
      <c r="J13">
        <f>output.csv!J74/output.csv!$M74</f>
        <v>0</v>
      </c>
      <c r="K13">
        <f>output.csv!K74/output.csv!$M74</f>
        <v>0</v>
      </c>
      <c r="L13">
        <f>output.csv!L74/output.csv!$M74</f>
        <v>0</v>
      </c>
    </row>
    <row r="14" spans="1:12" x14ac:dyDescent="0.2">
      <c r="A14" t="str">
        <f>output.csv!A86</f>
        <v>PolymorphicCalls</v>
      </c>
      <c r="B14">
        <f>output.csv!B86/output.csv!$M86</f>
        <v>4.1322314049586778E-3</v>
      </c>
      <c r="C14">
        <f>output.csv!C86/output.csv!$M86</f>
        <v>2.0661157024793389E-2</v>
      </c>
      <c r="D14">
        <f>output.csv!D86/output.csv!$M86</f>
        <v>0</v>
      </c>
      <c r="E14">
        <f>output.csv!E86/output.csv!$M86</f>
        <v>0.90082644628099173</v>
      </c>
      <c r="F14">
        <f>output.csv!F86/output.csv!$M86</f>
        <v>1.2396694214876033E-2</v>
      </c>
      <c r="G14">
        <f>output.csv!G86/output.csv!$M86</f>
        <v>4.5454545454545456E-2</v>
      </c>
      <c r="H14">
        <f>output.csv!H86/output.csv!$M86</f>
        <v>1.2396694214876033E-2</v>
      </c>
      <c r="I14">
        <f>output.csv!I86/output.csv!$M86</f>
        <v>4.1322314049586778E-3</v>
      </c>
      <c r="J14">
        <f>output.csv!J86/output.csv!$M86</f>
        <v>0</v>
      </c>
      <c r="K14">
        <f>output.csv!K86/output.csv!$M86</f>
        <v>0</v>
      </c>
      <c r="L14">
        <f>output.csv!L86/output.csv!$M86</f>
        <v>0</v>
      </c>
    </row>
    <row r="15" spans="1:12" x14ac:dyDescent="0.2">
      <c r="A15" t="str">
        <f>output.csv!A40</f>
        <v>CharacterLiteralsSmall</v>
      </c>
      <c r="B15">
        <f>output.csv!B40/output.csv!$M40</f>
        <v>0.87532771129718367</v>
      </c>
      <c r="C15">
        <f>output.csv!C40/output.csv!$M40</f>
        <v>2.6904462254534148E-5</v>
      </c>
      <c r="D15">
        <f>output.csv!D40/output.csv!$M40</f>
        <v>0</v>
      </c>
      <c r="E15">
        <f>output.csv!E40/output.csv!$M40</f>
        <v>6.4271770941387129E-4</v>
      </c>
      <c r="F15">
        <f>output.csv!F40/output.csv!$M40</f>
        <v>6.8755847983809488E-5</v>
      </c>
      <c r="G15">
        <f>output.csv!G40/output.csv!$M40</f>
        <v>3.2883231644430624E-5</v>
      </c>
      <c r="H15">
        <f>output.csv!H40/output.csv!$M40</f>
        <v>0.12390102745151965</v>
      </c>
      <c r="I15">
        <f>output.csv!I40/output.csv!$M40</f>
        <v>0</v>
      </c>
      <c r="J15">
        <f>output.csv!J40/output.csv!$M40</f>
        <v>0</v>
      </c>
      <c r="K15">
        <f>output.csv!K40/output.csv!$M40</f>
        <v>0</v>
      </c>
      <c r="L15">
        <f>output.csv!L40/output.csv!$M40</f>
        <v>0</v>
      </c>
    </row>
    <row r="16" spans="1:12" x14ac:dyDescent="0.2">
      <c r="A16" t="str">
        <f>output.csv!A43</f>
        <v>DeadArray</v>
      </c>
      <c r="B16">
        <f>output.csv!B43/output.csv!$M43</f>
        <v>0.99920018317373593</v>
      </c>
      <c r="C16">
        <f>output.csv!C43/output.csv!$M43</f>
        <v>3.1365365735847161E-5</v>
      </c>
      <c r="D16">
        <f>output.csv!D43/output.csv!$M43</f>
        <v>0</v>
      </c>
      <c r="E16">
        <f>output.csv!E43/output.csv!$M43</f>
        <v>6.7121882674712932E-4</v>
      </c>
      <c r="F16">
        <f>output.csv!F43/output.csv!$M43</f>
        <v>5.645765832452489E-5</v>
      </c>
      <c r="G16">
        <f>output.csv!G43/output.csv!$M43</f>
        <v>3.4501902309431877E-5</v>
      </c>
      <c r="H16">
        <f>output.csv!H43/output.csv!$M43</f>
        <v>3.1365365735847161E-6</v>
      </c>
      <c r="I16">
        <f>output.csv!I43/output.csv!$M43</f>
        <v>3.1365365735847161E-6</v>
      </c>
      <c r="J16">
        <f>output.csv!J43/output.csv!$M43</f>
        <v>0</v>
      </c>
      <c r="K16">
        <f>output.csv!K43/output.csv!$M43</f>
        <v>0</v>
      </c>
      <c r="L16">
        <f>output.csv!L43/output.csv!$M43</f>
        <v>0</v>
      </c>
    </row>
    <row r="17" spans="1:12" x14ac:dyDescent="0.2">
      <c r="A17" t="str">
        <f>output.csv!A92</f>
        <v>ProtocolDispatch2</v>
      </c>
      <c r="B17">
        <f>output.csv!B92/output.csv!$M92</f>
        <v>4.1493775933609959E-3</v>
      </c>
      <c r="C17">
        <f>output.csv!C92/output.csv!$M92</f>
        <v>2.9045643153526972E-2</v>
      </c>
      <c r="D17">
        <f>output.csv!D92/output.csv!$M92</f>
        <v>0</v>
      </c>
      <c r="E17">
        <f>output.csv!E92/output.csv!$M92</f>
        <v>0.85477178423236511</v>
      </c>
      <c r="F17">
        <f>output.csv!F92/output.csv!$M92</f>
        <v>5.8091286307053944E-2</v>
      </c>
      <c r="G17">
        <f>output.csv!G92/output.csv!$M92</f>
        <v>4.5643153526970952E-2</v>
      </c>
      <c r="H17">
        <f>output.csv!H92/output.csv!$M92</f>
        <v>8.2987551867219917E-3</v>
      </c>
      <c r="I17">
        <f>output.csv!I92/output.csv!$M92</f>
        <v>0</v>
      </c>
      <c r="J17">
        <f>output.csv!J92/output.csv!$M92</f>
        <v>0</v>
      </c>
      <c r="K17">
        <f>output.csv!K92/output.csv!$M92</f>
        <v>0</v>
      </c>
      <c r="L17">
        <f>output.csv!L92/output.csv!$M92</f>
        <v>0</v>
      </c>
    </row>
    <row r="18" spans="1:12" x14ac:dyDescent="0.2">
      <c r="A18" t="str">
        <f>output.csv!A42</f>
        <v>ClassArrayGetter</v>
      </c>
      <c r="B18">
        <f>output.csv!B42/output.csv!$M42</f>
        <v>4.2735042735042739E-3</v>
      </c>
      <c r="C18">
        <f>output.csv!C42/output.csv!$M42</f>
        <v>2.9914529914529916E-2</v>
      </c>
      <c r="D18">
        <f>output.csv!D42/output.csv!$M42</f>
        <v>0</v>
      </c>
      <c r="E18">
        <f>output.csv!E42/output.csv!$M42</f>
        <v>0.87606837606837606</v>
      </c>
      <c r="F18">
        <f>output.csv!F42/output.csv!$M42</f>
        <v>0</v>
      </c>
      <c r="G18">
        <f>output.csv!G42/output.csv!$M42</f>
        <v>4.7008547008547008E-2</v>
      </c>
      <c r="H18">
        <f>output.csv!H42/output.csv!$M42</f>
        <v>3.8461538461538464E-2</v>
      </c>
      <c r="I18">
        <f>output.csv!I42/output.csv!$M42</f>
        <v>4.2735042735042739E-3</v>
      </c>
      <c r="J18">
        <f>output.csv!J42/output.csv!$M42</f>
        <v>0</v>
      </c>
      <c r="K18">
        <f>output.csv!K42/output.csv!$M42</f>
        <v>0</v>
      </c>
      <c r="L18">
        <f>output.csv!L42/output.csv!$M42</f>
        <v>0</v>
      </c>
    </row>
    <row r="19" spans="1:12" x14ac:dyDescent="0.2">
      <c r="A19" t="str">
        <f>output.csv!A68</f>
        <v>MapReduceLazyCollectionShort</v>
      </c>
      <c r="B19">
        <f>output.csv!B68/output.csv!$M68</f>
        <v>4.3668122270742356E-3</v>
      </c>
      <c r="C19">
        <f>output.csv!C68/output.csv!$M68</f>
        <v>3.0567685589519649E-2</v>
      </c>
      <c r="D19">
        <f>output.csv!D68/output.csv!$M68</f>
        <v>0</v>
      </c>
      <c r="E19">
        <f>output.csv!E68/output.csv!$M68</f>
        <v>0.90829694323144106</v>
      </c>
      <c r="F19">
        <f>output.csv!F68/output.csv!$M68</f>
        <v>0</v>
      </c>
      <c r="G19">
        <f>output.csv!G68/output.csv!$M68</f>
        <v>5.2401746724890827E-2</v>
      </c>
      <c r="H19">
        <f>output.csv!H68/output.csv!$M68</f>
        <v>4.3668122270742356E-3</v>
      </c>
      <c r="I19">
        <f>output.csv!I68/output.csv!$M68</f>
        <v>0</v>
      </c>
      <c r="J19">
        <f>output.csv!J68/output.csv!$M68</f>
        <v>0</v>
      </c>
      <c r="K19">
        <f>output.csv!K68/output.csv!$M68</f>
        <v>0</v>
      </c>
      <c r="L19">
        <f>output.csv!L68/output.csv!$M68</f>
        <v>0</v>
      </c>
    </row>
    <row r="20" spans="1:12" x14ac:dyDescent="0.2">
      <c r="A20" t="str">
        <f>output.csv!A67</f>
        <v>MapReduceLazyCollection</v>
      </c>
      <c r="B20">
        <f>output.csv!B67/output.csv!$M67</f>
        <v>4.1841004184100415E-3</v>
      </c>
      <c r="C20">
        <f>output.csv!C67/output.csv!$M67</f>
        <v>3.3472803347280332E-2</v>
      </c>
      <c r="D20">
        <f>output.csv!D67/output.csv!$M67</f>
        <v>0</v>
      </c>
      <c r="E20">
        <f>output.csv!E67/output.csv!$M67</f>
        <v>0.84937238493723854</v>
      </c>
      <c r="F20">
        <f>output.csv!F67/output.csv!$M67</f>
        <v>5.0209205020920501E-2</v>
      </c>
      <c r="G20">
        <f>output.csv!G67/output.csv!$M67</f>
        <v>4.6025104602510462E-2</v>
      </c>
      <c r="H20">
        <f>output.csv!H67/output.csv!$M67</f>
        <v>8.368200836820083E-3</v>
      </c>
      <c r="I20">
        <f>output.csv!I67/output.csv!$M67</f>
        <v>8.368200836820083E-3</v>
      </c>
      <c r="J20">
        <f>output.csv!J67/output.csv!$M67</f>
        <v>0</v>
      </c>
      <c r="K20">
        <f>output.csv!K67/output.csv!$M67</f>
        <v>0</v>
      </c>
      <c r="L20">
        <f>output.csv!L67/output.csv!$M67</f>
        <v>0</v>
      </c>
    </row>
    <row r="21" spans="1:12" x14ac:dyDescent="0.2">
      <c r="A21" t="str">
        <f>output.csv!A120</f>
        <v>StringEqualPointerComparison</v>
      </c>
      <c r="B21">
        <f>output.csv!B120/output.csv!$M120</f>
        <v>0</v>
      </c>
      <c r="C21">
        <f>output.csv!C120/output.csv!$M120</f>
        <v>1.9120402646263725E-4</v>
      </c>
      <c r="D21">
        <f>output.csv!D120/output.csv!$M120</f>
        <v>2.9416004071174964E-6</v>
      </c>
      <c r="E21">
        <f>output.csv!E120/output.csv!$M120</f>
        <v>1.0060273392341838E-3</v>
      </c>
      <c r="F21">
        <f>output.csv!F120/output.csv!$M120</f>
        <v>7.3540010177937409E-5</v>
      </c>
      <c r="G21">
        <f>output.csv!G120/output.csv!$M120</f>
        <v>0.99670834914443551</v>
      </c>
      <c r="H21">
        <f>output.csv!H120/output.csv!$M120</f>
        <v>0</v>
      </c>
      <c r="I21">
        <f>output.csv!I120/output.csv!$M120</f>
        <v>2.014996278875485E-3</v>
      </c>
      <c r="J21">
        <f>output.csv!J120/output.csv!$M120</f>
        <v>2.9416004071174964E-6</v>
      </c>
      <c r="K21">
        <f>output.csv!K120/output.csv!$M120</f>
        <v>0</v>
      </c>
      <c r="L21">
        <f>output.csv!L120/output.csv!$M120</f>
        <v>2.9416004071174964E-6</v>
      </c>
    </row>
    <row r="22" spans="1:12" x14ac:dyDescent="0.2">
      <c r="A22" t="str">
        <f>output.csv!A84</f>
        <v>OpenClose</v>
      </c>
      <c r="B22">
        <f>output.csv!B84/output.csv!$M84</f>
        <v>3.1074719162225571E-6</v>
      </c>
      <c r="C22">
        <f>output.csv!C84/output.csv!$M84</f>
        <v>7.9613430493621906E-3</v>
      </c>
      <c r="D22">
        <f>output.csv!D84/output.csv!$M84</f>
        <v>0</v>
      </c>
      <c r="E22">
        <f>output.csv!E84/output.csv!$M84</f>
        <v>2.6043722129861252E-2</v>
      </c>
      <c r="F22">
        <f>output.csv!F84/output.csv!$M84</f>
        <v>5.5934494492006028E-5</v>
      </c>
      <c r="G22">
        <f>output.csv!G84/output.csv!$M84</f>
        <v>0.82592874566896102</v>
      </c>
      <c r="H22">
        <f>output.csv!H84/output.csv!$M84</f>
        <v>6.2149438324451143E-6</v>
      </c>
      <c r="I22">
        <f>output.csv!I84/output.csv!$M84</f>
        <v>0.13999782476965864</v>
      </c>
      <c r="J22">
        <f>output.csv!J84/output.csv!$M84</f>
        <v>3.1074719162225571E-6</v>
      </c>
      <c r="K22">
        <f>output.csv!K84/output.csv!$M84</f>
        <v>0</v>
      </c>
      <c r="L22">
        <f>output.csv!L84/output.csv!$M84</f>
        <v>3.1074719162225571E-6</v>
      </c>
    </row>
    <row r="23" spans="1:12" x14ac:dyDescent="0.2">
      <c r="A23" t="str">
        <f>output.csv!A91</f>
        <v>ProtocolDispatch</v>
      </c>
      <c r="B23">
        <f>output.csv!B91/output.csv!$M91</f>
        <v>0.99880644226471438</v>
      </c>
      <c r="C23">
        <f>output.csv!C91/output.csv!$M91</f>
        <v>2.9470561365076403E-5</v>
      </c>
      <c r="D23">
        <f>output.csv!D91/output.csv!$M91</f>
        <v>0</v>
      </c>
      <c r="E23">
        <f>output.csv!E91/output.csv!$M91</f>
        <v>1.0118226068676231E-3</v>
      </c>
      <c r="F23">
        <f>output.csv!F91/output.csv!$M91</f>
        <v>7.3676403412691006E-5</v>
      </c>
      <c r="G23">
        <f>output.csv!G91/output.csv!$M91</f>
        <v>6.3852882957665544E-5</v>
      </c>
      <c r="H23">
        <f>output.csv!H91/output.csv!$M91</f>
        <v>4.9117602275127336E-6</v>
      </c>
      <c r="I23">
        <f>output.csv!I91/output.csv!$M91</f>
        <v>4.9117602275127336E-6</v>
      </c>
      <c r="J23">
        <f>output.csv!J91/output.csv!$M91</f>
        <v>4.9117602275127336E-6</v>
      </c>
      <c r="K23">
        <f>output.csv!K91/output.csv!$M91</f>
        <v>0</v>
      </c>
      <c r="L23">
        <f>output.csv!L91/output.csv!$M91</f>
        <v>4.9117602275127336E-6</v>
      </c>
    </row>
    <row r="24" spans="1:12" x14ac:dyDescent="0.2">
      <c r="A24" t="str">
        <f>output.csv!A75</f>
        <v>MonteCarloE</v>
      </c>
      <c r="B24">
        <f>output.csv!B75/output.csv!$M75</f>
        <v>1.4710208884966165E-4</v>
      </c>
      <c r="C24">
        <f>output.csv!C75/output.csv!$M75</f>
        <v>7.3551044424830837E-4</v>
      </c>
      <c r="D24">
        <f>output.csv!D75/output.csv!$M75</f>
        <v>0</v>
      </c>
      <c r="E24">
        <f>output.csv!E75/output.csv!$M75</f>
        <v>3.0450132391879964E-2</v>
      </c>
      <c r="F24">
        <f>output.csv!F75/output.csv!$M75</f>
        <v>1.0297146219476316E-3</v>
      </c>
      <c r="G24">
        <f>output.csv!G75/output.csv!$M75</f>
        <v>1.4710208884966167E-3</v>
      </c>
      <c r="H24">
        <f>output.csv!H75/output.csv!$M75</f>
        <v>0.1059135039717564</v>
      </c>
      <c r="I24">
        <f>output.csv!I75/output.csv!$M75</f>
        <v>0.86010591350397181</v>
      </c>
      <c r="J24">
        <f>output.csv!J75/output.csv!$M75</f>
        <v>1.4710208884966165E-4</v>
      </c>
      <c r="K24">
        <f>output.csv!K75/output.csv!$M75</f>
        <v>0</v>
      </c>
      <c r="L24">
        <f>output.csv!L75/output.csv!$M75</f>
        <v>1.4710208884966165E-4</v>
      </c>
    </row>
    <row r="25" spans="1:12" x14ac:dyDescent="0.2">
      <c r="A25" t="str">
        <f>output.csv!A5</f>
        <v>Array2D</v>
      </c>
      <c r="B25">
        <f>output.csv!B5/output.csv!$M5</f>
        <v>0.94954358292847652</v>
      </c>
      <c r="C25">
        <f>output.csv!C5/output.csv!$M5</f>
        <v>1.3071610640291061E-4</v>
      </c>
      <c r="D25">
        <f>output.csv!D5/output.csv!$M5</f>
        <v>0</v>
      </c>
      <c r="E25">
        <f>output.csv!E5/output.csv!$M5</f>
        <v>4.5097056709004161E-3</v>
      </c>
      <c r="F25">
        <f>output.csv!F5/output.csv!$M5</f>
        <v>1.9607415960436593E-4</v>
      </c>
      <c r="G25">
        <f>output.csv!G5/output.csv!$M5</f>
        <v>2.8321823053963964E-4</v>
      </c>
      <c r="H25">
        <f>output.csv!H5/output.csv!$M5</f>
        <v>3.050042482734581E-4</v>
      </c>
      <c r="I25">
        <f>output.csv!I5/output.csv!$M5</f>
        <v>4.4857410513932161E-2</v>
      </c>
      <c r="J25">
        <f>output.csv!J5/output.csv!$M5</f>
        <v>1.7428814187054749E-4</v>
      </c>
      <c r="K25">
        <f>output.csv!K5/output.csv!$M5</f>
        <v>0</v>
      </c>
      <c r="L25">
        <f>output.csv!L5/output.csv!$M5</f>
        <v>1.7428814187054749E-4</v>
      </c>
    </row>
    <row r="26" spans="1:12" x14ac:dyDescent="0.2">
      <c r="A26" t="str">
        <f>output.csv!A11</f>
        <v>ArrayAppendLatin1</v>
      </c>
      <c r="B26">
        <f>output.csv!B11/output.csv!$M11</f>
        <v>3.1221802809337818E-6</v>
      </c>
      <c r="C26">
        <f>output.csv!C11/output.csv!$M11</f>
        <v>0.98051135068641138</v>
      </c>
      <c r="D26">
        <f>output.csv!D11/output.csv!$M11</f>
        <v>0</v>
      </c>
      <c r="E26">
        <f>output.csv!E11/output.csv!$M11</f>
        <v>6.7439094068169679E-4</v>
      </c>
      <c r="F26">
        <f>output.csv!F11/output.csv!$M11</f>
        <v>1.5267461573766192E-3</v>
      </c>
      <c r="G26">
        <f>output.csv!G11/output.csv!$M11</f>
        <v>3.4343983090271596E-5</v>
      </c>
      <c r="H26">
        <f>output.csv!H11/output.csv!$M11</f>
        <v>1.2860260577166247E-2</v>
      </c>
      <c r="I26">
        <f>output.csv!I11/output.csv!$M11</f>
        <v>4.1244001511135256E-3</v>
      </c>
      <c r="J26">
        <f>output.csv!J11/output.csv!$M11</f>
        <v>2.6538532387937144E-4</v>
      </c>
      <c r="K26">
        <f>output.csv!K11/output.csv!$M11</f>
        <v>0</v>
      </c>
      <c r="L26">
        <f>output.csv!L11/output.csv!$M11</f>
        <v>2.6538532387937144E-4</v>
      </c>
    </row>
    <row r="27" spans="1:12" x14ac:dyDescent="0.2">
      <c r="A27" t="str">
        <f>output.csv!A20</f>
        <v>ArrayAppendUTF16</v>
      </c>
      <c r="B27">
        <f>output.csv!B20/output.csv!$M20</f>
        <v>0</v>
      </c>
      <c r="C27">
        <f>output.csv!C20/output.csv!$M20</f>
        <v>0.97761706597713227</v>
      </c>
      <c r="D27">
        <f>output.csv!D20/output.csv!$M20</f>
        <v>3.1078775371935242E-6</v>
      </c>
      <c r="E27">
        <f>output.csv!E20/output.csv!$M20</f>
        <v>6.4954640527344662E-4</v>
      </c>
      <c r="F27">
        <f>output.csv!F20/output.csv!$M20</f>
        <v>1.600556931654665E-3</v>
      </c>
      <c r="G27">
        <f>output.csv!G20/output.csv!$M20</f>
        <v>3.4186652909128768E-5</v>
      </c>
      <c r="H27">
        <f>output.csv!H20/output.csv!$M20</f>
        <v>1.447960144578463E-2</v>
      </c>
      <c r="I27">
        <f>output.csv!I20/output.csv!$M20</f>
        <v>5.3237942212125073E-3</v>
      </c>
      <c r="J27">
        <f>output.csv!J20/output.csv!$M20</f>
        <v>2.9214048849619128E-4</v>
      </c>
      <c r="K27">
        <f>output.csv!K20/output.csv!$M20</f>
        <v>0</v>
      </c>
      <c r="L27">
        <f>output.csv!L20/output.csv!$M20</f>
        <v>2.9214048849619128E-4</v>
      </c>
    </row>
    <row r="28" spans="1:12" x14ac:dyDescent="0.2">
      <c r="A28" t="str">
        <f>output.csv!A7</f>
        <v>ArrayAppendASCII</v>
      </c>
      <c r="B28">
        <f>output.csv!B7/output.csv!$M7</f>
        <v>3.2455625046654962E-6</v>
      </c>
      <c r="C28">
        <f>output.csv!C7/output.csv!$M7</f>
        <v>0.86412777130468366</v>
      </c>
      <c r="D28">
        <f>output.csv!D7/output.csv!$M7</f>
        <v>0</v>
      </c>
      <c r="E28">
        <f>output.csv!E7/output.csv!$M7</f>
        <v>6.9779593850308164E-4</v>
      </c>
      <c r="F28">
        <f>output.csv!F7/output.csv!$M7</f>
        <v>2.0739144404812522E-3</v>
      </c>
      <c r="G28">
        <f>output.csv!G7/output.csv!$M7</f>
        <v>3.5701187551320458E-5</v>
      </c>
      <c r="H28">
        <f>output.csv!H7/output.csv!$M7</f>
        <v>0.1291961066232194</v>
      </c>
      <c r="I28">
        <f>output.csv!I7/output.csv!$M7</f>
        <v>3.4500329424594221E-3</v>
      </c>
      <c r="J28">
        <f>output.csv!J7/output.csv!$M7</f>
        <v>4.1543200059718352E-4</v>
      </c>
      <c r="K28">
        <f>output.csv!K7/output.csv!$M7</f>
        <v>0</v>
      </c>
      <c r="L28">
        <f>output.csv!L7/output.csv!$M7</f>
        <v>4.1543200059718352E-4</v>
      </c>
    </row>
    <row r="29" spans="1:12" x14ac:dyDescent="0.2">
      <c r="A29" t="str">
        <f>output.csv!A78</f>
        <v>NopDeinit</v>
      </c>
      <c r="B29">
        <f>output.csv!B78/output.csv!$M78</f>
        <v>0</v>
      </c>
      <c r="C29">
        <f>output.csv!C78/output.csv!$M78</f>
        <v>3.7553983851786943E-5</v>
      </c>
      <c r="D29">
        <f>output.csv!D78/output.csv!$M78</f>
        <v>0</v>
      </c>
      <c r="E29">
        <f>output.csv!E78/output.csv!$M78</f>
        <v>8.553962988462582E-4</v>
      </c>
      <c r="F29">
        <f>output.csv!F78/output.csv!$M78</f>
        <v>8.7625962320836206E-5</v>
      </c>
      <c r="G29">
        <f>output.csv!G78/output.csv!$M78</f>
        <v>5.4244643341470026E-5</v>
      </c>
      <c r="H29">
        <f>output.csv!H78/output.csv!$M78</f>
        <v>2.3366923285556319E-3</v>
      </c>
      <c r="I29">
        <f>output.csv!I78/output.csv!$M78</f>
        <v>0.99606517702530717</v>
      </c>
      <c r="J29">
        <f>output.csv!J78/output.csv!$M78</f>
        <v>5.6330975777680421E-4</v>
      </c>
      <c r="K29">
        <f>output.csv!K78/output.csv!$M78</f>
        <v>0</v>
      </c>
      <c r="L29">
        <f>output.csv!L78/output.csv!$M78</f>
        <v>5.6330975777680421E-4</v>
      </c>
    </row>
    <row r="30" spans="1:12" x14ac:dyDescent="0.2">
      <c r="A30" t="str">
        <f>output.csv!A23</f>
        <v>ArrayOfGenericPOD</v>
      </c>
      <c r="B30">
        <f>output.csv!B23/output.csv!$M23</f>
        <v>0.99429022928530963</v>
      </c>
      <c r="C30">
        <f>output.csv!C23/output.csv!$M23</f>
        <v>8.9448105190971698E-5</v>
      </c>
      <c r="D30">
        <f>output.csv!D23/output.csv!$M23</f>
        <v>0</v>
      </c>
      <c r="E30">
        <f>output.csv!E23/output.csv!$M23</f>
        <v>3.1604997167476671E-3</v>
      </c>
      <c r="F30">
        <f>output.csv!F23/output.csv!$M23</f>
        <v>4.4724052595485849E-5</v>
      </c>
      <c r="G30">
        <f>output.csv!G23/output.csv!$M23</f>
        <v>1.9380422791377203E-4</v>
      </c>
      <c r="H30">
        <f>output.csv!H23/output.csv!$M23</f>
        <v>7.3049285905960222E-4</v>
      </c>
      <c r="I30">
        <f>output.csv!I23/output.csv!$M23</f>
        <v>6.7086078893228778E-4</v>
      </c>
      <c r="J30">
        <f>output.csv!J23/output.csv!$M23</f>
        <v>8.1994096425057393E-4</v>
      </c>
      <c r="K30">
        <f>output.csv!K23/output.csv!$M23</f>
        <v>0</v>
      </c>
      <c r="L30">
        <f>output.csv!L23/output.csv!$M23</f>
        <v>8.1994096425057393E-4</v>
      </c>
    </row>
    <row r="31" spans="1:12" x14ac:dyDescent="0.2">
      <c r="A31" t="str">
        <f>output.csv!A25</f>
        <v>ArrayOfPOD</v>
      </c>
      <c r="B31">
        <f>output.csv!B25/output.csv!$M25</f>
        <v>0.99312679347732702</v>
      </c>
      <c r="C31">
        <f>output.csv!C25/output.csv!$M25</f>
        <v>8.591508153341238E-5</v>
      </c>
      <c r="D31">
        <f>output.csv!D25/output.csv!$M25</f>
        <v>0</v>
      </c>
      <c r="E31">
        <f>output.csv!E25/output.csv!$M25</f>
        <v>3.6256164407100023E-3</v>
      </c>
      <c r="F31">
        <f>output.csv!F25/output.csv!$M25</f>
        <v>1.0309809784009485E-4</v>
      </c>
      <c r="G31">
        <f>output.csv!G25/output.csv!$M25</f>
        <v>2.0619619568018971E-4</v>
      </c>
      <c r="H31">
        <f>output.csv!H25/output.csv!$M25</f>
        <v>1.1168960599343609E-3</v>
      </c>
      <c r="I31">
        <f>output.csv!I25/output.csv!$M25</f>
        <v>6.7013763596061654E-4</v>
      </c>
      <c r="J31">
        <f>output.csv!J25/output.csv!$M25</f>
        <v>1.0653470110143135E-3</v>
      </c>
      <c r="K31">
        <f>output.csv!K25/output.csv!$M25</f>
        <v>0</v>
      </c>
      <c r="L31">
        <f>output.csv!L25/output.csv!$M25</f>
        <v>1.0653470110143135E-3</v>
      </c>
    </row>
    <row r="32" spans="1:12" x14ac:dyDescent="0.2">
      <c r="A32" t="str">
        <f>output.csv!A15</f>
        <v>ArrayAppendReserved</v>
      </c>
      <c r="B32">
        <f>output.csv!B15/output.csv!$M15</f>
        <v>0.99716206616230785</v>
      </c>
      <c r="C32">
        <f>output.csv!C15/output.csv!$M15</f>
        <v>2.5632950792058178E-5</v>
      </c>
      <c r="D32">
        <f>output.csv!D15/output.csv!$M15</f>
        <v>3.6618501131511685E-6</v>
      </c>
      <c r="E32">
        <f>output.csv!E15/output.csv!$M15</f>
        <v>7.6898852376174542E-4</v>
      </c>
      <c r="F32">
        <f>output.csv!F15/output.csv!$M15</f>
        <v>6.5913302036721037E-5</v>
      </c>
      <c r="G32">
        <f>output.csv!G15/output.csv!$M15</f>
        <v>4.7604051470965192E-5</v>
      </c>
      <c r="H32">
        <f>output.csv!H15/output.csv!$M15</f>
        <v>4.650549643701984E-4</v>
      </c>
      <c r="I32">
        <f>output.csv!I15/output.csv!$M15</f>
        <v>3.8815611199402388E-4</v>
      </c>
      <c r="J32">
        <f>output.csv!J15/output.csv!$M15</f>
        <v>1.0729220831532924E-3</v>
      </c>
      <c r="K32">
        <f>output.csv!K15/output.csv!$M15</f>
        <v>0</v>
      </c>
      <c r="L32">
        <f>output.csv!L15/output.csv!$M15</f>
        <v>1.0729220831532924E-3</v>
      </c>
    </row>
    <row r="33" spans="1:12" x14ac:dyDescent="0.2">
      <c r="A33" t="str">
        <f>output.csv!A35</f>
        <v>BitCount</v>
      </c>
      <c r="B33">
        <f>output.csv!B35/output.csv!$M35</f>
        <v>0.72401847575057732</v>
      </c>
      <c r="C33">
        <f>output.csv!C35/output.csv!$M35</f>
        <v>9.2378752886836026E-3</v>
      </c>
      <c r="D33">
        <f>output.csv!D35/output.csv!$M35</f>
        <v>0</v>
      </c>
      <c r="E33">
        <f>output.csv!E35/output.csv!$M35</f>
        <v>0.24942263279445728</v>
      </c>
      <c r="F33">
        <f>output.csv!F35/output.csv!$M35</f>
        <v>1.1547344110854503E-3</v>
      </c>
      <c r="G33">
        <f>output.csv!G35/output.csv!$M35</f>
        <v>1.3856812933025405E-2</v>
      </c>
      <c r="H33">
        <f>output.csv!H35/output.csv!$M35</f>
        <v>1.1547344110854503E-3</v>
      </c>
      <c r="I33">
        <f>output.csv!I35/output.csv!$M35</f>
        <v>0</v>
      </c>
      <c r="J33">
        <f>output.csv!J35/output.csv!$M35</f>
        <v>1.1547344110854503E-3</v>
      </c>
      <c r="K33">
        <f>output.csv!K35/output.csv!$M35</f>
        <v>0</v>
      </c>
      <c r="L33">
        <f>output.csv!L35/output.csv!$M35</f>
        <v>1.1547344110854503E-3</v>
      </c>
    </row>
    <row r="34" spans="1:12" x14ac:dyDescent="0.2">
      <c r="A34" t="str">
        <f>output.csv!A87</f>
        <v>PopFrontArray</v>
      </c>
      <c r="B34">
        <f>output.csv!B87/output.csv!$M87</f>
        <v>3.0967901769815588E-6</v>
      </c>
      <c r="C34">
        <f>output.csv!C87/output.csv!$M87</f>
        <v>4.3355062477741819E-5</v>
      </c>
      <c r="D34">
        <f>output.csv!D87/output.csv!$M87</f>
        <v>3.0967901769815588E-6</v>
      </c>
      <c r="E34">
        <f>output.csv!E87/output.csv!$M87</f>
        <v>6.5961630769707195E-4</v>
      </c>
      <c r="F34">
        <f>output.csv!F87/output.csv!$M87</f>
        <v>8.6710124955483638E-5</v>
      </c>
      <c r="G34">
        <f>output.csv!G87/output.csv!$M87</f>
        <v>3.7161482123778704E-5</v>
      </c>
      <c r="H34">
        <f>output.csv!H87/output.csv!$M87</f>
        <v>0.98799684127401943</v>
      </c>
      <c r="I34">
        <f>output.csv!I87/output.csv!$M87</f>
        <v>9.4978554728024408E-3</v>
      </c>
      <c r="J34">
        <f>output.csv!J87/output.csv!$M87</f>
        <v>1.6722666955700416E-3</v>
      </c>
      <c r="K34">
        <f>output.csv!K87/output.csv!$M87</f>
        <v>0</v>
      </c>
      <c r="L34">
        <f>output.csv!L87/output.csv!$M87</f>
        <v>1.6722666955700416E-3</v>
      </c>
    </row>
    <row r="35" spans="1:12" x14ac:dyDescent="0.2">
      <c r="A35" t="str">
        <f>output.csv!A88</f>
        <v>PopFrontArrayGeneric</v>
      </c>
      <c r="B35">
        <f>output.csv!B88/output.csv!$M88</f>
        <v>0</v>
      </c>
      <c r="C35">
        <f>output.csv!C88/output.csv!$M88</f>
        <v>1.5515470475611231E-5</v>
      </c>
      <c r="D35">
        <f>output.csv!D88/output.csv!$M88</f>
        <v>0</v>
      </c>
      <c r="E35">
        <f>output.csv!E88/output.csv!$M88</f>
        <v>6.6095904226103844E-4</v>
      </c>
      <c r="F35">
        <f>output.csv!F88/output.csv!$M88</f>
        <v>5.5855693712200436E-5</v>
      </c>
      <c r="G35">
        <f>output.csv!G88/output.csv!$M88</f>
        <v>3.4134035046344708E-5</v>
      </c>
      <c r="H35">
        <f>output.csv!H88/output.csv!$M88</f>
        <v>0.98768692263055491</v>
      </c>
      <c r="I35">
        <f>output.csv!I88/output.csv!$M88</f>
        <v>9.712684517732632E-3</v>
      </c>
      <c r="J35">
        <f>output.csv!J88/output.csv!$M88</f>
        <v>1.8339286102172477E-3</v>
      </c>
      <c r="K35">
        <f>output.csv!K88/output.csv!$M88</f>
        <v>0</v>
      </c>
      <c r="L35">
        <f>output.csv!L88/output.csv!$M88</f>
        <v>1.8339286102172477E-3</v>
      </c>
    </row>
    <row r="36" spans="1:12" x14ac:dyDescent="0.2">
      <c r="A36" t="str">
        <f>output.csv!A2</f>
        <v>Ackermann</v>
      </c>
      <c r="B36">
        <f>output.csv!B2/output.csv!$M2</f>
        <v>0.45498783454987834</v>
      </c>
      <c r="C36">
        <f>output.csv!C2/output.csv!$M2</f>
        <v>2.1897810218978103E-2</v>
      </c>
      <c r="D36">
        <f>output.csv!D2/output.csv!$M2</f>
        <v>0</v>
      </c>
      <c r="E36">
        <f>output.csv!E2/output.csv!$M2</f>
        <v>0.49391727493917276</v>
      </c>
      <c r="F36">
        <f>output.csv!F2/output.csv!$M2</f>
        <v>0</v>
      </c>
      <c r="G36">
        <f>output.csv!G2/output.csv!$M2</f>
        <v>2.4330900243309004E-2</v>
      </c>
      <c r="H36">
        <f>output.csv!H2/output.csv!$M2</f>
        <v>0</v>
      </c>
      <c r="I36">
        <f>output.csv!I2/output.csv!$M2</f>
        <v>2.4330900243309003E-3</v>
      </c>
      <c r="J36">
        <f>output.csv!J2/output.csv!$M2</f>
        <v>2.4330900243309003E-3</v>
      </c>
      <c r="K36">
        <f>output.csv!K2/output.csv!$M2</f>
        <v>0</v>
      </c>
      <c r="L36">
        <f>output.csv!L2/output.csv!$M2</f>
        <v>2.4330900243309003E-3</v>
      </c>
    </row>
    <row r="37" spans="1:12" x14ac:dyDescent="0.2">
      <c r="A37" t="str">
        <f>output.csv!A14</f>
        <v>ArrayAppendRepeatCol</v>
      </c>
      <c r="B37">
        <f>output.csv!B14/output.csv!$M14</f>
        <v>0.52599667866656263</v>
      </c>
      <c r="C37">
        <f>output.csv!C14/output.csv!$M14</f>
        <v>1.114541421931946E-4</v>
      </c>
      <c r="D37">
        <f>output.csv!D14/output.csv!$M14</f>
        <v>0</v>
      </c>
      <c r="E37">
        <f>output.csv!E14/output.csv!$M14</f>
        <v>2.2848099149604894E-3</v>
      </c>
      <c r="F37">
        <f>output.csv!F14/output.csv!$M14</f>
        <v>6.6382087090266703E-2</v>
      </c>
      <c r="G37">
        <f>output.csv!G14/output.csv!$M14</f>
        <v>1.2259955641251408E-4</v>
      </c>
      <c r="H37">
        <f>output.csv!H14/output.csv!$M14</f>
        <v>0.39970799014745384</v>
      </c>
      <c r="I37">
        <f>output.csv!I14/output.csv!$M14</f>
        <v>2.6526085841980318E-3</v>
      </c>
      <c r="J37">
        <f>output.csv!J14/output.csv!$M14</f>
        <v>2.7417718979525873E-3</v>
      </c>
      <c r="K37">
        <f>output.csv!K14/output.csv!$M14</f>
        <v>0</v>
      </c>
      <c r="L37">
        <f>output.csv!L14/output.csv!$M14</f>
        <v>2.7417718979525873E-3</v>
      </c>
    </row>
    <row r="38" spans="1:12" x14ac:dyDescent="0.2">
      <c r="A38" t="str">
        <f>output.csv!A12</f>
        <v>ArrayAppendLazyMap</v>
      </c>
      <c r="B38">
        <f>output.csv!B12/output.csv!$M12</f>
        <v>0.63643082835972575</v>
      </c>
      <c r="C38">
        <f>output.csv!C12/output.csv!$M12</f>
        <v>7.3911195698368417E-5</v>
      </c>
      <c r="D38">
        <f>output.csv!D12/output.csv!$M12</f>
        <v>0</v>
      </c>
      <c r="E38">
        <f>output.csv!E12/output.csv!$M12</f>
        <v>1.9586466860067628E-3</v>
      </c>
      <c r="F38">
        <f>output.csv!F12/output.csv!$M12</f>
        <v>4.580646353406382E-2</v>
      </c>
      <c r="G38">
        <f>output.csv!G12/output.csv!$M12</f>
        <v>1.1086679354755261E-4</v>
      </c>
      <c r="H38">
        <f>output.csv!H12/output.csv!$M12</f>
        <v>0.30990964356325873</v>
      </c>
      <c r="I38">
        <f>output.csv!I12/output.csv!$M12</f>
        <v>1.9032132892329865E-3</v>
      </c>
      <c r="J38">
        <f>output.csv!J12/output.csv!$M12</f>
        <v>3.8064265784659729E-3</v>
      </c>
      <c r="K38">
        <f>output.csv!K12/output.csv!$M12</f>
        <v>0</v>
      </c>
      <c r="L38">
        <f>output.csv!L12/output.csv!$M12</f>
        <v>3.8064265784659729E-3</v>
      </c>
    </row>
    <row r="39" spans="1:12" x14ac:dyDescent="0.2">
      <c r="A39" t="str">
        <f>output.csv!A76</f>
        <v>MonteCarloPi</v>
      </c>
      <c r="B39">
        <f>output.csv!B76/output.csv!$M76</f>
        <v>0</v>
      </c>
      <c r="C39">
        <f>output.csv!C76/output.csv!$M76</f>
        <v>3.125E-2</v>
      </c>
      <c r="D39">
        <f>output.csv!D76/output.csv!$M76</f>
        <v>0</v>
      </c>
      <c r="E39">
        <f>output.csv!E76/output.csv!$M76</f>
        <v>0.83984375</v>
      </c>
      <c r="F39">
        <f>output.csv!F76/output.csv!$M76</f>
        <v>7.03125E-2</v>
      </c>
      <c r="G39">
        <f>output.csv!G76/output.csv!$M76</f>
        <v>4.6875E-2</v>
      </c>
      <c r="H39">
        <f>output.csv!H76/output.csv!$M76</f>
        <v>7.8125E-3</v>
      </c>
      <c r="I39">
        <f>output.csv!I76/output.csv!$M76</f>
        <v>0</v>
      </c>
      <c r="J39">
        <f>output.csv!J76/output.csv!$M76</f>
        <v>3.90625E-3</v>
      </c>
      <c r="K39">
        <f>output.csv!K76/output.csv!$M76</f>
        <v>0</v>
      </c>
      <c r="L39">
        <f>output.csv!L76/output.csv!$M76</f>
        <v>3.90625E-3</v>
      </c>
    </row>
    <row r="40" spans="1:12" x14ac:dyDescent="0.2">
      <c r="A40" t="str">
        <f>output.csv!A69</f>
        <v>MapReduceLazySequence</v>
      </c>
      <c r="B40">
        <f>output.csv!B69/output.csv!$M69</f>
        <v>0</v>
      </c>
      <c r="C40">
        <f>output.csv!C69/output.csv!$M69</f>
        <v>2.0242914979757085E-2</v>
      </c>
      <c r="D40">
        <f>output.csv!D69/output.csv!$M69</f>
        <v>0</v>
      </c>
      <c r="E40">
        <f>output.csv!E69/output.csv!$M69</f>
        <v>0.8502024291497976</v>
      </c>
      <c r="F40">
        <f>output.csv!F69/output.csv!$M69</f>
        <v>7.28744939271255E-2</v>
      </c>
      <c r="G40">
        <f>output.csv!G69/output.csv!$M69</f>
        <v>4.048582995951417E-2</v>
      </c>
      <c r="H40">
        <f>output.csv!H69/output.csv!$M69</f>
        <v>4.048582995951417E-3</v>
      </c>
      <c r="I40">
        <f>output.csv!I69/output.csv!$M69</f>
        <v>8.0971659919028341E-3</v>
      </c>
      <c r="J40">
        <f>output.csv!J69/output.csv!$M69</f>
        <v>4.048582995951417E-3</v>
      </c>
      <c r="K40">
        <f>output.csv!K69/output.csv!$M69</f>
        <v>0</v>
      </c>
      <c r="L40">
        <f>output.csv!L69/output.csv!$M69</f>
        <v>4.048582995951417E-3</v>
      </c>
    </row>
    <row r="41" spans="1:12" x14ac:dyDescent="0.2">
      <c r="A41" t="str">
        <f>output.csv!A110</f>
        <v>Sim2DArray</v>
      </c>
      <c r="B41">
        <f>output.csv!B110/output.csv!$M110</f>
        <v>0</v>
      </c>
      <c r="C41">
        <f>output.csv!C110/output.csv!$M110</f>
        <v>3.4535156789611824E-4</v>
      </c>
      <c r="D41">
        <f>output.csv!D110/output.csv!$M110</f>
        <v>6.9070313579223651E-5</v>
      </c>
      <c r="E41">
        <f>output.csv!E110/output.csv!$M110</f>
        <v>1.4642906478795414E-2</v>
      </c>
      <c r="F41">
        <f>output.csv!F110/output.csv!$M110</f>
        <v>8.2884376295068376E-4</v>
      </c>
      <c r="G41">
        <f>output.csv!G110/output.csv!$M110</f>
        <v>8.2884376295068376E-4</v>
      </c>
      <c r="H41">
        <f>output.csv!H110/output.csv!$M110</f>
        <v>0.97527282773863788</v>
      </c>
      <c r="I41">
        <f>output.csv!I110/output.csv!$M110</f>
        <v>3.937007874015748E-3</v>
      </c>
      <c r="J41">
        <f>output.csv!J110/output.csv!$M110</f>
        <v>4.0751485011741957E-3</v>
      </c>
      <c r="K41">
        <f>output.csv!K110/output.csv!$M110</f>
        <v>0</v>
      </c>
      <c r="L41">
        <f>output.csv!L110/output.csv!$M110</f>
        <v>4.0751485011741957E-3</v>
      </c>
    </row>
    <row r="42" spans="1:12" x14ac:dyDescent="0.2">
      <c r="A42" t="str">
        <f>output.csv!A127</f>
        <v>UTF8Decode</v>
      </c>
      <c r="B42">
        <f>output.csv!B127/output.csv!$M127</f>
        <v>0</v>
      </c>
      <c r="C42">
        <f>output.csv!C127/output.csv!$M127</f>
        <v>2.9535864978902954E-2</v>
      </c>
      <c r="D42">
        <f>output.csv!D127/output.csv!$M127</f>
        <v>0</v>
      </c>
      <c r="E42">
        <f>output.csv!E127/output.csv!$M127</f>
        <v>0.91561181434599159</v>
      </c>
      <c r="F42">
        <f>output.csv!F127/output.csv!$M127</f>
        <v>0</v>
      </c>
      <c r="G42">
        <f>output.csv!G127/output.csv!$M127</f>
        <v>5.0632911392405063E-2</v>
      </c>
      <c r="H42">
        <f>output.csv!H127/output.csv!$M127</f>
        <v>0</v>
      </c>
      <c r="I42">
        <f>output.csv!I127/output.csv!$M127</f>
        <v>0</v>
      </c>
      <c r="J42">
        <f>output.csv!J127/output.csv!$M127</f>
        <v>4.2194092827004216E-3</v>
      </c>
      <c r="K42">
        <f>output.csv!K127/output.csv!$M127</f>
        <v>0</v>
      </c>
      <c r="L42">
        <f>output.csv!L127/output.csv!$M127</f>
        <v>4.2194092827004216E-3</v>
      </c>
    </row>
    <row r="43" spans="1:12" x14ac:dyDescent="0.2">
      <c r="A43" t="str">
        <f>output.csv!A32</f>
        <v>ArrayValueProp2</v>
      </c>
      <c r="B43">
        <f>output.csv!B32/output.csv!$M32</f>
        <v>0</v>
      </c>
      <c r="C43">
        <f>output.csv!C32/output.csv!$M32</f>
        <v>2.6086956521739129E-2</v>
      </c>
      <c r="D43">
        <f>output.csv!D32/output.csv!$M32</f>
        <v>0</v>
      </c>
      <c r="E43">
        <f>output.csv!E32/output.csv!$M32</f>
        <v>0.91304347826086951</v>
      </c>
      <c r="F43">
        <f>output.csv!F32/output.csv!$M32</f>
        <v>0</v>
      </c>
      <c r="G43">
        <f>output.csv!G32/output.csv!$M32</f>
        <v>5.2173913043478258E-2</v>
      </c>
      <c r="H43">
        <f>output.csv!H32/output.csv!$M32</f>
        <v>4.3478260869565218E-3</v>
      </c>
      <c r="I43">
        <f>output.csv!I32/output.csv!$M32</f>
        <v>0</v>
      </c>
      <c r="J43">
        <f>output.csv!J32/output.csv!$M32</f>
        <v>4.3478260869565218E-3</v>
      </c>
      <c r="K43">
        <f>output.csv!K32/output.csv!$M32</f>
        <v>0</v>
      </c>
      <c r="L43">
        <f>output.csv!L32/output.csv!$M32</f>
        <v>4.3478260869565218E-3</v>
      </c>
    </row>
    <row r="44" spans="1:12" x14ac:dyDescent="0.2">
      <c r="A44" t="str">
        <f>output.csv!A98</f>
        <v>ReversedArray</v>
      </c>
      <c r="B44">
        <f>output.csv!B98/output.csv!$M98</f>
        <v>0</v>
      </c>
      <c r="C44">
        <f>output.csv!C98/output.csv!$M98</f>
        <v>3.9301310043668124E-2</v>
      </c>
      <c r="D44">
        <f>output.csv!D98/output.csv!$M98</f>
        <v>0</v>
      </c>
      <c r="E44">
        <f>output.csv!E98/output.csv!$M98</f>
        <v>0.89519650655021832</v>
      </c>
      <c r="F44">
        <f>output.csv!F98/output.csv!$M98</f>
        <v>8.7336244541484712E-3</v>
      </c>
      <c r="G44">
        <f>output.csv!G98/output.csv!$M98</f>
        <v>4.3668122270742356E-2</v>
      </c>
      <c r="H44">
        <f>output.csv!H98/output.csv!$M98</f>
        <v>4.3668122270742356E-3</v>
      </c>
      <c r="I44">
        <f>output.csv!I98/output.csv!$M98</f>
        <v>4.3668122270742356E-3</v>
      </c>
      <c r="J44">
        <f>output.csv!J98/output.csv!$M98</f>
        <v>4.3668122270742356E-3</v>
      </c>
      <c r="K44">
        <f>output.csv!K98/output.csv!$M98</f>
        <v>0</v>
      </c>
      <c r="L44">
        <f>output.csv!L98/output.csv!$M98</f>
        <v>4.3668122270742356E-3</v>
      </c>
    </row>
    <row r="45" spans="1:12" x14ac:dyDescent="0.2">
      <c r="A45" t="str">
        <f>output.csv!A126</f>
        <v>TypeFlood</v>
      </c>
      <c r="B45">
        <f>output.csv!B126/output.csv!$M126</f>
        <v>8.8495575221238937E-3</v>
      </c>
      <c r="C45">
        <f>output.csv!C126/output.csv!$M126</f>
        <v>3.0973451327433628E-2</v>
      </c>
      <c r="D45">
        <f>output.csv!D126/output.csv!$M126</f>
        <v>0</v>
      </c>
      <c r="E45">
        <f>output.csv!E126/output.csv!$M126</f>
        <v>0.89380530973451322</v>
      </c>
      <c r="F45">
        <f>output.csv!F126/output.csv!$M126</f>
        <v>0</v>
      </c>
      <c r="G45">
        <f>output.csv!G126/output.csv!$M126</f>
        <v>4.8672566371681415E-2</v>
      </c>
      <c r="H45">
        <f>output.csv!H126/output.csv!$M126</f>
        <v>8.8495575221238937E-3</v>
      </c>
      <c r="I45">
        <f>output.csv!I126/output.csv!$M126</f>
        <v>4.4247787610619468E-3</v>
      </c>
      <c r="J45">
        <f>output.csv!J126/output.csv!$M126</f>
        <v>4.4247787610619468E-3</v>
      </c>
      <c r="K45">
        <f>output.csv!K126/output.csv!$M126</f>
        <v>0</v>
      </c>
      <c r="L45">
        <f>output.csv!L126/output.csv!$M126</f>
        <v>4.4247787610619468E-3</v>
      </c>
    </row>
    <row r="46" spans="1:12" x14ac:dyDescent="0.2">
      <c r="A46" t="str">
        <f>output.csv!A10</f>
        <v>ArrayAppendGenericStructs</v>
      </c>
      <c r="B46">
        <f>output.csv!B10/output.csv!$M10</f>
        <v>1.5153457902528295E-3</v>
      </c>
      <c r="C46">
        <f>output.csv!C10/output.csv!$M10</f>
        <v>5.245427735490564E-5</v>
      </c>
      <c r="D46">
        <f>output.csv!D10/output.csv!$M10</f>
        <v>0</v>
      </c>
      <c r="E46">
        <f>output.csv!E10/output.csv!$M10</f>
        <v>1.2122766322022636E-3</v>
      </c>
      <c r="F46">
        <f>output.csv!F10/output.csv!$M10</f>
        <v>5.8282530394339602E-5</v>
      </c>
      <c r="G46">
        <f>output.csv!G10/output.csv!$M10</f>
        <v>5.245427735490564E-5</v>
      </c>
      <c r="H46">
        <f>output.csv!H10/output.csv!$M10</f>
        <v>0.99068062338994511</v>
      </c>
      <c r="I46">
        <f>output.csv!I10/output.csv!$M10</f>
        <v>3.3221042324773573E-4</v>
      </c>
      <c r="J46">
        <f>output.csv!J10/output.csv!$M10</f>
        <v>6.096352679247922E-3</v>
      </c>
      <c r="K46">
        <f>output.csv!K10/output.csv!$M10</f>
        <v>0</v>
      </c>
      <c r="L46">
        <f>output.csv!L10/output.csv!$M10</f>
        <v>6.096352679247922E-3</v>
      </c>
    </row>
    <row r="47" spans="1:12" x14ac:dyDescent="0.2">
      <c r="A47" t="str">
        <f>output.csv!A13</f>
        <v>ArrayAppendOptionals</v>
      </c>
      <c r="B47">
        <f>output.csv!B13/output.csv!$M13</f>
        <v>1.6728327395633506E-3</v>
      </c>
      <c r="C47">
        <f>output.csv!C13/output.csv!$M13</f>
        <v>4.5674614049511281E-5</v>
      </c>
      <c r="D47">
        <f>output.csv!D13/output.csv!$M13</f>
        <v>0</v>
      </c>
      <c r="E47">
        <f>output.csv!E13/output.csv!$M13</f>
        <v>1.2332145793368045E-3</v>
      </c>
      <c r="F47">
        <f>output.csv!F13/output.csv!$M13</f>
        <v>5.7093267561889105E-5</v>
      </c>
      <c r="G47">
        <f>output.csv!G13/output.csv!$M13</f>
        <v>7.422124783045583E-5</v>
      </c>
      <c r="H47">
        <f>output.csv!H13/output.csv!$M13</f>
        <v>0.99051680825797017</v>
      </c>
      <c r="I47">
        <f>output.csv!I13/output.csv!$M13</f>
        <v>2.9117566456563442E-4</v>
      </c>
      <c r="J47">
        <f>output.csv!J13/output.csv!$M13</f>
        <v>6.1089796291221342E-3</v>
      </c>
      <c r="K47">
        <f>output.csv!K13/output.csv!$M13</f>
        <v>0</v>
      </c>
      <c r="L47">
        <f>output.csv!L13/output.csv!$M13</f>
        <v>6.1089796291221342E-3</v>
      </c>
    </row>
    <row r="48" spans="1:12" x14ac:dyDescent="0.2">
      <c r="A48" t="str">
        <f>output.csv!A8</f>
        <v>ArrayAppendArrayOfInt</v>
      </c>
      <c r="B48">
        <f>output.csv!B8/output.csv!$M8</f>
        <v>2.3846000133217879E-3</v>
      </c>
      <c r="C48">
        <f>output.csv!C8/output.csv!$M8</f>
        <v>7.9930726703523612E-5</v>
      </c>
      <c r="D48">
        <f>output.csv!D8/output.csv!$M8</f>
        <v>0</v>
      </c>
      <c r="E48">
        <f>output.csv!E8/output.csv!$M8</f>
        <v>2.8108972224072473E-3</v>
      </c>
      <c r="F48">
        <f>output.csv!F8/output.csv!$M8</f>
        <v>6.8567241723839337E-2</v>
      </c>
      <c r="G48">
        <f>output.csv!G8/output.csv!$M8</f>
        <v>1.5986145340704722E-4</v>
      </c>
      <c r="H48">
        <f>output.csv!H8/output.csv!$M8</f>
        <v>0.91751149004196364</v>
      </c>
      <c r="I48">
        <f>output.csv!I8/output.csv!$M8</f>
        <v>2.2114167721308201E-3</v>
      </c>
      <c r="J48">
        <f>output.csv!J8/output.csv!$M8</f>
        <v>6.2745620462266033E-3</v>
      </c>
      <c r="K48">
        <f>output.csv!K8/output.csv!$M8</f>
        <v>0</v>
      </c>
      <c r="L48">
        <f>output.csv!L8/output.csv!$M8</f>
        <v>6.2745620462266033E-3</v>
      </c>
    </row>
    <row r="49" spans="1:12" x14ac:dyDescent="0.2">
      <c r="A49" t="str">
        <f>output.csv!A19</f>
        <v>ArrayAppendToGeneric</v>
      </c>
      <c r="B49">
        <f>output.csv!B19/output.csv!$M19</f>
        <v>0</v>
      </c>
      <c r="C49">
        <f>output.csv!C19/output.csv!$M19</f>
        <v>3.3070022760744409E-3</v>
      </c>
      <c r="D49">
        <f>output.csv!D19/output.csv!$M19</f>
        <v>0</v>
      </c>
      <c r="E49">
        <f>output.csv!E19/output.csv!$M19</f>
        <v>2.7179006560449858E-3</v>
      </c>
      <c r="F49">
        <f>output.csv!F19/output.csv!$M19</f>
        <v>7.2151559780425756E-2</v>
      </c>
      <c r="G49">
        <f>output.csv!G19/output.csv!$M19</f>
        <v>1.74052751372339E-4</v>
      </c>
      <c r="H49">
        <f>output.csv!H19/output.csv!$M19</f>
        <v>0.91204980586423889</v>
      </c>
      <c r="I49">
        <f>output.csv!I19/output.csv!$M19</f>
        <v>2.9990627928772259E-3</v>
      </c>
      <c r="J49">
        <f>output.csv!J19/output.csv!$M19</f>
        <v>6.6006158789663942E-3</v>
      </c>
      <c r="K49">
        <f>output.csv!K19/output.csv!$M19</f>
        <v>0</v>
      </c>
      <c r="L49">
        <f>output.csv!L19/output.csv!$M19</f>
        <v>6.6006158789663942E-3</v>
      </c>
    </row>
    <row r="50" spans="1:12" x14ac:dyDescent="0.2">
      <c r="A50" t="str">
        <f>output.csv!A9</f>
        <v>ArrayAppendFromGeneric</v>
      </c>
      <c r="B50">
        <f>output.csv!B9/output.csv!$M9</f>
        <v>1.3508219751718921E-5</v>
      </c>
      <c r="C50">
        <f>output.csv!C9/output.csv!$M9</f>
        <v>3.4851206959434816E-3</v>
      </c>
      <c r="D50">
        <f>output.csv!D9/output.csv!$M9</f>
        <v>0</v>
      </c>
      <c r="E50">
        <f>output.csv!E9/output.csv!$M9</f>
        <v>2.8907590268678492E-3</v>
      </c>
      <c r="F50">
        <f>output.csv!F9/output.csv!$M9</f>
        <v>7.4822029204771101E-2</v>
      </c>
      <c r="G50">
        <f>output.csv!G9/output.csv!$M9</f>
        <v>1.7560685677234597E-4</v>
      </c>
      <c r="H50">
        <f>output.csv!H9/output.csv!$M9</f>
        <v>0.90945440300422808</v>
      </c>
      <c r="I50">
        <f>output.csv!I9/output.csv!$M9</f>
        <v>2.5395453133231572E-3</v>
      </c>
      <c r="J50">
        <f>output.csv!J9/output.csv!$M9</f>
        <v>6.6190276783422717E-3</v>
      </c>
      <c r="K50">
        <f>output.csv!K9/output.csv!$M9</f>
        <v>0</v>
      </c>
      <c r="L50">
        <f>output.csv!L9/output.csv!$M9</f>
        <v>6.6190276783422717E-3</v>
      </c>
    </row>
    <row r="51" spans="1:12" x14ac:dyDescent="0.2">
      <c r="A51" t="str">
        <f>output.csv!A27</f>
        <v>ArrayPlusEqualArrayOfInt</v>
      </c>
      <c r="B51">
        <f>output.csv!B27/output.csv!$M27</f>
        <v>0</v>
      </c>
      <c r="C51">
        <f>output.csv!C27/output.csv!$M27</f>
        <v>2.5801104233787414E-3</v>
      </c>
      <c r="D51">
        <f>output.csv!D27/output.csv!$M27</f>
        <v>0</v>
      </c>
      <c r="E51">
        <f>output.csv!E27/output.csv!$M27</f>
        <v>2.9143216181169206E-3</v>
      </c>
      <c r="F51">
        <f>output.csv!F27/output.csv!$M27</f>
        <v>7.1347405852706436E-2</v>
      </c>
      <c r="G51">
        <f>output.csv!G27/output.csv!$M27</f>
        <v>1.604213734743259E-4</v>
      </c>
      <c r="H51">
        <f>output.csv!H27/output.csv!$M27</f>
        <v>0.91350614280175924</v>
      </c>
      <c r="I51">
        <f>output.csv!I27/output.csv!$M27</f>
        <v>2.8608478269588119E-3</v>
      </c>
      <c r="J51">
        <f>output.csv!J27/output.csv!$M27</f>
        <v>6.63075010360547E-3</v>
      </c>
      <c r="K51">
        <f>output.csv!K27/output.csv!$M27</f>
        <v>0</v>
      </c>
      <c r="L51">
        <f>output.csv!L27/output.csv!$M27</f>
        <v>6.63075010360547E-3</v>
      </c>
    </row>
    <row r="52" spans="1:12" x14ac:dyDescent="0.2">
      <c r="A52" t="str">
        <f>output.csv!A18</f>
        <v>ArrayAppendToFromGeneric</v>
      </c>
      <c r="B52">
        <f>output.csv!B18/output.csv!$M18</f>
        <v>0</v>
      </c>
      <c r="C52">
        <f>output.csv!C18/output.csv!$M18</f>
        <v>3.8326195477236149E-3</v>
      </c>
      <c r="D52">
        <f>output.csv!D18/output.csv!$M18</f>
        <v>0</v>
      </c>
      <c r="E52">
        <f>output.csv!E18/output.csv!$M18</f>
        <v>2.8778744646607928E-3</v>
      </c>
      <c r="F52">
        <f>output.csv!F18/output.csv!$M18</f>
        <v>7.6038626258217626E-2</v>
      </c>
      <c r="G52">
        <f>output.csv!G18/output.csv!$M18</f>
        <v>1.5003137019558636E-4</v>
      </c>
      <c r="H52">
        <f>output.csv!H18/output.csv!$M18</f>
        <v>0.90751247988215722</v>
      </c>
      <c r="I52">
        <f>output.csv!I18/output.csv!$M18</f>
        <v>2.8642352491884669E-3</v>
      </c>
      <c r="J52">
        <f>output.csv!J18/output.csv!$M18</f>
        <v>6.7241332278567337E-3</v>
      </c>
      <c r="K52">
        <f>output.csv!K18/output.csv!$M18</f>
        <v>0</v>
      </c>
      <c r="L52">
        <f>output.csv!L18/output.csv!$M18</f>
        <v>6.7241332278567337E-3</v>
      </c>
    </row>
    <row r="53" spans="1:12" x14ac:dyDescent="0.2">
      <c r="A53" t="str">
        <f>output.csv!A16</f>
        <v>ArrayAppendSequence</v>
      </c>
      <c r="B53">
        <f>output.csv!B16/output.csv!$M16</f>
        <v>0.47127369004887137</v>
      </c>
      <c r="C53">
        <f>output.csv!C16/output.csv!$M16</f>
        <v>3.1394874263528574E-5</v>
      </c>
      <c r="D53">
        <f>output.csv!D16/output.csv!$M16</f>
        <v>0</v>
      </c>
      <c r="E53">
        <f>output.csv!E16/output.csv!$M16</f>
        <v>1.0935881201795787E-3</v>
      </c>
      <c r="F53">
        <f>output.csv!F16/output.csv!$M16</f>
        <v>6.8022227570978575E-5</v>
      </c>
      <c r="G53">
        <f>output.csv!G16/output.csv!$M16</f>
        <v>5.2324790439214288E-5</v>
      </c>
      <c r="H53">
        <f>output.csv!H16/output.csv!$M16</f>
        <v>0.51120273763303581</v>
      </c>
      <c r="I53">
        <f>output.csv!I16/output.csv!$M16</f>
        <v>2.2708959050619002E-3</v>
      </c>
      <c r="J53">
        <f>output.csv!J16/output.csv!$M16</f>
        <v>1.4007346400577665E-2</v>
      </c>
      <c r="K53">
        <f>output.csv!K16/output.csv!$M16</f>
        <v>0</v>
      </c>
      <c r="L53">
        <f>output.csv!L16/output.csv!$M16</f>
        <v>1.4007346400577665E-2</v>
      </c>
    </row>
    <row r="54" spans="1:12" x14ac:dyDescent="0.2">
      <c r="A54" t="str">
        <f>output.csv!A37</f>
        <v>Calculator</v>
      </c>
      <c r="B54">
        <f>output.csv!B37/output.csv!$M37</f>
        <v>2.2783229045314244E-2</v>
      </c>
      <c r="C54">
        <f>output.csv!C37/output.csv!$M37</f>
        <v>5.5907185664701006E-3</v>
      </c>
      <c r="D54">
        <f>output.csv!D37/output.csv!$M37</f>
        <v>3.0025341388131584E-6</v>
      </c>
      <c r="E54">
        <f>output.csv!E37/output.csv!$M37</f>
        <v>1.8528638170616001E-2</v>
      </c>
      <c r="F54">
        <f>output.csv!F37/output.csv!$M37</f>
        <v>5.4045614498636852E-5</v>
      </c>
      <c r="G54">
        <f>output.csv!G37/output.csv!$M37</f>
        <v>0.83644596039056962</v>
      </c>
      <c r="H54">
        <f>output.csv!H37/output.csv!$M37</f>
        <v>6.0050682776263168E-6</v>
      </c>
      <c r="I54">
        <f>output.csv!I37/output.csv!$M37</f>
        <v>0.10234738118972413</v>
      </c>
      <c r="J54">
        <f>output.csv!J37/output.csv!$M37</f>
        <v>1.424101942039081E-2</v>
      </c>
      <c r="K54">
        <f>output.csv!K37/output.csv!$M37</f>
        <v>0</v>
      </c>
      <c r="L54">
        <f>output.csv!L37/output.csv!$M37</f>
        <v>1.424101942039081E-2</v>
      </c>
    </row>
    <row r="55" spans="1:12" x14ac:dyDescent="0.2">
      <c r="A55" t="str">
        <f>output.csv!A6</f>
        <v>ArrayAppend</v>
      </c>
      <c r="B55">
        <f>output.csv!B6/output.csv!$M6</f>
        <v>0.68276108726752505</v>
      </c>
      <c r="C55">
        <f>output.csv!C6/output.csv!$M6</f>
        <v>3.4062265821922471E-5</v>
      </c>
      <c r="D55">
        <f>output.csv!D6/output.csv!$M6</f>
        <v>4.2577832277403089E-6</v>
      </c>
      <c r="E55">
        <f>output.csv!E6/output.csv!$M6</f>
        <v>8.7284556168676342E-4</v>
      </c>
      <c r="F55">
        <f>output.csv!F6/output.csv!$M6</f>
        <v>8.5155664554806184E-5</v>
      </c>
      <c r="G55">
        <f>output.csv!G6/output.csv!$M6</f>
        <v>4.2577832277403092E-5</v>
      </c>
      <c r="H55">
        <f>output.csv!H6/output.csv!$M6</f>
        <v>0.29612030792288302</v>
      </c>
      <c r="I55">
        <f>output.csv!I6/output.csv!$M6</f>
        <v>2.1416649635533757E-3</v>
      </c>
      <c r="J55">
        <f>output.csv!J6/output.csv!$M6</f>
        <v>1.7938040738469923E-2</v>
      </c>
      <c r="K55">
        <f>output.csv!K6/output.csv!$M6</f>
        <v>0</v>
      </c>
      <c r="L55">
        <f>output.csv!L6/output.csv!$M6</f>
        <v>1.7938040738469923E-2</v>
      </c>
    </row>
    <row r="56" spans="1:12" x14ac:dyDescent="0.2">
      <c r="A56" t="str">
        <f>output.csv!A62</f>
        <v>IterateData</v>
      </c>
      <c r="B56">
        <f>output.csv!B62/output.csv!$M62</f>
        <v>3.5943683436791234E-6</v>
      </c>
      <c r="C56">
        <f>output.csv!C62/output.csv!$M62</f>
        <v>1.7971841718395617E-5</v>
      </c>
      <c r="D56">
        <f>output.csv!D62/output.csv!$M62</f>
        <v>0.96714747333877282</v>
      </c>
      <c r="E56">
        <f>output.csv!E62/output.csv!$M62</f>
        <v>7.6560045720365337E-4</v>
      </c>
      <c r="F56">
        <f>output.csv!F62/output.csv!$M62</f>
        <v>9.7047945279336341E-5</v>
      </c>
      <c r="G56">
        <f>output.csv!G62/output.csv!$M62</f>
        <v>3.953805178047036E-5</v>
      </c>
      <c r="H56">
        <f>output.csv!H62/output.csv!$M62</f>
        <v>4.2844870656655156E-3</v>
      </c>
      <c r="I56">
        <f>output.csv!I62/output.csv!$M62</f>
        <v>0</v>
      </c>
      <c r="J56">
        <f>output.csv!J62/output.csv!$M62</f>
        <v>2.7644286931236141E-2</v>
      </c>
      <c r="K56">
        <f>output.csv!K62/output.csv!$M62</f>
        <v>0</v>
      </c>
      <c r="L56">
        <f>output.csv!L62/output.csv!$M62</f>
        <v>2.7644286931236141E-2</v>
      </c>
    </row>
    <row r="57" spans="1:12" x14ac:dyDescent="0.2">
      <c r="A57" t="str">
        <f>output.csv!A113</f>
        <v>SortStrings</v>
      </c>
      <c r="B57">
        <f>output.csv!B113/output.csv!$M113</f>
        <v>3.3849538800033849E-6</v>
      </c>
      <c r="C57">
        <f>output.csv!C113/output.csv!$M113</f>
        <v>4.7727849708047729E-3</v>
      </c>
      <c r="D57">
        <f>output.csv!D113/output.csv!$M113</f>
        <v>0</v>
      </c>
      <c r="E57">
        <f>output.csv!E113/output.csv!$M113</f>
        <v>2.5586866378945586E-2</v>
      </c>
      <c r="F57">
        <f>output.csv!F113/output.csv!$M113</f>
        <v>4.0619446560040619E-5</v>
      </c>
      <c r="G57">
        <f>output.csv!G113/output.csv!$M113</f>
        <v>0.82422611491918418</v>
      </c>
      <c r="H57">
        <f>output.csv!H113/output.csv!$M113</f>
        <v>8.1238893120081238E-5</v>
      </c>
      <c r="I57">
        <f>output.csv!I113/output.csv!$M113</f>
        <v>0.10428365913514429</v>
      </c>
      <c r="J57">
        <f>output.csv!J113/output.csv!$M113</f>
        <v>4.1005331302361003E-2</v>
      </c>
      <c r="K57">
        <f>output.csv!K113/output.csv!$M113</f>
        <v>0</v>
      </c>
      <c r="L57">
        <f>output.csv!L113/output.csv!$M113</f>
        <v>4.1005331302361003E-2</v>
      </c>
    </row>
    <row r="58" spans="1:12" x14ac:dyDescent="0.2">
      <c r="A58" t="str">
        <f>output.csv!A112</f>
        <v>SortSortedStrings</v>
      </c>
      <c r="B58">
        <f>output.csv!B112/output.csv!$M112</f>
        <v>4.5245183650200434E-6</v>
      </c>
      <c r="C58">
        <f>output.csv!C112/output.csv!$M112</f>
        <v>5.1624754544878698E-3</v>
      </c>
      <c r="D58">
        <f>output.csv!D112/output.csv!$M112</f>
        <v>0</v>
      </c>
      <c r="E58">
        <f>output.csv!E112/output.csv!$M112</f>
        <v>2.0201974499814496E-2</v>
      </c>
      <c r="F58">
        <f>output.csv!F112/output.csv!$M112</f>
        <v>5.4294220380240524E-5</v>
      </c>
      <c r="G58">
        <f>output.csv!G112/output.csv!$M112</f>
        <v>0.82717244749296437</v>
      </c>
      <c r="H58">
        <f>output.csv!H112/output.csv!$M112</f>
        <v>4.9769702015220482E-5</v>
      </c>
      <c r="I58">
        <f>output.csv!I112/output.csv!$M112</f>
        <v>0.10508646354595554</v>
      </c>
      <c r="J58">
        <f>output.csv!J112/output.csv!$M112</f>
        <v>4.2268050566017248E-2</v>
      </c>
      <c r="K58">
        <f>output.csv!K112/output.csv!$M112</f>
        <v>0</v>
      </c>
      <c r="L58">
        <f>output.csv!L112/output.csv!$M112</f>
        <v>4.2268050566017248E-2</v>
      </c>
    </row>
    <row r="59" spans="1:12" x14ac:dyDescent="0.2">
      <c r="A59" t="str">
        <f>output.csv!A128</f>
        <v>Walsh</v>
      </c>
      <c r="B59">
        <f>output.csv!B128/output.csv!$M128</f>
        <v>0</v>
      </c>
      <c r="C59">
        <f>output.csv!C128/output.csv!$M128</f>
        <v>2.147634533963306E-4</v>
      </c>
      <c r="D59">
        <f>output.csv!D128/output.csv!$M128</f>
        <v>3.0680493342332946E-5</v>
      </c>
      <c r="E59">
        <f>output.csv!E128/output.csv!$M128</f>
        <v>6.4122231085475857E-3</v>
      </c>
      <c r="F59">
        <f>output.csv!F128/output.csv!$M128</f>
        <v>3.0680493342332945E-4</v>
      </c>
      <c r="G59">
        <f>output.csv!G128/output.csv!$M128</f>
        <v>2.7612444008099648E-4</v>
      </c>
      <c r="H59">
        <f>output.csv!H128/output.csv!$M128</f>
        <v>0.23734429649628766</v>
      </c>
      <c r="I59">
        <f>output.csv!I128/output.csv!$M128</f>
        <v>0.71172608455543962</v>
      </c>
      <c r="J59">
        <f>output.csv!J128/output.csv!$M128</f>
        <v>4.3689022519482111E-2</v>
      </c>
      <c r="K59">
        <f>output.csv!K128/output.csv!$M128</f>
        <v>0</v>
      </c>
      <c r="L59">
        <f>output.csv!L128/output.csv!$M128</f>
        <v>4.3689022519482111E-2</v>
      </c>
    </row>
    <row r="60" spans="1:12" x14ac:dyDescent="0.2">
      <c r="A60" t="str">
        <f>output.csv!A30</f>
        <v>ArraySubscript</v>
      </c>
      <c r="B60">
        <f>output.csv!B30/output.csv!$M30</f>
        <v>0.61401646946054111</v>
      </c>
      <c r="C60">
        <f>output.csv!C30/output.csv!$M30</f>
        <v>2.1785000715792882E-5</v>
      </c>
      <c r="D60">
        <f>output.csv!D30/output.csv!$M30</f>
        <v>3.1121429593989829E-6</v>
      </c>
      <c r="E60">
        <f>output.csv!E30/output.csv!$M30</f>
        <v>6.4110144963619052E-4</v>
      </c>
      <c r="F60">
        <f>output.csv!F30/output.csv!$M30</f>
        <v>8.1226931240313451E-4</v>
      </c>
      <c r="G60">
        <f>output.csv!G30/output.csv!$M30</f>
        <v>3.7345715512787795E-5</v>
      </c>
      <c r="H60">
        <f>output.csv!H30/output.csv!$M30</f>
        <v>7.2388445235620338E-2</v>
      </c>
      <c r="I60">
        <f>output.csv!I30/output.csv!$M30</f>
        <v>0.25497787266355865</v>
      </c>
      <c r="J60">
        <f>output.csv!J30/output.csv!$M30</f>
        <v>5.710159901905254E-2</v>
      </c>
      <c r="K60">
        <f>output.csv!K30/output.csv!$M30</f>
        <v>0</v>
      </c>
      <c r="L60">
        <f>output.csv!L30/output.csv!$M30</f>
        <v>5.710159901905254E-2</v>
      </c>
    </row>
    <row r="61" spans="1:12" x14ac:dyDescent="0.2">
      <c r="A61" t="str">
        <f>output.csv!A65</f>
        <v>MapReduce</v>
      </c>
      <c r="B61">
        <f>output.csv!B65/output.csv!$M65</f>
        <v>1.1252391133115788E-5</v>
      </c>
      <c r="C61">
        <f>output.csv!C65/output.csv!$M65</f>
        <v>7.8766737931810504E-5</v>
      </c>
      <c r="D61">
        <f>output.csv!D65/output.csv!$M65</f>
        <v>0</v>
      </c>
      <c r="E61">
        <f>output.csv!E65/output.csv!$M65</f>
        <v>2.4192640936198944E-3</v>
      </c>
      <c r="F61">
        <f>output.csv!F65/output.csv!$M65</f>
        <v>1.800382581298526E-4</v>
      </c>
      <c r="G61">
        <f>output.csv!G65/output.csv!$M65</f>
        <v>1.2377630246427365E-4</v>
      </c>
      <c r="H61">
        <f>output.csv!H65/output.csv!$M65</f>
        <v>3.6604028356025657E-2</v>
      </c>
      <c r="I61">
        <f>output.csv!I65/output.csv!$M65</f>
        <v>0.90147406323843815</v>
      </c>
      <c r="J61">
        <f>output.csv!J65/output.csv!$M65</f>
        <v>5.910881062225723E-2</v>
      </c>
      <c r="K61">
        <f>output.csv!K65/output.csv!$M65</f>
        <v>0</v>
      </c>
      <c r="L61">
        <f>output.csv!L65/output.csv!$M65</f>
        <v>5.910881062225723E-2</v>
      </c>
    </row>
    <row r="62" spans="1:12" x14ac:dyDescent="0.2">
      <c r="A62" t="str">
        <f>output.csv!A85</f>
        <v>Phonebook</v>
      </c>
      <c r="B62">
        <f>output.csv!B85/output.csv!$M85</f>
        <v>6.7835241764801652E-6</v>
      </c>
      <c r="C62">
        <f>output.csv!C85/output.csv!$M85</f>
        <v>5.3861181961252511E-3</v>
      </c>
      <c r="D62">
        <f>output.csv!D85/output.csv!$M85</f>
        <v>3.3917620882400826E-6</v>
      </c>
      <c r="E62">
        <f>output.csv!E85/output.csv!$M85</f>
        <v>3.0308786020513376E-2</v>
      </c>
      <c r="F62">
        <f>output.csv!F85/output.csv!$M85</f>
        <v>4.409290714712107E-5</v>
      </c>
      <c r="G62">
        <f>output.csv!G85/output.csv!$M85</f>
        <v>0.77121208009985343</v>
      </c>
      <c r="H62">
        <f>output.csv!H85/output.csv!$M85</f>
        <v>2.0350572529440496E-5</v>
      </c>
      <c r="I62">
        <f>output.csv!I85/output.csv!$M85</f>
        <v>0.12567835241764802</v>
      </c>
      <c r="J62">
        <f>output.csv!J85/output.csv!$M85</f>
        <v>6.7340044499918594E-2</v>
      </c>
      <c r="K62">
        <f>output.csv!K85/output.csv!$M85</f>
        <v>0</v>
      </c>
      <c r="L62">
        <f>output.csv!L85/output.csv!$M85</f>
        <v>6.7340044499918594E-2</v>
      </c>
    </row>
    <row r="63" spans="1:12" x14ac:dyDescent="0.2">
      <c r="A63" t="str">
        <f>output.csv!A60</f>
        <v>Histogram</v>
      </c>
      <c r="B63">
        <f>output.csv!B60/output.csv!$M60</f>
        <v>8.2270670505964617E-5</v>
      </c>
      <c r="C63">
        <f>output.csv!C60/output.csv!$M60</f>
        <v>8.2270670505964628E-4</v>
      </c>
      <c r="D63">
        <f>output.csv!D60/output.csv!$M60</f>
        <v>0</v>
      </c>
      <c r="E63">
        <f>output.csv!E60/output.csv!$M60</f>
        <v>1.7523652817770463E-2</v>
      </c>
      <c r="F63">
        <f>output.csv!F60/output.csv!$M60</f>
        <v>1.8099547511312218E-3</v>
      </c>
      <c r="G63">
        <f>output.csv!G60/output.csv!$M60</f>
        <v>9.049773755656109E-4</v>
      </c>
      <c r="H63">
        <f>output.csv!H60/output.csv!$M60</f>
        <v>0</v>
      </c>
      <c r="I63">
        <f>output.csv!I60/output.csv!$M60</f>
        <v>0.90728095433977785</v>
      </c>
      <c r="J63">
        <f>output.csv!J60/output.csv!$M60</f>
        <v>7.1575483340189219E-2</v>
      </c>
      <c r="K63">
        <f>output.csv!K60/output.csv!$M60</f>
        <v>0</v>
      </c>
      <c r="L63">
        <f>output.csv!L60/output.csv!$M60</f>
        <v>7.1575483340189219E-2</v>
      </c>
    </row>
    <row r="64" spans="1:12" x14ac:dyDescent="0.2">
      <c r="A64" t="str">
        <f>output.csv!A114</f>
        <v>SortStringsUnicode</v>
      </c>
      <c r="B64">
        <f>output.csv!B114/output.csv!$M114</f>
        <v>0</v>
      </c>
      <c r="C64">
        <f>output.csv!C114/output.csv!$M114</f>
        <v>1.0739611971366008E-2</v>
      </c>
      <c r="D64">
        <f>output.csv!D114/output.csv!$M114</f>
        <v>3.7303271869975717E-6</v>
      </c>
      <c r="E64">
        <f>output.csv!E114/output.csv!$M114</f>
        <v>5.1430020927135521E-2</v>
      </c>
      <c r="F64">
        <f>output.csv!F114/output.csv!$M114</f>
        <v>8.5797525300944147E-5</v>
      </c>
      <c r="G64">
        <f>output.csv!G114/output.csv!$M114</f>
        <v>0.65513125156207452</v>
      </c>
      <c r="H64">
        <f>output.csv!H114/output.csv!$M114</f>
        <v>1.7159505060188829E-4</v>
      </c>
      <c r="I64">
        <f>output.csv!I114/output.csv!$M114</f>
        <v>0.20436224461247496</v>
      </c>
      <c r="J64">
        <f>output.csv!J114/output.csv!$M114</f>
        <v>7.8075748023859179E-2</v>
      </c>
      <c r="K64">
        <f>output.csv!K114/output.csv!$M114</f>
        <v>0</v>
      </c>
      <c r="L64">
        <f>output.csv!L114/output.csv!$M114</f>
        <v>7.8075748023859179E-2</v>
      </c>
    </row>
    <row r="65" spans="1:12" x14ac:dyDescent="0.2">
      <c r="A65" t="str">
        <f>output.csv!A41</f>
        <v>Chars</v>
      </c>
      <c r="B65">
        <f>output.csv!B41/output.csv!$M41</f>
        <v>0.89345249451492892</v>
      </c>
      <c r="C65">
        <f>output.csv!C41/output.csv!$M41</f>
        <v>4.7696270151674142E-5</v>
      </c>
      <c r="D65">
        <f>output.csv!D41/output.csv!$M41</f>
        <v>0</v>
      </c>
      <c r="E65">
        <f>output.csv!E41/output.csv!$M41</f>
        <v>1.2401030239435277E-3</v>
      </c>
      <c r="F65">
        <f>output.csv!F41/output.csv!$M41</f>
        <v>7.1544405227511206E-5</v>
      </c>
      <c r="G65">
        <f>output.csv!G41/output.csv!$M41</f>
        <v>7.7506438996470482E-5</v>
      </c>
      <c r="H65">
        <f>output.csv!H41/output.csv!$M41</f>
        <v>1.7886101306877801E-5</v>
      </c>
      <c r="I65">
        <f>output.csv!I41/output.csv!$M41</f>
        <v>0</v>
      </c>
      <c r="J65">
        <f>output.csv!J41/output.csv!$M41</f>
        <v>0.105092769245445</v>
      </c>
      <c r="K65">
        <f>output.csv!K41/output.csv!$M41</f>
        <v>0</v>
      </c>
      <c r="L65">
        <f>output.csv!L41/output.csv!$M41</f>
        <v>0.105092769245445</v>
      </c>
    </row>
    <row r="66" spans="1:12" x14ac:dyDescent="0.2">
      <c r="A66" t="str">
        <f>output.csv!A100</f>
        <v>ReversedDictionary</v>
      </c>
      <c r="B66">
        <f>output.csv!B100/output.csv!$M100</f>
        <v>3.6496350364963502E-3</v>
      </c>
      <c r="C66">
        <f>output.csv!C100/output.csv!$M100</f>
        <v>2.5547445255474453E-2</v>
      </c>
      <c r="D66">
        <f>output.csv!D100/output.csv!$M100</f>
        <v>3.6496350364963502E-3</v>
      </c>
      <c r="E66">
        <f>output.csv!E100/output.csv!$M100</f>
        <v>0.81386861313868608</v>
      </c>
      <c r="F66">
        <f>output.csv!F100/output.csv!$M100</f>
        <v>3.6496350364963502E-3</v>
      </c>
      <c r="G66">
        <f>output.csv!G100/output.csv!$M100</f>
        <v>3.2846715328467155E-2</v>
      </c>
      <c r="H66">
        <f>output.csv!H100/output.csv!$M100</f>
        <v>3.6496350364963502E-3</v>
      </c>
      <c r="I66">
        <f>output.csv!I100/output.csv!$M100</f>
        <v>3.6496350364963502E-3</v>
      </c>
      <c r="J66">
        <f>output.csv!J100/output.csv!$M100</f>
        <v>0.10948905109489052</v>
      </c>
      <c r="K66">
        <f>output.csv!K100/output.csv!$M100</f>
        <v>0</v>
      </c>
      <c r="L66">
        <f>output.csv!L100/output.csv!$M100</f>
        <v>0.10948905109489052</v>
      </c>
    </row>
    <row r="67" spans="1:12" x14ac:dyDescent="0.2">
      <c r="A67" t="str">
        <f>output.csv!A66</f>
        <v>MapReduceAnyCollection</v>
      </c>
      <c r="B67">
        <f>output.csv!B66/output.csv!$M66</f>
        <v>0</v>
      </c>
      <c r="C67">
        <f>output.csv!C66/output.csv!$M66</f>
        <v>1.4882059677059304E-4</v>
      </c>
      <c r="D67">
        <f>output.csv!D66/output.csv!$M66</f>
        <v>0</v>
      </c>
      <c r="E67">
        <f>output.csv!E66/output.csv!$M66</f>
        <v>3.8879380906317435E-3</v>
      </c>
      <c r="F67">
        <f>output.csv!F66/output.csv!$M66</f>
        <v>2.9764119354118608E-4</v>
      </c>
      <c r="G67">
        <f>output.csv!G66/output.csv!$M66</f>
        <v>2.2323089515588959E-4</v>
      </c>
      <c r="H67">
        <f>output.csv!H66/output.csv!$M66</f>
        <v>5.0003720514919262E-2</v>
      </c>
      <c r="I67">
        <f>output.csv!I66/output.csv!$M66</f>
        <v>0.83497656075600868</v>
      </c>
      <c r="J67">
        <f>output.csv!J66/output.csv!$M66</f>
        <v>0.11046208795297269</v>
      </c>
      <c r="K67">
        <f>output.csv!K66/output.csv!$M66</f>
        <v>0</v>
      </c>
      <c r="L67">
        <f>output.csv!L66/output.csv!$M66</f>
        <v>0.11046208795297269</v>
      </c>
    </row>
    <row r="68" spans="1:12" x14ac:dyDescent="0.2">
      <c r="A68" t="str">
        <f>output.csv!A49</f>
        <v>DictionaryLiteral</v>
      </c>
      <c r="B68">
        <f>output.csv!B49/output.csv!$M49</f>
        <v>0.35283798296355962</v>
      </c>
      <c r="C68">
        <f>output.csv!C49/output.csv!$M49</f>
        <v>1.8305630812037783E-5</v>
      </c>
      <c r="D68">
        <f>output.csv!D49/output.csv!$M49</f>
        <v>0</v>
      </c>
      <c r="E68">
        <f>output.csv!E49/output.csv!$M49</f>
        <v>6.3154426301530349E-4</v>
      </c>
      <c r="F68">
        <f>output.csv!F49/output.csv!$M49</f>
        <v>5.7967830904786309E-5</v>
      </c>
      <c r="G68">
        <f>output.csv!G49/output.csv!$M49</f>
        <v>3.6611261624075566E-5</v>
      </c>
      <c r="H68">
        <f>output.csv!H49/output.csv!$M49</f>
        <v>0.40449647311513021</v>
      </c>
      <c r="I68">
        <f>output.csv!I49/output.csv!$M49</f>
        <v>8.9480974347709352E-2</v>
      </c>
      <c r="J68">
        <f>output.csv!J49/output.csv!$M49</f>
        <v>0.15244014058724464</v>
      </c>
      <c r="K68">
        <f>output.csv!K49/output.csv!$M49</f>
        <v>0</v>
      </c>
      <c r="L68">
        <f>output.csv!L49/output.csv!$M49</f>
        <v>0.15244014058724464</v>
      </c>
    </row>
    <row r="69" spans="1:12" x14ac:dyDescent="0.2">
      <c r="A69" t="str">
        <f>output.csv!A118</f>
        <v>StrToInt</v>
      </c>
      <c r="B69">
        <f>output.csv!B118/output.csv!$M118</f>
        <v>0</v>
      </c>
      <c r="C69">
        <f>output.csv!C118/output.csv!$M118</f>
        <v>3.4293082399418389E-5</v>
      </c>
      <c r="D69">
        <f>output.csv!D118/output.csv!$M118</f>
        <v>0</v>
      </c>
      <c r="E69">
        <f>output.csv!E118/output.csv!$M118</f>
        <v>7.2015473038778614E-4</v>
      </c>
      <c r="F69">
        <f>output.csv!F118/output.csv!$M118</f>
        <v>6.8586164798836778E-5</v>
      </c>
      <c r="G69">
        <f>output.csv!G118/output.csv!$M118</f>
        <v>4.4581007119243907E-5</v>
      </c>
      <c r="H69">
        <f>output.csv!H118/output.csv!$M118</f>
        <v>1.0287924719825516E-5</v>
      </c>
      <c r="I69">
        <f>output.csv!I118/output.csv!$M118</f>
        <v>0.82921016172617656</v>
      </c>
      <c r="J69">
        <f>output.csv!J118/output.csv!$M118</f>
        <v>0.1699119353643983</v>
      </c>
      <c r="K69">
        <f>output.csv!K118/output.csv!$M118</f>
        <v>0</v>
      </c>
      <c r="L69">
        <f>output.csv!L118/output.csv!$M118</f>
        <v>0.1699119353643983</v>
      </c>
    </row>
    <row r="70" spans="1:12" x14ac:dyDescent="0.2">
      <c r="A70" t="str">
        <f>output.csv!A93</f>
        <v>RC4</v>
      </c>
      <c r="B70">
        <f>output.csv!B93/output.csv!$M93</f>
        <v>1.8587360594795538E-3</v>
      </c>
      <c r="C70">
        <f>output.csv!C93/output.csv!$M93</f>
        <v>1.1152416356877323E-2</v>
      </c>
      <c r="D70">
        <f>output.csv!D93/output.csv!$M93</f>
        <v>0</v>
      </c>
      <c r="E70">
        <f>output.csv!E93/output.csv!$M93</f>
        <v>0.3903345724907063</v>
      </c>
      <c r="F70">
        <f>output.csv!F93/output.csv!$M93</f>
        <v>2.7881040892193308E-2</v>
      </c>
      <c r="G70">
        <f>output.csv!G93/output.csv!$M93</f>
        <v>2.0446096654275093E-2</v>
      </c>
      <c r="H70">
        <f>output.csv!H93/output.csv!$M93</f>
        <v>0.2899628252788104</v>
      </c>
      <c r="I70">
        <f>output.csv!I93/output.csv!$M93</f>
        <v>7.434944237918216E-2</v>
      </c>
      <c r="J70">
        <f>output.csv!J93/output.csv!$M93</f>
        <v>0.18401486988847585</v>
      </c>
      <c r="K70">
        <f>output.csv!K93/output.csv!$M93</f>
        <v>0</v>
      </c>
      <c r="L70">
        <f>output.csv!L93/output.csv!$M93</f>
        <v>0.18401486988847585</v>
      </c>
    </row>
    <row r="71" spans="1:12" x14ac:dyDescent="0.2">
      <c r="A71" t="str">
        <f>output.csv!A44</f>
        <v>Dictionary</v>
      </c>
      <c r="B71">
        <f>output.csv!B44/output.csv!$M44</f>
        <v>0</v>
      </c>
      <c r="C71">
        <f>output.csv!C44/output.csv!$M44</f>
        <v>8.1971689728962179E-3</v>
      </c>
      <c r="D71">
        <f>output.csv!D44/output.csv!$M44</f>
        <v>0</v>
      </c>
      <c r="E71">
        <f>output.csv!E44/output.csv!$M44</f>
        <v>3.2371618233363618E-2</v>
      </c>
      <c r="F71">
        <f>output.csv!F44/output.csv!$M44</f>
        <v>8.9369498190267662E-5</v>
      </c>
      <c r="G71">
        <f>output.csv!G44/output.csv!$M44</f>
        <v>0.61838231278331368</v>
      </c>
      <c r="H71">
        <f>output.csv!H44/output.csv!$M44</f>
        <v>2.348431813555367E-3</v>
      </c>
      <c r="I71">
        <f>output.csv!I44/output.csv!$M44</f>
        <v>0.14174995407400787</v>
      </c>
      <c r="J71">
        <f>output.csv!J44/output.csv!$M44</f>
        <v>0.19686114462467294</v>
      </c>
      <c r="K71">
        <f>output.csv!K44/output.csv!$M44</f>
        <v>0</v>
      </c>
      <c r="L71">
        <f>output.csv!L44/output.csv!$M44</f>
        <v>0.19686114462467294</v>
      </c>
    </row>
    <row r="72" spans="1:12" x14ac:dyDescent="0.2">
      <c r="A72" t="str">
        <f>output.csv!A55</f>
        <v>ErrorHandling</v>
      </c>
      <c r="B72">
        <f>output.csv!B55/output.csv!$M55</f>
        <v>3.0884787389123615E-6</v>
      </c>
      <c r="C72">
        <f>output.csv!C55/output.csv!$M55</f>
        <v>3.4714501025374942E-3</v>
      </c>
      <c r="D72">
        <f>output.csv!D55/output.csv!$M55</f>
        <v>0</v>
      </c>
      <c r="E72">
        <f>output.csv!E55/output.csv!$M55</f>
        <v>1.7116349171052307E-2</v>
      </c>
      <c r="F72">
        <f>output.csv!F55/output.csv!$M55</f>
        <v>7.7211968472809032E-5</v>
      </c>
      <c r="G72">
        <f>output.csv!G55/output.csv!$M55</f>
        <v>0.44315037185284017</v>
      </c>
      <c r="H72">
        <f>output.csv!H55/output.csv!$M55</f>
        <v>0.10615719121389568</v>
      </c>
      <c r="I72">
        <f>output.csv!I55/output.csv!$M55</f>
        <v>0.23087613964865467</v>
      </c>
      <c r="J72">
        <f>output.csv!J55/output.csv!$M55</f>
        <v>0.19914819756380797</v>
      </c>
      <c r="K72">
        <f>output.csv!K55/output.csv!$M55</f>
        <v>0</v>
      </c>
      <c r="L72">
        <f>output.csv!L55/output.csv!$M55</f>
        <v>0.19914819756380797</v>
      </c>
    </row>
    <row r="73" spans="1:12" x14ac:dyDescent="0.2">
      <c r="A73" t="str">
        <f>output.csv!A73</f>
        <v>MapReduceString</v>
      </c>
      <c r="B73">
        <f>output.csv!B73/output.csv!$M73</f>
        <v>0</v>
      </c>
      <c r="C73">
        <f>output.csv!C73/output.csv!$M73</f>
        <v>9.5939621997889328E-5</v>
      </c>
      <c r="D73">
        <f>output.csv!D73/output.csv!$M73</f>
        <v>0</v>
      </c>
      <c r="E73">
        <f>output.csv!E73/output.csv!$M73</f>
        <v>2.1639714739523927E-3</v>
      </c>
      <c r="F73">
        <f>output.csv!F73/output.csv!$M73</f>
        <v>1.8121928599601318E-4</v>
      </c>
      <c r="G73">
        <f>output.csv!G73/output.csv!$M73</f>
        <v>1.2791949599718578E-4</v>
      </c>
      <c r="H73">
        <f>output.csv!H73/output.csv!$M73</f>
        <v>0.34690701318636802</v>
      </c>
      <c r="I73">
        <f>output.csv!I73/output.csv!$M73</f>
        <v>0.44888017141212466</v>
      </c>
      <c r="J73">
        <f>output.csv!J73/output.csv!$M73</f>
        <v>0.20164376552356383</v>
      </c>
      <c r="K73">
        <f>output.csv!K73/output.csv!$M73</f>
        <v>0</v>
      </c>
      <c r="L73">
        <f>output.csv!L73/output.csv!$M73</f>
        <v>0.20164376552356383</v>
      </c>
    </row>
    <row r="74" spans="1:12" x14ac:dyDescent="0.2">
      <c r="A74" t="str">
        <f>output.csv!A39</f>
        <v>CharacterLiteralsLarge</v>
      </c>
      <c r="B74">
        <f>output.csv!B39/output.csv!$M39</f>
        <v>0.62264117093007609</v>
      </c>
      <c r="C74">
        <f>output.csv!C39/output.csv!$M39</f>
        <v>2.3920941289039723E-5</v>
      </c>
      <c r="D74">
        <f>output.csv!D39/output.csv!$M39</f>
        <v>0</v>
      </c>
      <c r="E74">
        <f>output.csv!E39/output.csv!$M39</f>
        <v>6.2194447351503277E-4</v>
      </c>
      <c r="F74">
        <f>output.csv!F39/output.csv!$M39</f>
        <v>4.1861647255819516E-5</v>
      </c>
      <c r="G74">
        <f>output.csv!G39/output.csv!$M39</f>
        <v>3.2891294272429619E-5</v>
      </c>
      <c r="H74">
        <f>output.csv!H39/output.csv!$M39</f>
        <v>0.11827410408599578</v>
      </c>
      <c r="I74">
        <f>output.csv!I39/output.csv!$M39</f>
        <v>4.3216170556311391E-2</v>
      </c>
      <c r="J74">
        <f>output.csv!J39/output.csv!$M39</f>
        <v>0.21514793607128441</v>
      </c>
      <c r="K74">
        <f>output.csv!K39/output.csv!$M39</f>
        <v>0</v>
      </c>
      <c r="L74">
        <f>output.csv!L39/output.csv!$M39</f>
        <v>0.21514793607128441</v>
      </c>
    </row>
    <row r="75" spans="1:12" x14ac:dyDescent="0.2">
      <c r="A75" t="str">
        <f>output.csv!A129</f>
        <v>XorLoop</v>
      </c>
      <c r="B75">
        <f>output.csv!B129/output.csv!$M129</f>
        <v>4.496402877697842E-4</v>
      </c>
      <c r="C75">
        <f>output.csv!C129/output.csv!$M129</f>
        <v>3.1474820143884892E-3</v>
      </c>
      <c r="D75">
        <f>output.csv!D129/output.csv!$M129</f>
        <v>0</v>
      </c>
      <c r="E75">
        <f>output.csv!E129/output.csv!$M129</f>
        <v>9.5323741007194249E-2</v>
      </c>
      <c r="F75">
        <f>output.csv!F129/output.csv!$M129</f>
        <v>6.7446043165467623E-3</v>
      </c>
      <c r="G75">
        <f>output.csv!G129/output.csv!$M129</f>
        <v>4.9460431654676255E-3</v>
      </c>
      <c r="H75">
        <f>output.csv!H129/output.csv!$M129</f>
        <v>0.39613309352517984</v>
      </c>
      <c r="I75">
        <f>output.csv!I129/output.csv!$M129</f>
        <v>0.26303956834532372</v>
      </c>
      <c r="J75">
        <f>output.csv!J129/output.csv!$M129</f>
        <v>0.23021582733812951</v>
      </c>
      <c r="K75">
        <f>output.csv!K129/output.csv!$M129</f>
        <v>0</v>
      </c>
      <c r="L75">
        <f>output.csv!L129/output.csv!$M129</f>
        <v>0.23021582733812951</v>
      </c>
    </row>
    <row r="76" spans="1:12" x14ac:dyDescent="0.2">
      <c r="A76" t="str">
        <f>output.csv!A70</f>
        <v>MapReduceSequence</v>
      </c>
      <c r="B76">
        <f>output.csv!B70/output.csv!$M70</f>
        <v>0</v>
      </c>
      <c r="C76">
        <f>output.csv!C70/output.csv!$M70</f>
        <v>5.8062736787098462E-5</v>
      </c>
      <c r="D76">
        <f>output.csv!D70/output.csv!$M70</f>
        <v>7.2578420983873077E-6</v>
      </c>
      <c r="E76">
        <f>output.csv!E70/output.csv!$M70</f>
        <v>1.5386625248581091E-3</v>
      </c>
      <c r="F76">
        <f>output.csv!F70/output.csv!$M70</f>
        <v>2.4676663134516846E-4</v>
      </c>
      <c r="G76">
        <f>output.csv!G70/output.csv!$M70</f>
        <v>9.4351947279035003E-5</v>
      </c>
      <c r="H76">
        <f>output.csv!H70/output.csv!$M70</f>
        <v>0.38786633957991612</v>
      </c>
      <c r="I76">
        <f>output.csv!I70/output.csv!$M70</f>
        <v>0.32362717916709005</v>
      </c>
      <c r="J76">
        <f>output.csv!J70/output.csv!$M70</f>
        <v>0.28656137957062605</v>
      </c>
      <c r="K76">
        <f>output.csv!K70/output.csv!$M70</f>
        <v>0</v>
      </c>
      <c r="L76">
        <f>output.csv!L70/output.csv!$M70</f>
        <v>0.28656137957062605</v>
      </c>
    </row>
    <row r="77" spans="1:12" x14ac:dyDescent="0.2">
      <c r="A77" t="str">
        <f>output.csv!A89</f>
        <v>PopFrontUnsafePointer</v>
      </c>
      <c r="B77">
        <f>output.csv!B89/output.csv!$M89</f>
        <v>0</v>
      </c>
      <c r="C77">
        <f>output.csv!C89/output.csv!$M89</f>
        <v>4.9234135667396064E-3</v>
      </c>
      <c r="D77">
        <f>output.csv!D89/output.csv!$M89</f>
        <v>0</v>
      </c>
      <c r="E77">
        <f>output.csv!E89/output.csv!$M89</f>
        <v>0.11925601750547046</v>
      </c>
      <c r="F77">
        <f>output.csv!F89/output.csv!$M89</f>
        <v>1.4223194748358862E-2</v>
      </c>
      <c r="G77">
        <f>output.csv!G89/output.csv!$M89</f>
        <v>7.658643326039387E-3</v>
      </c>
      <c r="H77">
        <f>output.csv!H89/output.csv!$M89</f>
        <v>0.22592997811816193</v>
      </c>
      <c r="I77">
        <f>output.csv!I89/output.csv!$M89</f>
        <v>0.3402625820568928</v>
      </c>
      <c r="J77">
        <f>output.csv!J89/output.csv!$M89</f>
        <v>0.28774617067833697</v>
      </c>
      <c r="K77">
        <f>output.csv!K89/output.csv!$M89</f>
        <v>0</v>
      </c>
      <c r="L77">
        <f>output.csv!L89/output.csv!$M89</f>
        <v>0.28774617067833697</v>
      </c>
    </row>
    <row r="78" spans="1:12" x14ac:dyDescent="0.2">
      <c r="A78" t="str">
        <f>output.csv!A111</f>
        <v>SortLettersInPlace</v>
      </c>
      <c r="B78">
        <f>output.csv!B111/output.csv!$M111</f>
        <v>0</v>
      </c>
      <c r="C78">
        <f>output.csv!C111/output.csv!$M111</f>
        <v>4.5354386727666177E-3</v>
      </c>
      <c r="D78">
        <f>output.csv!D111/output.csv!$M111</f>
        <v>0</v>
      </c>
      <c r="E78">
        <f>output.csv!E111/output.csv!$M111</f>
        <v>1.4923800019103518E-2</v>
      </c>
      <c r="F78">
        <f>output.csv!F111/output.csv!$M111</f>
        <v>3.2937100020091628E-5</v>
      </c>
      <c r="G78">
        <f>output.csv!G111/output.csv!$M111</f>
        <v>0.54846858953456579</v>
      </c>
      <c r="H78">
        <f>output.csv!H111/output.csv!$M111</f>
        <v>3.3971324960722506E-2</v>
      </c>
      <c r="I78">
        <f>output.csv!I111/output.csv!$M111</f>
        <v>9.8765188120246761E-2</v>
      </c>
      <c r="J78">
        <f>output.csv!J111/output.csv!$M111</f>
        <v>0.29930272159257465</v>
      </c>
      <c r="K78">
        <f>output.csv!K111/output.csv!$M111</f>
        <v>0</v>
      </c>
      <c r="L78">
        <f>output.csv!L111/output.csv!$M111</f>
        <v>0.29930272159257465</v>
      </c>
    </row>
    <row r="79" spans="1:12" x14ac:dyDescent="0.2">
      <c r="A79" t="str">
        <f>output.csv!A82</f>
        <v>ObserverPartiallyAppliedMethod</v>
      </c>
      <c r="B79">
        <f>output.csv!B82/output.csv!$M82</f>
        <v>2.8054425585636136E-5</v>
      </c>
      <c r="C79">
        <f>output.csv!C82/output.csv!$M82</f>
        <v>4.4887080937017817E-4</v>
      </c>
      <c r="D79">
        <f>output.csv!D82/output.csv!$M82</f>
        <v>0</v>
      </c>
      <c r="E79">
        <f>output.csv!E82/output.csv!$M82</f>
        <v>2.9597418992846122E-3</v>
      </c>
      <c r="F79">
        <f>output.csv!F82/output.csv!$M82</f>
        <v>1.1165661383083182E-2</v>
      </c>
      <c r="G79">
        <f>output.csv!G82/output.csv!$M82</f>
        <v>1.4027212792818068E-4</v>
      </c>
      <c r="H79">
        <f>output.csv!H82/output.csv!$M82</f>
        <v>0.60921587880488148</v>
      </c>
      <c r="I79">
        <f>output.csv!I82/output.csv!$M82</f>
        <v>5.0469911628559405E-2</v>
      </c>
      <c r="J79">
        <f>output.csv!J82/output.csv!$M82</f>
        <v>0.32557160892130732</v>
      </c>
      <c r="K79">
        <f>output.csv!K82/output.csv!$M82</f>
        <v>0</v>
      </c>
      <c r="L79">
        <f>output.csv!L82/output.csv!$M82</f>
        <v>0.32557160892130732</v>
      </c>
    </row>
    <row r="80" spans="1:12" x14ac:dyDescent="0.2">
      <c r="A80" t="str">
        <f>output.csv!A45</f>
        <v>Dictionary2</v>
      </c>
      <c r="B80">
        <f>output.csv!B45/output.csv!$M45</f>
        <v>3.7409189193233427E-6</v>
      </c>
      <c r="C80">
        <f>output.csv!C45/output.csv!$M45</f>
        <v>4.1112698923363531E-3</v>
      </c>
      <c r="D80">
        <f>output.csv!D45/output.csv!$M45</f>
        <v>0</v>
      </c>
      <c r="E80">
        <f>output.csv!E45/output.csv!$M45</f>
        <v>2.5060415840547072E-2</v>
      </c>
      <c r="F80">
        <f>output.csv!F45/output.csv!$M45</f>
        <v>8.6041135144436886E-5</v>
      </c>
      <c r="G80">
        <f>output.csv!G45/output.csv!$M45</f>
        <v>0.46105703404984399</v>
      </c>
      <c r="H80">
        <f>output.csv!H45/output.csv!$M45</f>
        <v>6.252945973648967E-2</v>
      </c>
      <c r="I80">
        <f>output.csv!I45/output.csv!$M45</f>
        <v>0.12007601547244065</v>
      </c>
      <c r="J80">
        <f>output.csv!J45/output.csv!$M45</f>
        <v>0.32707602295427851</v>
      </c>
      <c r="K80">
        <f>output.csv!K45/output.csv!$M45</f>
        <v>0</v>
      </c>
      <c r="L80">
        <f>output.csv!L45/output.csv!$M45</f>
        <v>0.32707602295427851</v>
      </c>
    </row>
    <row r="81" spans="1:12" x14ac:dyDescent="0.2">
      <c r="A81" t="str">
        <f>output.csv!A4</f>
        <v>AnyHashableWithAClass</v>
      </c>
      <c r="B81">
        <f>output.csv!B4/output.csv!$M4</f>
        <v>3.8474842671877563E-2</v>
      </c>
      <c r="C81">
        <f>output.csv!C4/output.csv!$M4</f>
        <v>1.3493503577432137E-2</v>
      </c>
      <c r="D81">
        <f>output.csv!D4/output.csv!$M4</f>
        <v>0</v>
      </c>
      <c r="E81">
        <f>output.csv!E4/output.csv!$M4</f>
        <v>5.481147933949497E-2</v>
      </c>
      <c r="F81">
        <f>output.csv!F4/output.csv!$M4</f>
        <v>8.1925926824975883E-5</v>
      </c>
      <c r="G81">
        <f>output.csv!G4/output.csv!$M4</f>
        <v>3.6411523033322613E-5</v>
      </c>
      <c r="H81">
        <f>output.csv!H4/output.csv!$M4</f>
        <v>1.8390853425414029E-2</v>
      </c>
      <c r="I81">
        <f>output.csv!I4/output.csv!$M4</f>
        <v>0.53916059302233843</v>
      </c>
      <c r="J81">
        <f>output.csv!J4/output.csv!$M4</f>
        <v>0.33555039051358454</v>
      </c>
      <c r="K81">
        <f>output.csv!K4/output.csv!$M4</f>
        <v>0</v>
      </c>
      <c r="L81">
        <f>output.csv!L4/output.csv!$M4</f>
        <v>0.33555039051358454</v>
      </c>
    </row>
    <row r="82" spans="1:12" x14ac:dyDescent="0.2">
      <c r="A82" t="str">
        <f>output.csv!A96</f>
        <v>RangeAssignment</v>
      </c>
      <c r="B82">
        <f>output.csv!B96/output.csv!$M96</f>
        <v>9.444565124998819E-6</v>
      </c>
      <c r="C82">
        <f>output.csv!C96/output.csv!$M96</f>
        <v>8.5001086124989378E-5</v>
      </c>
      <c r="D82">
        <f>output.csv!D96/output.csv!$M96</f>
        <v>0</v>
      </c>
      <c r="E82">
        <f>output.csv!E96/output.csv!$M96</f>
        <v>2.0211369367497474E-3</v>
      </c>
      <c r="F82">
        <f>output.csv!F96/output.csv!$M96</f>
        <v>1.511130419999811E-4</v>
      </c>
      <c r="G82">
        <f>output.csv!G96/output.csv!$M96</f>
        <v>1.1333478149998583E-4</v>
      </c>
      <c r="H82">
        <f>output.csv!H96/output.csv!$M96</f>
        <v>0.18297900473172712</v>
      </c>
      <c r="I82">
        <f>output.csv!I96/output.csv!$M96</f>
        <v>0.47878278444669015</v>
      </c>
      <c r="J82">
        <f>output.csv!J96/output.csv!$M96</f>
        <v>0.33585818041008303</v>
      </c>
      <c r="K82">
        <f>output.csv!K96/output.csv!$M96</f>
        <v>0</v>
      </c>
      <c r="L82">
        <f>output.csv!L96/output.csv!$M96</f>
        <v>0.33585818041008303</v>
      </c>
    </row>
    <row r="83" spans="1:12" x14ac:dyDescent="0.2">
      <c r="A83" t="str">
        <f>output.csv!A51</f>
        <v>DictionaryRemove</v>
      </c>
      <c r="B83">
        <f>output.csv!B51/output.csv!$M51</f>
        <v>0</v>
      </c>
      <c r="C83">
        <f>output.csv!C51/output.csv!$M51</f>
        <v>3.7629350893697084E-4</v>
      </c>
      <c r="D83">
        <f>output.csv!D51/output.csv!$M51</f>
        <v>0</v>
      </c>
      <c r="E83">
        <f>output.csv!E51/output.csv!$M51</f>
        <v>1.0112888052681091E-2</v>
      </c>
      <c r="F83">
        <f>output.csv!F51/output.csv!$M51</f>
        <v>7.5258701787394168E-4</v>
      </c>
      <c r="G83">
        <f>output.csv!G51/output.csv!$M51</f>
        <v>6.1147695202257765E-4</v>
      </c>
      <c r="H83">
        <f>output.csv!H51/output.csv!$M51</f>
        <v>0.23066792097836311</v>
      </c>
      <c r="I83">
        <f>output.csv!I51/output.csv!$M51</f>
        <v>0.41406396989651928</v>
      </c>
      <c r="J83">
        <f>output.csv!J51/output.csv!$M51</f>
        <v>0.34341486359360301</v>
      </c>
      <c r="K83">
        <f>output.csv!K51/output.csv!$M51</f>
        <v>0</v>
      </c>
      <c r="L83">
        <f>output.csv!L51/output.csv!$M51</f>
        <v>0.34341486359360301</v>
      </c>
    </row>
    <row r="84" spans="1:12" x14ac:dyDescent="0.2">
      <c r="A84" t="str">
        <f>output.csv!A63</f>
        <v>Join</v>
      </c>
      <c r="B84">
        <f>output.csv!B63/output.csv!$M63</f>
        <v>0</v>
      </c>
      <c r="C84">
        <f>output.csv!C63/output.csv!$M63</f>
        <v>2.9263912132905887E-3</v>
      </c>
      <c r="D84">
        <f>output.csv!D63/output.csv!$M63</f>
        <v>3.1399047352903313E-6</v>
      </c>
      <c r="E84">
        <f>output.csv!E63/output.csv!$M63</f>
        <v>6.5310018494038895E-4</v>
      </c>
      <c r="F84">
        <f>output.csv!F63/output.csv!$M63</f>
        <v>1.7197258235185146E-2</v>
      </c>
      <c r="G84">
        <f>output.csv!G63/output.csv!$M63</f>
        <v>4.0818761558774309E-5</v>
      </c>
      <c r="H84">
        <f>output.csv!H63/output.csv!$M63</f>
        <v>0.23508780743592239</v>
      </c>
      <c r="I84">
        <f>output.csv!I63/output.csv!$M63</f>
        <v>0.39262624771964416</v>
      </c>
      <c r="J84">
        <f>output.csv!J63/output.csv!$M63</f>
        <v>0.35146523654472323</v>
      </c>
      <c r="K84">
        <f>output.csv!K63/output.csv!$M63</f>
        <v>0</v>
      </c>
      <c r="L84">
        <f>output.csv!L63/output.csv!$M63</f>
        <v>0.35146523654472323</v>
      </c>
    </row>
    <row r="85" spans="1:12" x14ac:dyDescent="0.2">
      <c r="A85" t="str">
        <f>output.csv!A80</f>
        <v>ObserverClosure</v>
      </c>
      <c r="B85">
        <f>output.csv!B80/output.csv!$M80</f>
        <v>1.5465033559122822E-5</v>
      </c>
      <c r="C85">
        <f>output.csv!C80/output.csv!$M80</f>
        <v>1.7011536915035105E-4</v>
      </c>
      <c r="D85">
        <f>output.csv!D80/output.csv!$M80</f>
        <v>0</v>
      </c>
      <c r="E85">
        <f>output.csv!E80/output.csv!$M80</f>
        <v>3.2476570474157928E-3</v>
      </c>
      <c r="F85">
        <f>output.csv!F80/output.csv!$M80</f>
        <v>7.3613559741424637E-3</v>
      </c>
      <c r="G85">
        <f>output.csv!G80/output.csv!$M80</f>
        <v>1.8558040270947389E-4</v>
      </c>
      <c r="H85">
        <f>output.csv!H80/output.csv!$M80</f>
        <v>0.57237635705669476</v>
      </c>
      <c r="I85">
        <f>output.csv!I80/output.csv!$M80</f>
        <v>5.1003680677987072E-2</v>
      </c>
      <c r="J85">
        <f>output.csv!J80/output.csv!$M80</f>
        <v>0.36563978843834088</v>
      </c>
      <c r="K85">
        <f>output.csv!K80/output.csv!$M80</f>
        <v>0</v>
      </c>
      <c r="L85">
        <f>output.csv!L80/output.csv!$M80</f>
        <v>0.36563978843834088</v>
      </c>
    </row>
    <row r="86" spans="1:12" x14ac:dyDescent="0.2">
      <c r="A86" t="str">
        <f>output.csv!A117</f>
        <v>StrComplexWalk</v>
      </c>
      <c r="B86">
        <f>output.csv!B117/output.csv!$M117</f>
        <v>0</v>
      </c>
      <c r="C86">
        <f>output.csv!C117/output.csv!$M117</f>
        <v>3.2717516958579621E-5</v>
      </c>
      <c r="D86">
        <f>output.csv!D117/output.csv!$M117</f>
        <v>5.4529194930966043E-6</v>
      </c>
      <c r="E86">
        <f>output.csv!E117/output.csv!$M117</f>
        <v>1.1669247715226732E-3</v>
      </c>
      <c r="F86">
        <f>output.csv!F117/output.csv!$M117</f>
        <v>1.3087006783431848E-4</v>
      </c>
      <c r="G86">
        <f>output.csv!G117/output.csv!$M117</f>
        <v>7.0887953410255855E-5</v>
      </c>
      <c r="H86">
        <f>output.csv!H117/output.csv!$M117</f>
        <v>0.23381573494448929</v>
      </c>
      <c r="I86">
        <f>output.csv!I117/output.csv!$M117</f>
        <v>0.38723362488276225</v>
      </c>
      <c r="J86">
        <f>output.csv!J117/output.csv!$M117</f>
        <v>0.37754378694352958</v>
      </c>
      <c r="K86">
        <f>output.csv!K117/output.csv!$M117</f>
        <v>0</v>
      </c>
      <c r="L86">
        <f>output.csv!L117/output.csv!$M117</f>
        <v>0.37754378694352958</v>
      </c>
    </row>
    <row r="87" spans="1:12" x14ac:dyDescent="0.2">
      <c r="A87" t="str">
        <f>output.csv!A50</f>
        <v>DictionaryOfObjects</v>
      </c>
      <c r="B87">
        <f>output.csv!B50/output.csv!$M50</f>
        <v>4.3811993971469627E-6</v>
      </c>
      <c r="C87">
        <f>output.csv!C50/output.csv!$M50</f>
        <v>4.4293925905155799E-3</v>
      </c>
      <c r="D87">
        <f>output.csv!D50/output.csv!$M50</f>
        <v>0</v>
      </c>
      <c r="E87">
        <f>output.csv!E50/output.csv!$M50</f>
        <v>2.3890680312642389E-2</v>
      </c>
      <c r="F87">
        <f>output.csv!F50/output.csv!$M50</f>
        <v>1.0076758613438015E-4</v>
      </c>
      <c r="G87">
        <f>output.csv!G50/output.csv!$M50</f>
        <v>0.38899355087448739</v>
      </c>
      <c r="H87">
        <f>output.csv!H50/output.csv!$M50</f>
        <v>8.722091759840174E-2</v>
      </c>
      <c r="I87">
        <f>output.csv!I50/output.csv!$M50</f>
        <v>0.11394623392099822</v>
      </c>
      <c r="J87">
        <f>output.csv!J50/output.csv!$M50</f>
        <v>0.38141407591742316</v>
      </c>
      <c r="K87">
        <f>output.csv!K50/output.csv!$M50</f>
        <v>0</v>
      </c>
      <c r="L87">
        <f>output.csv!L50/output.csv!$M50</f>
        <v>0.38141407591742316</v>
      </c>
    </row>
    <row r="88" spans="1:12" x14ac:dyDescent="0.2">
      <c r="A88" t="str">
        <f>output.csv!A3</f>
        <v>AngryPhonebook</v>
      </c>
      <c r="B88">
        <f>output.csv!B3/output.csv!$M3</f>
        <v>0.20921562779600358</v>
      </c>
      <c r="C88">
        <f>output.csv!C3/output.csv!$M3</f>
        <v>2.4853365145640721E-5</v>
      </c>
      <c r="D88">
        <f>output.csv!D3/output.csv!$M3</f>
        <v>0</v>
      </c>
      <c r="E88">
        <f>output.csv!E3/output.csv!$M3</f>
        <v>6.5240083507306888E-4</v>
      </c>
      <c r="F88">
        <f>output.csv!F3/output.csv!$M3</f>
        <v>7.145342479371707E-5</v>
      </c>
      <c r="G88">
        <f>output.csv!G3/output.csv!$M3</f>
        <v>3.4173377075255988E-5</v>
      </c>
      <c r="H88">
        <f>output.csv!H3/output.csv!$M3</f>
        <v>0.2822223879113232</v>
      </c>
      <c r="I88">
        <f>output.csv!I3/output.csv!$M3</f>
        <v>0.10950082016104981</v>
      </c>
      <c r="J88">
        <f>output.csv!J3/output.csv!$M3</f>
        <v>0.39827828312953573</v>
      </c>
      <c r="K88">
        <f>output.csv!K3/output.csv!$M3</f>
        <v>0</v>
      </c>
      <c r="L88">
        <f>output.csv!L3/output.csv!$M3</f>
        <v>0.39827828312953573</v>
      </c>
    </row>
    <row r="89" spans="1:12" x14ac:dyDescent="0.2">
      <c r="A89" t="str">
        <f>output.csv!A47</f>
        <v>Dictionary3</v>
      </c>
      <c r="B89">
        <f>output.csv!B47/output.csv!$M47</f>
        <v>0</v>
      </c>
      <c r="C89">
        <f>output.csv!C47/output.csv!$M47</f>
        <v>5.2277635970940503E-3</v>
      </c>
      <c r="D89">
        <f>output.csv!D47/output.csv!$M47</f>
        <v>0</v>
      </c>
      <c r="E89">
        <f>output.csv!E47/output.csv!$M47</f>
        <v>3.4414065056613652E-2</v>
      </c>
      <c r="F89">
        <f>output.csv!F47/output.csv!$M47</f>
        <v>6.5449309509784667E-5</v>
      </c>
      <c r="G89">
        <f>output.csv!G47/output.csv!$M47</f>
        <v>0.46064042149355322</v>
      </c>
      <c r="H89">
        <f>output.csv!H47/output.csv!$M47</f>
        <v>1.0218273447215131E-2</v>
      </c>
      <c r="I89">
        <f>output.csv!I47/output.csv!$M47</f>
        <v>8.8818803586622155E-2</v>
      </c>
      <c r="J89">
        <f>output.csv!J47/output.csv!$M47</f>
        <v>0.40061522350939199</v>
      </c>
      <c r="K89">
        <f>output.csv!K47/output.csv!$M47</f>
        <v>0</v>
      </c>
      <c r="L89">
        <f>output.csv!L47/output.csv!$M47</f>
        <v>0.40061522350939199</v>
      </c>
    </row>
    <row r="90" spans="1:12" x14ac:dyDescent="0.2">
      <c r="A90" t="str">
        <f>output.csv!A121</f>
        <v>StringInterpolation</v>
      </c>
      <c r="B90">
        <f>output.csv!B121/output.csv!$M121</f>
        <v>0</v>
      </c>
      <c r="C90">
        <f>output.csv!C121/output.csv!$M121</f>
        <v>3.0205776854823484E-5</v>
      </c>
      <c r="D90">
        <f>output.csv!D121/output.csv!$M121</f>
        <v>0</v>
      </c>
      <c r="E90">
        <f>output.csv!E121/output.csv!$M121</f>
        <v>7.9667736454596945E-4</v>
      </c>
      <c r="F90">
        <f>output.csv!F121/output.csv!$M121</f>
        <v>8.3065886350764585E-5</v>
      </c>
      <c r="G90">
        <f>output.csv!G121/output.csv!$M121</f>
        <v>3.7757221068529359E-5</v>
      </c>
      <c r="H90">
        <f>output.csv!H121/output.csv!$M121</f>
        <v>0.23189352463658675</v>
      </c>
      <c r="I90">
        <f>output.csv!I121/output.csv!$M121</f>
        <v>0.36570889182556165</v>
      </c>
      <c r="J90">
        <f>output.csv!J121/output.csv!$M121</f>
        <v>0.40144987728903153</v>
      </c>
      <c r="K90">
        <f>output.csv!K121/output.csv!$M121</f>
        <v>0</v>
      </c>
      <c r="L90">
        <f>output.csv!L121/output.csv!$M121</f>
        <v>0.40144987728903153</v>
      </c>
    </row>
    <row r="91" spans="1:12" x14ac:dyDescent="0.2">
      <c r="A91" t="str">
        <f>output.csv!A46</f>
        <v>Dictionary2OfObjects</v>
      </c>
      <c r="B91">
        <f>output.csv!B46/output.csv!$M46</f>
        <v>0</v>
      </c>
      <c r="C91">
        <f>output.csv!C46/output.csv!$M46</f>
        <v>2.8205576217457504E-3</v>
      </c>
      <c r="D91">
        <f>output.csv!D46/output.csv!$M46</f>
        <v>0</v>
      </c>
      <c r="E91">
        <f>output.csv!E46/output.csv!$M46</f>
        <v>2.2108036984606387E-2</v>
      </c>
      <c r="F91">
        <f>output.csv!F46/output.csv!$M46</f>
        <v>7.488206075431196E-5</v>
      </c>
      <c r="G91">
        <f>output.csv!G46/output.csv!$M46</f>
        <v>0.35530111502954276</v>
      </c>
      <c r="H91">
        <f>output.csv!H46/output.csv!$M46</f>
        <v>0.10529130904539635</v>
      </c>
      <c r="I91">
        <f>output.csv!I46/output.csv!$M46</f>
        <v>0.11048669773677885</v>
      </c>
      <c r="J91">
        <f>output.csv!J46/output.csv!$M46</f>
        <v>0.40391740152117556</v>
      </c>
      <c r="K91">
        <f>output.csv!K46/output.csv!$M46</f>
        <v>0</v>
      </c>
      <c r="L91">
        <f>output.csv!L46/output.csv!$M46</f>
        <v>0.40391740152117556</v>
      </c>
    </row>
    <row r="92" spans="1:12" x14ac:dyDescent="0.2">
      <c r="A92" t="str">
        <f>output.csv!A24</f>
        <v>ArrayOfGenericRef</v>
      </c>
      <c r="B92">
        <f>output.csv!B24/output.csv!$M24</f>
        <v>7.3787345705203108E-2</v>
      </c>
      <c r="C92">
        <f>output.csv!C24/output.csv!$M24</f>
        <v>2.1540891792920227E-3</v>
      </c>
      <c r="D92">
        <f>output.csv!D24/output.csv!$M24</f>
        <v>6.5275429675515839E-6</v>
      </c>
      <c r="E92">
        <f>output.csv!E24/output.csv!$M24</f>
        <v>1.3472848685026469E-2</v>
      </c>
      <c r="F92">
        <f>output.csv!F24/output.csv!$M24</f>
        <v>1.8734048316873045E-3</v>
      </c>
      <c r="G92">
        <f>output.csv!G24/output.csv!$M24</f>
        <v>7.1802972643067421E-5</v>
      </c>
      <c r="H92">
        <f>output.csv!H24/output.csv!$M24</f>
        <v>0.35968720014099492</v>
      </c>
      <c r="I92">
        <f>output.csv!I24/output.csv!$M24</f>
        <v>0.13525069028766881</v>
      </c>
      <c r="J92">
        <f>output.csv!J24/output.csv!$M24</f>
        <v>0.41369609065451673</v>
      </c>
      <c r="K92">
        <f>output.csv!K24/output.csv!$M24</f>
        <v>0</v>
      </c>
      <c r="L92">
        <f>output.csv!L24/output.csv!$M24</f>
        <v>0.41369609065451673</v>
      </c>
    </row>
    <row r="93" spans="1:12" x14ac:dyDescent="0.2">
      <c r="A93" t="str">
        <f>output.csv!A119</f>
        <v>StringBuilder</v>
      </c>
      <c r="B93">
        <f>output.csv!B119/output.csv!$M119</f>
        <v>9.2266243472163282E-6</v>
      </c>
      <c r="C93">
        <f>output.csv!C119/output.csv!$M119</f>
        <v>3.6906497388865313E-5</v>
      </c>
      <c r="D93">
        <f>output.csv!D119/output.csv!$M119</f>
        <v>0</v>
      </c>
      <c r="E93">
        <f>output.csv!E119/output.csv!$M119</f>
        <v>6.3663707995792657E-4</v>
      </c>
      <c r="F93">
        <f>output.csv!F119/output.csv!$M119</f>
        <v>5.5359746083297962E-5</v>
      </c>
      <c r="G93">
        <f>output.csv!G119/output.csv!$M119</f>
        <v>3.3830955939793198E-5</v>
      </c>
      <c r="H93">
        <f>output.csv!H119/output.csv!$M119</f>
        <v>0.19012689684018871</v>
      </c>
      <c r="I93">
        <f>output.csv!I119/output.csv!$M119</f>
        <v>0.39138725372601846</v>
      </c>
      <c r="J93">
        <f>output.csv!J119/output.csv!$M119</f>
        <v>0.41771388853007574</v>
      </c>
      <c r="K93">
        <f>output.csv!K119/output.csv!$M119</f>
        <v>0</v>
      </c>
      <c r="L93">
        <f>output.csv!L119/output.csv!$M119</f>
        <v>0.41771388853007574</v>
      </c>
    </row>
    <row r="94" spans="1:12" x14ac:dyDescent="0.2">
      <c r="A94" t="str">
        <f>output.csv!A59</f>
        <v>HashTest</v>
      </c>
      <c r="B94">
        <f>output.csv!B59/output.csv!$M59</f>
        <v>0</v>
      </c>
      <c r="C94">
        <f>output.csv!C59/output.csv!$M59</f>
        <v>1.4101871922770091E-4</v>
      </c>
      <c r="D94">
        <f>output.csv!D59/output.csv!$M59</f>
        <v>0</v>
      </c>
      <c r="E94">
        <f>output.csv!E59/output.csv!$M59</f>
        <v>1.1442661788762017E-3</v>
      </c>
      <c r="F94">
        <f>output.csv!F59/output.csv!$M59</f>
        <v>6.8494806482026152E-5</v>
      </c>
      <c r="G94">
        <f>output.csv!G59/output.csv!$M59</f>
        <v>5.3583084200262698E-2</v>
      </c>
      <c r="H94">
        <f>output.csv!H59/output.csv!$M59</f>
        <v>0.19548014859343901</v>
      </c>
      <c r="I94">
        <f>output.csv!I59/output.csv!$M59</f>
        <v>0.32255010193638844</v>
      </c>
      <c r="J94">
        <f>output.csv!J59/output.csv!$M59</f>
        <v>0.42703288556532393</v>
      </c>
      <c r="K94">
        <f>output.csv!K59/output.csv!$M59</f>
        <v>0</v>
      </c>
      <c r="L94">
        <f>output.csv!L59/output.csv!$M59</f>
        <v>0.42703288556532393</v>
      </c>
    </row>
    <row r="95" spans="1:12" x14ac:dyDescent="0.2">
      <c r="A95" t="str">
        <f>output.csv!A28</f>
        <v>ArrayPlusEqualFiveElementCollection</v>
      </c>
      <c r="B95">
        <f>output.csv!B28/output.csv!$M28</f>
        <v>0</v>
      </c>
      <c r="C95">
        <f>output.csv!C28/output.csv!$M28</f>
        <v>9.5524085718780127E-2</v>
      </c>
      <c r="D95">
        <f>output.csv!D28/output.csv!$M28</f>
        <v>0</v>
      </c>
      <c r="E95">
        <f>output.csv!E28/output.csv!$M28</f>
        <v>8.2685629237638498E-4</v>
      </c>
      <c r="F95">
        <f>output.csv!F28/output.csv!$M28</f>
        <v>7.3408704981708329E-3</v>
      </c>
      <c r="G95">
        <f>output.csv!G28/output.csv!$M28</f>
        <v>4.4367898615318222E-5</v>
      </c>
      <c r="H95">
        <f>output.csv!H28/output.csv!$M28</f>
        <v>0.34331073259467504</v>
      </c>
      <c r="I95">
        <f>output.csv!I28/output.csv!$M28</f>
        <v>0.10774945850996463</v>
      </c>
      <c r="J95">
        <f>output.csv!J28/output.csv!$M28</f>
        <v>0.44520362848741768</v>
      </c>
      <c r="K95">
        <f>output.csv!K28/output.csv!$M28</f>
        <v>0</v>
      </c>
      <c r="L95">
        <f>output.csv!L28/output.csv!$M28</f>
        <v>0.44520362848741768</v>
      </c>
    </row>
    <row r="96" spans="1:12" x14ac:dyDescent="0.2">
      <c r="A96" t="str">
        <f>output.csv!A124</f>
        <v>SuperChars</v>
      </c>
      <c r="B96">
        <f>output.csv!B124/output.csv!$M124</f>
        <v>0</v>
      </c>
      <c r="C96">
        <f>output.csv!C124/output.csv!$M124</f>
        <v>1.0654179372998353E-3</v>
      </c>
      <c r="D96">
        <f>output.csv!D124/output.csv!$M124</f>
        <v>0</v>
      </c>
      <c r="E96">
        <f>output.csv!E124/output.csv!$M124</f>
        <v>5.6014188559835656E-3</v>
      </c>
      <c r="F96">
        <f>output.csv!F124/output.csv!$M124</f>
        <v>3.8278488765263548E-5</v>
      </c>
      <c r="G96">
        <f>output.csv!G124/output.csv!$M124</f>
        <v>0.16175851377387621</v>
      </c>
      <c r="H96">
        <f>output.csv!H124/output.csv!$M124</f>
        <v>5.2549985326579306E-2</v>
      </c>
      <c r="I96">
        <f>output.csv!I124/output.csv!$M124</f>
        <v>0.32683449657407526</v>
      </c>
      <c r="J96">
        <f>output.csv!J124/output.csv!$M124</f>
        <v>0.45215188904342057</v>
      </c>
      <c r="K96">
        <f>output.csv!K124/output.csv!$M124</f>
        <v>0</v>
      </c>
      <c r="L96">
        <f>output.csv!L124/output.csv!$M124</f>
        <v>0.45215188904342057</v>
      </c>
    </row>
    <row r="97" spans="1:12" x14ac:dyDescent="0.2">
      <c r="A97" t="str">
        <f>output.csv!A22</f>
        <v>ArrayLiteral</v>
      </c>
      <c r="B97">
        <f>output.csv!B22/output.csv!$M22</f>
        <v>5.0812583777372321E-2</v>
      </c>
      <c r="C97">
        <f>output.csv!C22/output.csv!$M22</f>
        <v>2.4206554529802809E-5</v>
      </c>
      <c r="D97">
        <f>output.csv!D22/output.csv!$M22</f>
        <v>0</v>
      </c>
      <c r="E97">
        <f>output.csv!E22/output.csv!$M22</f>
        <v>6.7173188820202794E-4</v>
      </c>
      <c r="F97">
        <f>output.csv!F22/output.csv!$M22</f>
        <v>4.8413109059605617E-5</v>
      </c>
      <c r="G97">
        <f>output.csv!G22/output.csv!$M22</f>
        <v>3.025819316225351E-5</v>
      </c>
      <c r="H97">
        <f>output.csv!H22/output.csv!$M22</f>
        <v>0.38007013849175009</v>
      </c>
      <c r="I97">
        <f>output.csv!I22/output.csv!$M22</f>
        <v>0.11487220452117922</v>
      </c>
      <c r="J97">
        <f>output.csv!J22/output.csv!$M22</f>
        <v>0.45347046346474468</v>
      </c>
      <c r="K97">
        <f>output.csv!K22/output.csv!$M22</f>
        <v>0</v>
      </c>
      <c r="L97">
        <f>output.csv!L22/output.csv!$M22</f>
        <v>0.45347046346474468</v>
      </c>
    </row>
    <row r="98" spans="1:12" x14ac:dyDescent="0.2">
      <c r="A98" t="str">
        <f>output.csv!A26</f>
        <v>ArrayOfRef</v>
      </c>
      <c r="B98">
        <f>output.csv!B26/output.csv!$M26</f>
        <v>8.8774311102895548E-2</v>
      </c>
      <c r="C98">
        <f>output.csv!C26/output.csv!$M26</f>
        <v>4.621255132894094E-5</v>
      </c>
      <c r="D98">
        <f>output.csv!D26/output.csv!$M26</f>
        <v>6.6017930469915626E-6</v>
      </c>
      <c r="E98">
        <f>output.csv!E26/output.csv!$M26</f>
        <v>1.3995801259622112E-3</v>
      </c>
      <c r="F98">
        <f>output.csv!F26/output.csv!$M26</f>
        <v>1.9871397071444604E-3</v>
      </c>
      <c r="G98">
        <f>output.csv!G26/output.csv!$M26</f>
        <v>7.9221516563898758E-5</v>
      </c>
      <c r="H98">
        <f>output.csv!H26/output.csv!$M26</f>
        <v>0.3870235155868334</v>
      </c>
      <c r="I98">
        <f>output.csv!I26/output.csv!$M26</f>
        <v>6.389215310878435E-2</v>
      </c>
      <c r="J98">
        <f>output.csv!J26/output.csv!$M26</f>
        <v>0.45679126450744023</v>
      </c>
      <c r="K98">
        <f>output.csv!K26/output.csv!$M26</f>
        <v>0</v>
      </c>
      <c r="L98">
        <f>output.csv!L26/output.csv!$M26</f>
        <v>0.45679126450744023</v>
      </c>
    </row>
    <row r="99" spans="1:12" x14ac:dyDescent="0.2">
      <c r="A99" t="str">
        <f>output.csv!A29</f>
        <v>ArrayPlusEqualSingleElementCollection</v>
      </c>
      <c r="B99">
        <f>output.csv!B29/output.csv!$M29</f>
        <v>3.2002252958608284E-6</v>
      </c>
      <c r="C99">
        <f>output.csv!C29/output.csv!$M29</f>
        <v>7.300993989976895E-2</v>
      </c>
      <c r="D99">
        <f>output.csv!D29/output.csv!$M29</f>
        <v>0</v>
      </c>
      <c r="E99">
        <f>output.csv!E29/output.csv!$M29</f>
        <v>6.6244663624319151E-4</v>
      </c>
      <c r="F99">
        <f>output.csv!F29/output.csv!$M29</f>
        <v>1.8177279680489506E-3</v>
      </c>
      <c r="G99">
        <f>output.csv!G29/output.csv!$M29</f>
        <v>4.1602928846190771E-5</v>
      </c>
      <c r="H99">
        <f>output.csv!H29/output.csv!$M29</f>
        <v>0.31845761941640693</v>
      </c>
      <c r="I99">
        <f>output.csv!I29/output.csv!$M29</f>
        <v>0.12540722866889828</v>
      </c>
      <c r="J99">
        <f>output.csv!J29/output.csv!$M29</f>
        <v>0.48060023425649168</v>
      </c>
      <c r="K99">
        <f>output.csv!K29/output.csv!$M29</f>
        <v>0</v>
      </c>
      <c r="L99">
        <f>output.csv!L29/output.csv!$M29</f>
        <v>0.48060023425649168</v>
      </c>
    </row>
    <row r="100" spans="1:12" x14ac:dyDescent="0.2">
      <c r="A100" t="str">
        <f>output.csv!A48</f>
        <v>Dictionary3OfObjects</v>
      </c>
      <c r="B100">
        <f>output.csv!B48/output.csv!$M48</f>
        <v>3.8536536490246401E-6</v>
      </c>
      <c r="C100">
        <f>output.csv!C48/output.csv!$M48</f>
        <v>3.653263659275359E-3</v>
      </c>
      <c r="D100">
        <f>output.csv!D48/output.csv!$M48</f>
        <v>0</v>
      </c>
      <c r="E100">
        <f>output.csv!E48/output.csv!$M48</f>
        <v>2.4355091061835726E-2</v>
      </c>
      <c r="F100">
        <f>output.csv!F48/output.csv!$M48</f>
        <v>5.3951151086344965E-5</v>
      </c>
      <c r="G100">
        <f>output.csv!G48/output.csv!$M48</f>
        <v>0.3669988516112126</v>
      </c>
      <c r="H100">
        <f>output.csv!H48/output.csv!$M48</f>
        <v>3.9195511264229613E-2</v>
      </c>
      <c r="I100">
        <f>output.csv!I48/output.csv!$M48</f>
        <v>7.3670296808404048E-2</v>
      </c>
      <c r="J100">
        <f>output.csv!J48/output.csv!$M48</f>
        <v>0.49206918079030731</v>
      </c>
      <c r="K100">
        <f>output.csv!K48/output.csv!$M48</f>
        <v>0</v>
      </c>
      <c r="L100">
        <f>output.csv!L48/output.csv!$M48</f>
        <v>0.49206918079030731</v>
      </c>
    </row>
    <row r="101" spans="1:12" x14ac:dyDescent="0.2">
      <c r="A101" t="str">
        <f>output.csv!A77</f>
        <v>NSError</v>
      </c>
      <c r="B101">
        <f>output.csv!B77/output.csv!$M77</f>
        <v>3.6589560266664713E-6</v>
      </c>
      <c r="C101">
        <f>output.csv!C77/output.csv!$M77</f>
        <v>2.9271648213331771E-5</v>
      </c>
      <c r="D101">
        <f>output.csv!D77/output.csv!$M77</f>
        <v>0.14164550570431245</v>
      </c>
      <c r="E101">
        <f>output.csv!E77/output.csv!$M77</f>
        <v>7.75698677653292E-4</v>
      </c>
      <c r="F101">
        <f>output.csv!F77/output.csv!$M77</f>
        <v>5.12253843733306E-5</v>
      </c>
      <c r="G101">
        <f>output.csv!G77/output.csv!$M77</f>
        <v>4.3907472319997659E-5</v>
      </c>
      <c r="H101">
        <f>output.csv!H77/output.csv!$M77</f>
        <v>0.24793451932294677</v>
      </c>
      <c r="I101">
        <f>output.csv!I77/output.csv!$M77</f>
        <v>0.11299953897154064</v>
      </c>
      <c r="J101">
        <f>output.csv!J77/output.csv!$M77</f>
        <v>0.4965166738626135</v>
      </c>
      <c r="K101">
        <f>output.csv!K77/output.csv!$M77</f>
        <v>0</v>
      </c>
      <c r="L101">
        <f>output.csv!L77/output.csv!$M77</f>
        <v>0.4965166738626135</v>
      </c>
    </row>
    <row r="102" spans="1:12" x14ac:dyDescent="0.2">
      <c r="A102" t="str">
        <f>output.csv!A90</f>
        <v>Prims</v>
      </c>
      <c r="B102">
        <f>output.csv!B90/output.csv!$M90</f>
        <v>7.3468907958152113E-6</v>
      </c>
      <c r="C102">
        <f>output.csv!C90/output.csv!$M90</f>
        <v>5.1428235570706479E-5</v>
      </c>
      <c r="D102">
        <f>output.csv!D90/output.csv!$M90</f>
        <v>0</v>
      </c>
      <c r="E102">
        <f>output.csv!E90/output.csv!$M90</f>
        <v>1.5208063947337487E-3</v>
      </c>
      <c r="F102">
        <f>output.csv!F90/output.csv!$M90</f>
        <v>1.2489714352885859E-4</v>
      </c>
      <c r="G102">
        <f>output.csv!G90/output.csv!$M90</f>
        <v>8.8162689549782535E-5</v>
      </c>
      <c r="H102">
        <f>output.csv!H90/output.csv!$M90</f>
        <v>0.24728899729634418</v>
      </c>
      <c r="I102">
        <f>output.csv!I90/output.csv!$M90</f>
        <v>0.2296123780416128</v>
      </c>
      <c r="J102">
        <f>output.csv!J90/output.csv!$M90</f>
        <v>0.52130598330786415</v>
      </c>
      <c r="K102">
        <f>output.csv!K90/output.csv!$M90</f>
        <v>0</v>
      </c>
      <c r="L102">
        <f>output.csv!L90/output.csv!$M90</f>
        <v>0.52130598330786415</v>
      </c>
    </row>
    <row r="103" spans="1:12" x14ac:dyDescent="0.2">
      <c r="A103" t="str">
        <f>output.csv!A125</f>
        <v>TwoSum</v>
      </c>
      <c r="B103">
        <f>output.csv!B125/output.csv!$M125</f>
        <v>0</v>
      </c>
      <c r="C103">
        <f>output.csv!C125/output.csv!$M125</f>
        <v>5.915715838589693E-5</v>
      </c>
      <c r="D103">
        <f>output.csv!D125/output.csv!$M125</f>
        <v>0</v>
      </c>
      <c r="E103">
        <f>output.csv!E125/output.csv!$M125</f>
        <v>1.5750593420245059E-3</v>
      </c>
      <c r="F103">
        <f>output.csv!F125/output.csv!$M125</f>
        <v>1.7747147515769079E-4</v>
      </c>
      <c r="G103">
        <f>output.csv!G125/output.csv!$M125</f>
        <v>8.8735737578845395E-5</v>
      </c>
      <c r="H103">
        <f>output.csv!H125/output.csv!$M125</f>
        <v>0.30602737497504306</v>
      </c>
      <c r="I103">
        <f>output.csv!I125/output.csv!$M125</f>
        <v>0.1517085326806327</v>
      </c>
      <c r="J103">
        <f>output.csv!J125/output.csv!$M125</f>
        <v>0.54036366863117735</v>
      </c>
      <c r="K103">
        <f>output.csv!K125/output.csv!$M125</f>
        <v>0</v>
      </c>
      <c r="L103">
        <f>output.csv!L125/output.csv!$M125</f>
        <v>0.54036366863117735</v>
      </c>
    </row>
    <row r="104" spans="1:12" x14ac:dyDescent="0.2">
      <c r="A104" t="str">
        <f>output.csv!A71</f>
        <v>MapReduceShort</v>
      </c>
      <c r="B104">
        <f>output.csv!B71/output.csv!$M71</f>
        <v>4.0870876639433042E-6</v>
      </c>
      <c r="C104">
        <f>output.csv!C71/output.csv!$M71</f>
        <v>1.6348350655773217E-5</v>
      </c>
      <c r="D104">
        <f>output.csv!D71/output.csv!$M71</f>
        <v>0</v>
      </c>
      <c r="E104">
        <f>output.csv!E71/output.csv!$M71</f>
        <v>8.623754970920371E-4</v>
      </c>
      <c r="F104">
        <f>output.csv!F71/output.csv!$M71</f>
        <v>6.1306314959149553E-5</v>
      </c>
      <c r="G104">
        <f>output.csv!G71/output.csv!$M71</f>
        <v>4.9045051967319644E-5</v>
      </c>
      <c r="H104">
        <f>output.csv!H71/output.csv!$M71</f>
        <v>0.24597319687909985</v>
      </c>
      <c r="I104">
        <f>output.csv!I71/output.csv!$M71</f>
        <v>0.20992099659545599</v>
      </c>
      <c r="J104">
        <f>output.csv!J71/output.csv!$M71</f>
        <v>0.5431126442231059</v>
      </c>
      <c r="K104">
        <f>output.csv!K71/output.csv!$M71</f>
        <v>0</v>
      </c>
      <c r="L104">
        <f>output.csv!L71/output.csv!$M71</f>
        <v>0.5431126442231059</v>
      </c>
    </row>
    <row r="105" spans="1:12" x14ac:dyDescent="0.2">
      <c r="A105" t="str">
        <f>output.csv!A79</f>
        <v>ObjectAllocation</v>
      </c>
      <c r="B105">
        <f>output.csv!B79/output.csv!$M79</f>
        <v>0</v>
      </c>
      <c r="C105">
        <f>output.csv!C79/output.csv!$M79</f>
        <v>3.1452969946687214E-5</v>
      </c>
      <c r="D105">
        <f>output.csv!D79/output.csv!$M79</f>
        <v>0</v>
      </c>
      <c r="E105">
        <f>output.csv!E79/output.csv!$M79</f>
        <v>8.3350370358721126E-4</v>
      </c>
      <c r="F105">
        <f>output.csv!F79/output.csv!$M79</f>
        <v>7.0769182380046232E-5</v>
      </c>
      <c r="G105">
        <f>output.csv!G79/output.csv!$M79</f>
        <v>5.5042697406702625E-5</v>
      </c>
      <c r="H105">
        <f>output.csv!H79/output.csv!$M79</f>
        <v>0.36530265620331198</v>
      </c>
      <c r="I105">
        <f>output.csv!I79/output.csv!$M79</f>
        <v>8.2308490729237113E-2</v>
      </c>
      <c r="J105">
        <f>output.csv!J79/output.csv!$M79</f>
        <v>0.55139808451413019</v>
      </c>
      <c r="K105">
        <f>output.csv!K79/output.csv!$M79</f>
        <v>0</v>
      </c>
      <c r="L105">
        <f>output.csv!L79/output.csv!$M79</f>
        <v>0.55139808451413019</v>
      </c>
    </row>
    <row r="106" spans="1:12" x14ac:dyDescent="0.2">
      <c r="A106" t="str">
        <f>output.csv!A72</f>
        <v>MapReduceShortString</v>
      </c>
      <c r="B106">
        <f>output.csv!B72/output.csv!$M72</f>
        <v>0</v>
      </c>
      <c r="C106">
        <f>output.csv!C72/output.csv!$M72</f>
        <v>6.445998646340284E-5</v>
      </c>
      <c r="D106">
        <f>output.csv!D72/output.csv!$M72</f>
        <v>0</v>
      </c>
      <c r="E106">
        <f>output.csv!E72/output.csv!$M72</f>
        <v>1.724304637896026E-3</v>
      </c>
      <c r="F106">
        <f>output.csv!F72/output.csv!$M72</f>
        <v>9.6689979695104266E-5</v>
      </c>
      <c r="G106">
        <f>output.csv!G72/output.csv!$M72</f>
        <v>7.2517484771328193E-5</v>
      </c>
      <c r="H106">
        <f>output.csv!H72/output.csv!$M72</f>
        <v>0.21843072162954846</v>
      </c>
      <c r="I106">
        <f>output.csv!I72/output.csv!$M72</f>
        <v>0.19875431076159475</v>
      </c>
      <c r="J106">
        <f>output.csv!J72/output.csv!$M72</f>
        <v>0.58085699552003089</v>
      </c>
      <c r="K106">
        <f>output.csv!K72/output.csv!$M72</f>
        <v>0</v>
      </c>
      <c r="L106">
        <f>output.csv!L72/output.csv!$M72</f>
        <v>0.58085699552003089</v>
      </c>
    </row>
    <row r="107" spans="1:12" x14ac:dyDescent="0.2">
      <c r="A107" t="str">
        <f>output.csv!A99</f>
        <v>ReversedBidirectional</v>
      </c>
      <c r="B107">
        <f>output.csv!B99/output.csv!$M99</f>
        <v>3.2007374499084588E-6</v>
      </c>
      <c r="C107">
        <f>output.csv!C99/output.csv!$M99</f>
        <v>3.9241041135877706E-3</v>
      </c>
      <c r="D107">
        <f>output.csv!D99/output.csv!$M99</f>
        <v>0</v>
      </c>
      <c r="E107">
        <f>output.csv!E99/output.csv!$M99</f>
        <v>2.355102615642644E-2</v>
      </c>
      <c r="F107">
        <f>output.csv!F99/output.csv!$M99</f>
        <v>6.0814011548260718E-5</v>
      </c>
      <c r="G107">
        <f>output.csv!G99/output.csv!$M99</f>
        <v>3.520811194899305E-5</v>
      </c>
      <c r="H107">
        <f>output.csv!H99/output.csv!$M99</f>
        <v>0.14173825649429628</v>
      </c>
      <c r="I107">
        <f>output.csv!I99/output.csv!$M99</f>
        <v>0.24860767920928983</v>
      </c>
      <c r="J107">
        <f>output.csv!J99/output.csv!$M99</f>
        <v>0.58207971116545254</v>
      </c>
      <c r="K107">
        <f>output.csv!K99/output.csv!$M99</f>
        <v>0</v>
      </c>
      <c r="L107">
        <f>output.csv!L99/output.csv!$M99</f>
        <v>0.58207971116545254</v>
      </c>
    </row>
    <row r="108" spans="1:12" x14ac:dyDescent="0.2">
      <c r="A108" t="str">
        <f>output.csv!A109</f>
        <v>SevenBoom</v>
      </c>
      <c r="B108">
        <f>output.csv!B109/output.csv!$M109</f>
        <v>0</v>
      </c>
      <c r="C108">
        <f>output.csv!C109/output.csv!$M109</f>
        <v>2.2704347233799637E-5</v>
      </c>
      <c r="D108">
        <f>output.csv!D109/output.csv!$M109</f>
        <v>0.1648173435265041</v>
      </c>
      <c r="E108">
        <f>output.csv!E109/output.csv!$M109</f>
        <v>6.8113041701398916E-4</v>
      </c>
      <c r="F108">
        <f>output.csv!F109/output.csv!$M109</f>
        <v>3.2434781762570912E-5</v>
      </c>
      <c r="G108">
        <f>output.csv!G109/output.csv!$M109</f>
        <v>3.2434781762570912E-5</v>
      </c>
      <c r="H108">
        <f>output.csv!H109/output.csv!$M109</f>
        <v>0.17185569116898197</v>
      </c>
      <c r="I108">
        <f>output.csv!I109/output.csv!$M109</f>
        <v>2.8604234036411286E-2</v>
      </c>
      <c r="J108">
        <f>output.csv!J109/output.csv!$M109</f>
        <v>0.63395402694032976</v>
      </c>
      <c r="K108">
        <f>output.csv!K109/output.csv!$M109</f>
        <v>0</v>
      </c>
      <c r="L108">
        <f>output.csv!L109/output.csv!$M109</f>
        <v>0.63395402694032976</v>
      </c>
    </row>
    <row r="109" spans="1:12" x14ac:dyDescent="0.2">
      <c r="A109" t="str">
        <f>output.csv!A94</f>
        <v>RGBHistogram</v>
      </c>
      <c r="B109">
        <f>output.csv!B94/output.csv!$M94</f>
        <v>0</v>
      </c>
      <c r="C109">
        <f>output.csv!C94/output.csv!$M94</f>
        <v>1.1204324869399588E-4</v>
      </c>
      <c r="D109">
        <f>output.csv!D94/output.csv!$M94</f>
        <v>0</v>
      </c>
      <c r="E109">
        <f>output.csv!E94/output.csv!$M94</f>
        <v>2.9971569025643899E-3</v>
      </c>
      <c r="F109">
        <f>output.csv!F94/output.csv!$M94</f>
        <v>1.5405946695424435E-4</v>
      </c>
      <c r="G109">
        <f>output.csv!G94/output.csv!$M94</f>
        <v>1.6806487304099382E-4</v>
      </c>
      <c r="H109">
        <f>output.csv!H94/output.csv!$M94</f>
        <v>0.25527653674318285</v>
      </c>
      <c r="I109">
        <f>output.csv!I94/output.csv!$M94</f>
        <v>9.7365583115082421E-2</v>
      </c>
      <c r="J109">
        <f>output.csv!J94/output.csv!$M94</f>
        <v>0.64392655565048107</v>
      </c>
      <c r="K109">
        <f>output.csv!K94/output.csv!$M94</f>
        <v>0</v>
      </c>
      <c r="L109">
        <f>output.csv!L94/output.csv!$M94</f>
        <v>0.64392655565048107</v>
      </c>
    </row>
    <row r="110" spans="1:12" x14ac:dyDescent="0.2">
      <c r="A110" t="str">
        <f>output.csv!A58</f>
        <v>Hanoi</v>
      </c>
      <c r="B110">
        <f>output.csv!B58/output.csv!$M58</f>
        <v>0</v>
      </c>
      <c r="C110">
        <f>output.csv!C58/output.csv!$M58</f>
        <v>5.8278879005762322E-5</v>
      </c>
      <c r="D110">
        <f>output.csv!D58/output.csv!$M58</f>
        <v>0</v>
      </c>
      <c r="E110">
        <f>output.csv!E58/output.csv!$M58</f>
        <v>1.5225357140255407E-3</v>
      </c>
      <c r="F110">
        <f>output.csv!F58/output.csv!$M58</f>
        <v>1.5298205739012609E-4</v>
      </c>
      <c r="G110">
        <f>output.csv!G58/output.csv!$M58</f>
        <v>8.0133458632923197E-5</v>
      </c>
      <c r="H110">
        <f>output.csv!H58/output.csv!$M58</f>
        <v>0.21121722723663411</v>
      </c>
      <c r="I110">
        <f>output.csv!I58/output.csv!$M58</f>
        <v>8.3404360717121609E-2</v>
      </c>
      <c r="J110">
        <f>output.csv!J58/output.csv!$M58</f>
        <v>0.7035644819371899</v>
      </c>
      <c r="K110">
        <f>output.csv!K58/output.csv!$M58</f>
        <v>0</v>
      </c>
      <c r="L110">
        <f>output.csv!L58/output.csv!$M58</f>
        <v>0.7035644819371899</v>
      </c>
    </row>
    <row r="111" spans="1:12" x14ac:dyDescent="0.2">
      <c r="A111" t="str">
        <f>output.csv!A83</f>
        <v>ObserverUnappliedMethod</v>
      </c>
      <c r="B111">
        <f>output.csv!B83/output.csv!$M83</f>
        <v>0</v>
      </c>
      <c r="C111">
        <f>output.csv!C83/output.csv!$M83</f>
        <v>1.6626209556745253E-4</v>
      </c>
      <c r="D111">
        <f>output.csv!D83/output.csv!$M83</f>
        <v>0</v>
      </c>
      <c r="E111">
        <f>output.csv!E83/output.csv!$M83</f>
        <v>1.0688277572193376E-3</v>
      </c>
      <c r="F111">
        <f>output.csv!F83/output.csv!$M83</f>
        <v>1.7576278674273554E-4</v>
      </c>
      <c r="G111">
        <f>output.csv!G83/output.csv!$M83</f>
        <v>5.2253801464056508E-5</v>
      </c>
      <c r="H111">
        <f>output.csv!H83/output.csv!$M83</f>
        <v>0.17020488240519499</v>
      </c>
      <c r="I111">
        <f>output.csv!I83/output.csv!$M83</f>
        <v>0.10587570245735377</v>
      </c>
      <c r="J111">
        <f>output.csv!J83/output.csv!$M83</f>
        <v>0.72245630869645772</v>
      </c>
      <c r="K111">
        <f>output.csv!K83/output.csv!$M83</f>
        <v>0</v>
      </c>
      <c r="L111">
        <f>output.csv!L83/output.csv!$M83</f>
        <v>0.72245630869645772</v>
      </c>
    </row>
    <row r="112" spans="1:12" x14ac:dyDescent="0.2">
      <c r="A112" t="str">
        <f>output.csv!A54</f>
        <v>DictionarySwapOfObjects</v>
      </c>
      <c r="B112">
        <f>output.csv!B54/output.csv!$M54</f>
        <v>0</v>
      </c>
      <c r="C112">
        <f>output.csv!C54/output.csv!$M54</f>
        <v>3.8172601233738475E-5</v>
      </c>
      <c r="D112">
        <f>output.csv!D54/output.csv!$M54</f>
        <v>0</v>
      </c>
      <c r="E112">
        <f>output.csv!E54/output.csv!$M54</f>
        <v>8.397972271422464E-4</v>
      </c>
      <c r="F112">
        <f>output.csv!F54/output.csv!$M54</f>
        <v>9.5431503084346183E-5</v>
      </c>
      <c r="G112">
        <f>output.csv!G54/output.csv!$M54</f>
        <v>4.580712148048617E-5</v>
      </c>
      <c r="H112">
        <f>output.csv!H54/output.csv!$M54</f>
        <v>0.15813000061076163</v>
      </c>
      <c r="I112">
        <f>output.csv!I54/output.csv!$M54</f>
        <v>9.4377939290295004E-2</v>
      </c>
      <c r="J112">
        <f>output.csv!J54/output.csv!$M54</f>
        <v>0.74647285164600252</v>
      </c>
      <c r="K112">
        <f>output.csv!K54/output.csv!$M54</f>
        <v>0</v>
      </c>
      <c r="L112">
        <f>output.csv!L54/output.csv!$M54</f>
        <v>0.74647285164600252</v>
      </c>
    </row>
    <row r="113" spans="1:12" x14ac:dyDescent="0.2">
      <c r="A113" t="str">
        <f>output.csv!A108</f>
        <v>SetUnion_OfObjects</v>
      </c>
      <c r="B113">
        <f>output.csv!B108/output.csv!$M108</f>
        <v>0</v>
      </c>
      <c r="C113">
        <f>output.csv!C108/output.csv!$M108</f>
        <v>2.446692683165531E-5</v>
      </c>
      <c r="D113">
        <f>output.csv!D108/output.csv!$M108</f>
        <v>0</v>
      </c>
      <c r="E113">
        <f>output.csv!E108/output.csv!$M108</f>
        <v>8.3187551227628057E-4</v>
      </c>
      <c r="F113">
        <f>output.csv!F108/output.csv!$M108</f>
        <v>7.3400780494965934E-5</v>
      </c>
      <c r="G113">
        <f>output.csv!G108/output.csv!$M108</f>
        <v>5.3011674801919839E-5</v>
      </c>
      <c r="H113">
        <f>output.csv!H108/output.csv!$M108</f>
        <v>5.1095098866773504E-3</v>
      </c>
      <c r="I113">
        <f>output.csv!I108/output.csv!$M108</f>
        <v>0.2091432905569896</v>
      </c>
      <c r="J113">
        <f>output.csv!J108/output.csv!$M108</f>
        <v>0.78476444466192818</v>
      </c>
      <c r="K113">
        <f>output.csv!K108/output.csv!$M108</f>
        <v>0</v>
      </c>
      <c r="L113">
        <f>output.csv!L108/output.csv!$M108</f>
        <v>0.78476444466192818</v>
      </c>
    </row>
    <row r="114" spans="1:12" x14ac:dyDescent="0.2">
      <c r="A114" t="str">
        <f>output.csv!A102</f>
        <v>SetExclusiveOr_OfObjects</v>
      </c>
      <c r="B114">
        <f>output.csv!B102/output.csv!$M102</f>
        <v>7.9600722774562792E-6</v>
      </c>
      <c r="C114">
        <f>output.csv!C102/output.csv!$M102</f>
        <v>3.1840289109825117E-5</v>
      </c>
      <c r="D114">
        <f>output.csv!D102/output.csv!$M102</f>
        <v>0</v>
      </c>
      <c r="E114">
        <f>output.csv!E102/output.csv!$M102</f>
        <v>8.2386748071672494E-4</v>
      </c>
      <c r="F114">
        <f>output.csv!F102/output.csv!$M102</f>
        <v>6.3680578219650234E-5</v>
      </c>
      <c r="G114">
        <f>output.csv!G102/output.csv!$M102</f>
        <v>4.3780397526009537E-5</v>
      </c>
      <c r="H114">
        <f>output.csv!H102/output.csv!$M102</f>
        <v>6.1133355090864224E-3</v>
      </c>
      <c r="I114">
        <f>output.csv!I102/output.csv!$M102</f>
        <v>0.17925286761603795</v>
      </c>
      <c r="J114">
        <f>output.csv!J102/output.csv!$M102</f>
        <v>0.81366266805702592</v>
      </c>
      <c r="K114">
        <f>output.csv!K102/output.csv!$M102</f>
        <v>0</v>
      </c>
      <c r="L114">
        <f>output.csv!L102/output.csv!$M102</f>
        <v>0.81366266805702592</v>
      </c>
    </row>
    <row r="115" spans="1:12" x14ac:dyDescent="0.2">
      <c r="A115" t="str">
        <f>output.csv!A115</f>
        <v>StackPromo</v>
      </c>
      <c r="B115">
        <f>output.csv!B115/output.csv!$M115</f>
        <v>0</v>
      </c>
      <c r="C115">
        <f>output.csv!C115/output.csv!$M115</f>
        <v>2.3290168886996099E-5</v>
      </c>
      <c r="D115">
        <f>output.csv!D115/output.csv!$M115</f>
        <v>0</v>
      </c>
      <c r="E115">
        <f>output.csv!E115/output.csv!$M115</f>
        <v>7.0535940057759618E-4</v>
      </c>
      <c r="F115">
        <f>output.csv!F115/output.csv!$M115</f>
        <v>4.9907504757848788E-5</v>
      </c>
      <c r="G115">
        <f>output.csv!G115/output.csv!$M115</f>
        <v>3.9926003806279033E-5</v>
      </c>
      <c r="H115">
        <f>output.csv!H115/output.csv!$M115</f>
        <v>6.6543339677131713E-6</v>
      </c>
      <c r="I115">
        <f>output.csv!I115/output.csv!$M115</f>
        <v>0.18261821424293642</v>
      </c>
      <c r="J115">
        <f>output.csv!J115/output.csv!$M115</f>
        <v>0.81655664834506714</v>
      </c>
      <c r="K115">
        <f>output.csv!K115/output.csv!$M115</f>
        <v>0</v>
      </c>
      <c r="L115">
        <f>output.csv!L115/output.csv!$M115</f>
        <v>0.81655664834506714</v>
      </c>
    </row>
    <row r="116" spans="1:12" x14ac:dyDescent="0.2">
      <c r="A116" t="str">
        <f>output.csv!A52</f>
        <v>DictionaryRemoveOfObjects</v>
      </c>
      <c r="B116">
        <f>output.csv!B52/output.csv!$M52</f>
        <v>0</v>
      </c>
      <c r="C116">
        <f>output.csv!C52/output.csv!$M52</f>
        <v>2.7075951913109404E-5</v>
      </c>
      <c r="D116">
        <f>output.csv!D52/output.csv!$M52</f>
        <v>0</v>
      </c>
      <c r="E116">
        <f>output.csv!E52/output.csv!$M52</f>
        <v>8.2775052991505892E-4</v>
      </c>
      <c r="F116">
        <f>output.csv!F52/output.csv!$M52</f>
        <v>7.34918694784398E-5</v>
      </c>
      <c r="G116">
        <f>output.csv!G52/output.csv!$M52</f>
        <v>4.2547924434886202E-5</v>
      </c>
      <c r="H116">
        <f>output.csv!H52/output.csv!$M52</f>
        <v>5.2759426299258888E-3</v>
      </c>
      <c r="I116">
        <f>output.csv!I52/output.csv!$M52</f>
        <v>0.17098076833815543</v>
      </c>
      <c r="J116">
        <f>output.csv!J52/output.csv!$M52</f>
        <v>0.82277242275617724</v>
      </c>
      <c r="K116">
        <f>output.csv!K52/output.csv!$M52</f>
        <v>0</v>
      </c>
      <c r="L116">
        <f>output.csv!L52/output.csv!$M52</f>
        <v>0.82277242275617724</v>
      </c>
    </row>
    <row r="117" spans="1:12" x14ac:dyDescent="0.2">
      <c r="A117" t="str">
        <f>output.csv!A95</f>
        <v>RGBHistogramOfObjects</v>
      </c>
      <c r="B117">
        <f>output.csv!B95/output.csv!$M95</f>
        <v>0</v>
      </c>
      <c r="C117">
        <f>output.csv!C95/output.csv!$M95</f>
        <v>2.8585823575443349E-5</v>
      </c>
      <c r="D117">
        <f>output.csv!D95/output.csv!$M95</f>
        <v>0</v>
      </c>
      <c r="E117">
        <f>output.csv!E95/output.csv!$M95</f>
        <v>7.4323141296152708E-4</v>
      </c>
      <c r="F117">
        <f>output.csv!F95/output.csv!$M95</f>
        <v>3.5732279469304187E-5</v>
      </c>
      <c r="G117">
        <f>output.csv!G95/output.csv!$M95</f>
        <v>3.9305507416234603E-5</v>
      </c>
      <c r="H117">
        <f>output.csv!H95/output.csv!$M95</f>
        <v>0.11566538864213764</v>
      </c>
      <c r="I117">
        <f>output.csv!I95/output.csv!$M95</f>
        <v>5.3902143579445366E-2</v>
      </c>
      <c r="J117">
        <f>output.csv!J95/output.csv!$M95</f>
        <v>0.82958561275499443</v>
      </c>
      <c r="K117">
        <f>output.csv!K95/output.csv!$M95</f>
        <v>0</v>
      </c>
      <c r="L117">
        <f>output.csv!L95/output.csv!$M95</f>
        <v>0.82958561275499443</v>
      </c>
    </row>
    <row r="118" spans="1:12" x14ac:dyDescent="0.2">
      <c r="A118" t="str">
        <f>output.csv!A17</f>
        <v>ArrayAppendStrings</v>
      </c>
      <c r="B118">
        <f>output.csv!B17/output.csv!$M17</f>
        <v>6.2253141509501585E-2</v>
      </c>
      <c r="C118">
        <f>output.csv!C17/output.csv!$M17</f>
        <v>2.1504913872819941E-5</v>
      </c>
      <c r="D118">
        <f>output.csv!D17/output.csv!$M17</f>
        <v>0</v>
      </c>
      <c r="E118">
        <f>output.csv!E17/output.csv!$M17</f>
        <v>7.419195286122879E-4</v>
      </c>
      <c r="F118">
        <f>output.csv!F17/output.csv!$M17</f>
        <v>7.1683046242733138E-5</v>
      </c>
      <c r="G118">
        <f>output.csv!G17/output.csv!$M17</f>
        <v>3.9425675433503225E-5</v>
      </c>
      <c r="H118">
        <f>output.csv!H17/output.csv!$M17</f>
        <v>5.9138513150254837E-4</v>
      </c>
      <c r="I118">
        <f>output.csv!I17/output.csv!$M17</f>
        <v>4.0622782305756867E-2</v>
      </c>
      <c r="J118">
        <f>output.csv!J17/output.csv!$M17</f>
        <v>0.89565815788907766</v>
      </c>
      <c r="K118">
        <f>output.csv!K17/output.csv!$M17</f>
        <v>0</v>
      </c>
      <c r="L118">
        <f>output.csv!L17/output.csv!$M17</f>
        <v>0.89565815788907766</v>
      </c>
    </row>
    <row r="119" spans="1:12" x14ac:dyDescent="0.2">
      <c r="A119" t="str">
        <f>output.csv!A101</f>
        <v>SetExclusiveOr</v>
      </c>
      <c r="B119">
        <f>output.csv!B101/output.csv!$M101</f>
        <v>0</v>
      </c>
      <c r="C119">
        <f>output.csv!C101/output.csv!$M101</f>
        <v>2.3409761870700081E-4</v>
      </c>
      <c r="D119">
        <f>output.csv!D101/output.csv!$M101</f>
        <v>0</v>
      </c>
      <c r="E119">
        <f>output.csv!E101/output.csv!$M101</f>
        <v>2.7051280383920094E-3</v>
      </c>
      <c r="F119">
        <f>output.csv!F101/output.csv!$M101</f>
        <v>2.601084652300009E-4</v>
      </c>
      <c r="G119">
        <f>output.csv!G101/output.csv!$M101</f>
        <v>1.5606507913800056E-4</v>
      </c>
      <c r="H119">
        <f>output.csv!H101/output.csv!$M101</f>
        <v>3.7130483411582628E-2</v>
      </c>
      <c r="I119">
        <f>output.csv!I101/output.csv!$M101</f>
        <v>4.7209686439245162E-2</v>
      </c>
      <c r="J119">
        <f>output.csv!J101/output.csv!$M101</f>
        <v>0.91230443094770519</v>
      </c>
      <c r="K119">
        <f>output.csv!K101/output.csv!$M101</f>
        <v>0</v>
      </c>
      <c r="L119">
        <f>output.csv!L101/output.csv!$M101</f>
        <v>0.91230443094770519</v>
      </c>
    </row>
    <row r="120" spans="1:12" x14ac:dyDescent="0.2">
      <c r="A120" t="str">
        <f>output.csv!A104</f>
        <v>SetIntersect_OfObjects</v>
      </c>
      <c r="B120">
        <f>output.csv!B104/output.csv!$M104</f>
        <v>0</v>
      </c>
      <c r="C120">
        <f>output.csv!C104/output.csv!$M104</f>
        <v>1.6118633139909735E-3</v>
      </c>
      <c r="D120">
        <f>output.csv!D104/output.csv!$M104</f>
        <v>0</v>
      </c>
      <c r="E120">
        <f>output.csv!E104/output.csv!$M104</f>
        <v>6.8343004513217273E-2</v>
      </c>
      <c r="F120">
        <f>output.csv!F104/output.csv!$M104</f>
        <v>4.1908446163765314E-3</v>
      </c>
      <c r="G120">
        <f>output.csv!G104/output.csv!$M104</f>
        <v>3.5460992907801418E-3</v>
      </c>
      <c r="H120">
        <f>output.csv!H104/output.csv!$M104</f>
        <v>3.2237266279819472E-4</v>
      </c>
      <c r="I120">
        <f>output.csv!I104/output.csv!$M104</f>
        <v>6.4474532559638943E-4</v>
      </c>
      <c r="J120">
        <f>output.csv!J104/output.csv!$M104</f>
        <v>0.92134107027724044</v>
      </c>
      <c r="K120">
        <f>output.csv!K104/output.csv!$M104</f>
        <v>0</v>
      </c>
      <c r="L120">
        <f>output.csv!L104/output.csv!$M104</f>
        <v>0.92134107027724044</v>
      </c>
    </row>
    <row r="121" spans="1:12" x14ac:dyDescent="0.2">
      <c r="A121" t="str">
        <f>output.csv!A107</f>
        <v>SetUnion</v>
      </c>
      <c r="B121">
        <f>output.csv!B107/output.csv!$M107</f>
        <v>0</v>
      </c>
      <c r="C121">
        <f>output.csv!C107/output.csv!$M107</f>
        <v>1.2268132299538719E-4</v>
      </c>
      <c r="D121">
        <f>output.csv!D107/output.csv!$M107</f>
        <v>0</v>
      </c>
      <c r="E121">
        <f>output.csv!E107/output.csv!$M107</f>
        <v>2.5763077829031307E-3</v>
      </c>
      <c r="F121">
        <f>output.csv!F107/output.csv!$M107</f>
        <v>2.2082638139169693E-4</v>
      </c>
      <c r="G121">
        <f>output.csv!G107/output.csv!$M107</f>
        <v>1.1041319069584846E-4</v>
      </c>
      <c r="H121">
        <f>output.csv!H107/output.csv!$M107</f>
        <v>2.5444106389243302E-2</v>
      </c>
      <c r="I121">
        <f>output.csv!I107/output.csv!$M107</f>
        <v>4.7808911571302383E-2</v>
      </c>
      <c r="J121">
        <f>output.csv!J107/output.csv!$M107</f>
        <v>0.9237167533614683</v>
      </c>
      <c r="K121">
        <f>output.csv!K107/output.csv!$M107</f>
        <v>0</v>
      </c>
      <c r="L121">
        <f>output.csv!L107/output.csv!$M107</f>
        <v>0.9237167533614683</v>
      </c>
    </row>
    <row r="122" spans="1:12" x14ac:dyDescent="0.2">
      <c r="A122" t="str">
        <f>output.csv!A123</f>
        <v>StringWithCString</v>
      </c>
      <c r="B122">
        <f>output.csv!B123/output.csv!$M123</f>
        <v>0</v>
      </c>
      <c r="C122">
        <f>output.csv!C123/output.csv!$M123</f>
        <v>7.3303034745638468E-5</v>
      </c>
      <c r="D122">
        <f>output.csv!D123/output.csv!$M123</f>
        <v>0</v>
      </c>
      <c r="E122">
        <f>output.csv!E123/output.csv!$M123</f>
        <v>2.6144749059277719E-3</v>
      </c>
      <c r="F122">
        <f>output.csv!F123/output.csv!$M123</f>
        <v>1.9547475932170258E-4</v>
      </c>
      <c r="G122">
        <f>output.csv!G123/output.csv!$M123</f>
        <v>1.4660606949127694E-4</v>
      </c>
      <c r="H122">
        <f>output.csv!H123/output.csv!$M123</f>
        <v>2.7366466305038362E-2</v>
      </c>
      <c r="I122">
        <f>output.csv!I123/output.csv!$M123</f>
        <v>4.2894492498656109E-2</v>
      </c>
      <c r="J122">
        <f>output.csv!J123/output.csv!$M123</f>
        <v>0.9267091824268191</v>
      </c>
      <c r="K122">
        <f>output.csv!K123/output.csv!$M123</f>
        <v>0</v>
      </c>
      <c r="L122">
        <f>output.csv!L123/output.csv!$M123</f>
        <v>0.9267091824268191</v>
      </c>
    </row>
    <row r="123" spans="1:12" x14ac:dyDescent="0.2">
      <c r="A123" t="str">
        <f>output.csv!A103</f>
        <v>SetIntersect</v>
      </c>
      <c r="B123">
        <f>output.csv!B103/output.csv!$M103</f>
        <v>0</v>
      </c>
      <c r="C123">
        <f>output.csv!C103/output.csv!$M103</f>
        <v>1.8169429934135816E-3</v>
      </c>
      <c r="D123">
        <f>output.csv!D103/output.csv!$M103</f>
        <v>0</v>
      </c>
      <c r="E123">
        <f>output.csv!E103/output.csv!$M103</f>
        <v>4.6559164206223032E-2</v>
      </c>
      <c r="F123">
        <f>output.csv!F103/output.csv!$M103</f>
        <v>2.7254144901203725E-3</v>
      </c>
      <c r="G123">
        <f>output.csv!G103/output.csv!$M103</f>
        <v>2.7254144901203725E-3</v>
      </c>
      <c r="H123">
        <f>output.csv!H103/output.csv!$M103</f>
        <v>4.5423574835339541E-4</v>
      </c>
      <c r="I123">
        <f>output.csv!I103/output.csv!$M103</f>
        <v>0</v>
      </c>
      <c r="J123">
        <f>output.csv!J103/output.csv!$M103</f>
        <v>0.94571882807176921</v>
      </c>
      <c r="K123">
        <f>output.csv!K103/output.csv!$M103</f>
        <v>0</v>
      </c>
      <c r="L123">
        <f>output.csv!L103/output.csv!$M103</f>
        <v>0.94571882807176921</v>
      </c>
    </row>
    <row r="124" spans="1:12" x14ac:dyDescent="0.2">
      <c r="A124" t="str">
        <f>output.csv!A81</f>
        <v>ObserverForwarderStruct</v>
      </c>
      <c r="B124">
        <f>output.csv!B81/output.csv!$M81</f>
        <v>4.8737693732332584E-5</v>
      </c>
      <c r="C124">
        <f>output.csv!C81/output.csv!$M81</f>
        <v>4.8737693732332587E-4</v>
      </c>
      <c r="D124">
        <f>output.csv!D81/output.csv!$M81</f>
        <v>0</v>
      </c>
      <c r="E124">
        <f>output.csv!E81/output.csv!$M81</f>
        <v>5.1418266887610876E-3</v>
      </c>
      <c r="F124">
        <f>output.csv!F81/output.csv!$M81</f>
        <v>7.7980309971732134E-4</v>
      </c>
      <c r="G124">
        <f>output.csv!G81/output.csv!$M81</f>
        <v>3.1679500926016179E-4</v>
      </c>
      <c r="H124">
        <f>output.csv!H81/output.csv!$M81</f>
        <v>2.4368846866166292E-5</v>
      </c>
      <c r="I124">
        <f>output.csv!I81/output.csv!$M81</f>
        <v>2.7341846183838579E-2</v>
      </c>
      <c r="J124">
        <f>output.csv!J81/output.csv!$M81</f>
        <v>0.96585924554050107</v>
      </c>
      <c r="K124">
        <f>output.csv!K81/output.csv!$M81</f>
        <v>0</v>
      </c>
      <c r="L124">
        <f>output.csv!L81/output.csv!$M81</f>
        <v>0.96585924554050107</v>
      </c>
    </row>
    <row r="125" spans="1:12" x14ac:dyDescent="0.2">
      <c r="A125" t="str">
        <f>output.csv!A61</f>
        <v>Integrate</v>
      </c>
      <c r="B125">
        <f>output.csv!B61/output.csv!$M61</f>
        <v>7.4228028503562949E-5</v>
      </c>
      <c r="C125">
        <f>output.csv!C61/output.csv!$M61</f>
        <v>5.1959619952494061E-4</v>
      </c>
      <c r="D125">
        <f>output.csv!D61/output.csv!$M61</f>
        <v>0</v>
      </c>
      <c r="E125">
        <f>output.csv!E61/output.csv!$M61</f>
        <v>1.6478622327790973E-2</v>
      </c>
      <c r="F125">
        <f>output.csv!F61/output.csv!$M61</f>
        <v>1.0391923990498812E-3</v>
      </c>
      <c r="G125">
        <f>output.csv!G61/output.csv!$M61</f>
        <v>8.9073634204275538E-4</v>
      </c>
      <c r="H125">
        <f>output.csv!H61/output.csv!$M61</f>
        <v>7.4228028503562949E-5</v>
      </c>
      <c r="I125">
        <f>output.csv!I61/output.csv!$M61</f>
        <v>7.4228028503562949E-5</v>
      </c>
      <c r="J125">
        <f>output.csv!J61/output.csv!$M61</f>
        <v>0.98084916864608074</v>
      </c>
      <c r="K125">
        <f>output.csv!K61/output.csv!$M61</f>
        <v>0</v>
      </c>
      <c r="L125">
        <f>output.csv!L61/output.csv!$M61</f>
        <v>0.98084916864608074</v>
      </c>
    </row>
    <row r="126" spans="1:12" x14ac:dyDescent="0.2">
      <c r="A126" t="str">
        <f>output.csv!A97</f>
        <v>RecursiveOwnedParameter</v>
      </c>
      <c r="B126">
        <f>output.csv!B97/output.csv!$M97</f>
        <v>9.3108569247170669E-6</v>
      </c>
      <c r="C126">
        <f>output.csv!C97/output.csv!$M97</f>
        <v>3.258799923650973E-5</v>
      </c>
      <c r="D126">
        <f>output.csv!D97/output.csv!$M97</f>
        <v>0</v>
      </c>
      <c r="E126">
        <f>output.csv!E97/output.csv!$M97</f>
        <v>9.6832912017057486E-4</v>
      </c>
      <c r="F126">
        <f>output.csv!F97/output.csv!$M97</f>
        <v>1.0707485463424626E-4</v>
      </c>
      <c r="G126">
        <f>output.csv!G97/output.csv!$M97</f>
        <v>5.1209713085943867E-5</v>
      </c>
      <c r="H126">
        <f>output.csv!H97/output.csv!$M97</f>
        <v>9.3108569247170669E-6</v>
      </c>
      <c r="I126">
        <f>output.csv!I97/output.csv!$M97</f>
        <v>0</v>
      </c>
      <c r="J126">
        <f>output.csv!J97/output.csv!$M97</f>
        <v>0.99882217659902328</v>
      </c>
      <c r="K126">
        <f>output.csv!K97/output.csv!$M97</f>
        <v>0</v>
      </c>
      <c r="L126">
        <f>output.csv!L97/output.csv!$M97</f>
        <v>0.99882217659902328</v>
      </c>
    </row>
    <row r="127" spans="1:12" x14ac:dyDescent="0.2">
      <c r="A127" t="str">
        <f>output.csv!A106</f>
        <v>SetIsSubsetOf_OfObjects</v>
      </c>
      <c r="B127">
        <f>output.csv!B106/output.csv!$M106</f>
        <v>4.6603751602003961E-6</v>
      </c>
      <c r="C127">
        <f>output.csv!C106/output.csv!$M106</f>
        <v>3.2622626121402772E-5</v>
      </c>
      <c r="D127">
        <f>output.csv!D106/output.csv!$M106</f>
        <v>0</v>
      </c>
      <c r="E127">
        <f>output.csv!E106/output.csv!$M106</f>
        <v>9.7867878364208327E-4</v>
      </c>
      <c r="F127">
        <f>output.csv!F106/output.csv!$M106</f>
        <v>6.9905627403005948E-5</v>
      </c>
      <c r="G127">
        <f>output.csv!G106/output.csv!$M106</f>
        <v>5.126412676220436E-5</v>
      </c>
      <c r="H127">
        <f>output.csv!H106/output.csv!$M106</f>
        <v>9.3207503204007922E-6</v>
      </c>
      <c r="I127">
        <f>output.csv!I106/output.csv!$M106</f>
        <v>0</v>
      </c>
      <c r="J127">
        <f>output.csv!J106/output.csv!$M106</f>
        <v>0.99885354771059065</v>
      </c>
      <c r="K127">
        <f>output.csv!K106/output.csv!$M106</f>
        <v>0</v>
      </c>
      <c r="L127">
        <f>output.csv!L106/output.csv!$M106</f>
        <v>0.99885354771059065</v>
      </c>
    </row>
    <row r="128" spans="1:12" x14ac:dyDescent="0.2">
      <c r="A128" t="str">
        <f>output.csv!A105</f>
        <v>SetIsSubsetOf</v>
      </c>
      <c r="B128">
        <f>output.csv!B105/output.csv!$M105</f>
        <v>0</v>
      </c>
      <c r="C128">
        <f>output.csv!C105/output.csv!$M105</f>
        <v>2.6983877133412786E-5</v>
      </c>
      <c r="D128">
        <f>output.csv!D105/output.csv!$M105</f>
        <v>0</v>
      </c>
      <c r="E128">
        <f>output.csv!E105/output.csv!$M105</f>
        <v>9.4893301252501629E-4</v>
      </c>
      <c r="F128">
        <f>output.csv!F105/output.csv!$M105</f>
        <v>4.4973128555687977E-5</v>
      </c>
      <c r="G128">
        <f>output.csv!G105/output.csv!$M105</f>
        <v>5.846506712239437E-5</v>
      </c>
      <c r="H128">
        <f>output.csv!H105/output.csv!$M105</f>
        <v>1.7989251422275191E-5</v>
      </c>
      <c r="I128">
        <f>output.csv!I105/output.csv!$M105</f>
        <v>0</v>
      </c>
      <c r="J128">
        <f>output.csv!J105/output.csv!$M105</f>
        <v>0.99890265566324121</v>
      </c>
      <c r="K128">
        <f>output.csv!K105/output.csv!$M105</f>
        <v>0</v>
      </c>
      <c r="L128">
        <f>output.csv!L105/output.csv!$M105</f>
        <v>0.99890265566324121</v>
      </c>
    </row>
    <row r="129" spans="1:12" x14ac:dyDescent="0.2">
      <c r="A129" t="str">
        <f>output.csv!A64</f>
        <v>LinkedList</v>
      </c>
      <c r="B129">
        <f>output.csv!B64/output.csv!$M64</f>
        <v>0</v>
      </c>
      <c r="C129">
        <f>output.csv!C64/output.csv!$M64</f>
        <v>4.3551380578764348E-5</v>
      </c>
      <c r="D129">
        <f>output.csv!D64/output.csv!$M64</f>
        <v>0</v>
      </c>
      <c r="E129">
        <f>output.csv!E64/output.csv!$M64</f>
        <v>7.4372357603736034E-4</v>
      </c>
      <c r="F129">
        <f>output.csv!F64/output.csv!$M64</f>
        <v>8.0402548760795723E-5</v>
      </c>
      <c r="G129">
        <f>output.csv!G64/output.csv!$M64</f>
        <v>3.6851168182031368E-5</v>
      </c>
      <c r="H129">
        <f>output.csv!H64/output.csv!$M64</f>
        <v>0</v>
      </c>
      <c r="I129">
        <f>output.csv!I64/output.csv!$M64</f>
        <v>0</v>
      </c>
      <c r="J129">
        <f>output.csv!J64/output.csv!$M64</f>
        <v>0.99909547132644105</v>
      </c>
      <c r="K129">
        <f>output.csv!K64/output.csv!$M64</f>
        <v>0</v>
      </c>
      <c r="L129">
        <f>output.csv!L64/output.csv!$M64</f>
        <v>0.99909547132644105</v>
      </c>
    </row>
  </sheetData>
  <sortState ref="A2:L129">
    <sortCondition ref="L2:L1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6" sqref="B6"/>
    </sheetView>
  </sheetViews>
  <sheetFormatPr baseColWidth="10" defaultRowHeight="16" x14ac:dyDescent="0.2"/>
  <sheetData>
    <row r="4" spans="2:2" x14ac:dyDescent="0.2">
      <c r="B4" t="s">
        <v>114</v>
      </c>
    </row>
    <row r="5" spans="2:2" x14ac:dyDescent="0.2">
      <c r="B5" t="s">
        <v>142</v>
      </c>
    </row>
    <row r="6" spans="2:2" x14ac:dyDescent="0.2">
      <c r="B6" t="s">
        <v>144</v>
      </c>
    </row>
    <row r="9" spans="2:2" x14ac:dyDescent="0.2">
      <c r="B9" t="s">
        <v>143</v>
      </c>
    </row>
    <row r="10" spans="2:2" x14ac:dyDescent="0.2">
      <c r="B10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output.csv</vt:lpstr>
      <vt:lpstr>ChartByMain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2017-02-24T06:20:10Z</dcterms:modified>
</cp:coreProperties>
</file>