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61212/"/>
    </mc:Choice>
  </mc:AlternateContent>
  <bookViews>
    <workbookView xWindow="0" yWindow="460" windowWidth="25600" windowHeight="15460" tabRatio="500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23" localSheetId="3">DataByARC!$A$1:$J$93</definedName>
    <definedName name="output_24" localSheetId="3">DataByARC!$A$1:$J$93</definedName>
    <definedName name="output_25" localSheetId="3">DataByARC!$A$1:$J$93</definedName>
    <definedName name="output_26" localSheetId="3">DataByARC!$A$1:$J$93</definedName>
    <definedName name="output_27" localSheetId="3">DataByARC!$A$1:$J$93</definedName>
    <definedName name="output_28" localSheetId="3">DataByARC!$A$1:$J$93</definedName>
    <definedName name="output_29" localSheetId="3">DataByARC!$A$1:$J$93</definedName>
    <definedName name="output_3" localSheetId="0">output.csv!$A$1:$J$93</definedName>
    <definedName name="output_30" localSheetId="3">DataByARC!$A$1:$J$106</definedName>
    <definedName name="output_31" localSheetId="3">DataByARC!$A$1:$J$93</definedName>
    <definedName name="output_32" localSheetId="3">DataByARC!$A$1:$J$93</definedName>
    <definedName name="output_33" localSheetId="3">DataByARC!$A$1:$J$93</definedName>
    <definedName name="output_34" localSheetId="3">DataByARC!$A$1:$J$93</definedName>
    <definedName name="output_35" localSheetId="3">DataByARC!$A$1:$J$93</definedName>
    <definedName name="output_36" localSheetId="3">DataByARC!$A$1:$J$93</definedName>
    <definedName name="output_37" localSheetId="3">DataByARC!$A$1:$J$93</definedName>
    <definedName name="output_38" localSheetId="3">DataByARC!$A$1:$J$106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  <definedName name="output_assume_single_threaded" localSheetId="0">output.csv!$A$1:$J$106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4" l="1"/>
  <c r="K2" i="24"/>
  <c r="L2" i="24"/>
  <c r="Z2" i="10"/>
  <c r="Y2" i="10"/>
  <c r="Y1" i="10"/>
  <c r="J47" i="24"/>
  <c r="K47" i="24"/>
  <c r="L47" i="24"/>
  <c r="J83" i="24"/>
  <c r="K83" i="24"/>
  <c r="L83" i="24"/>
  <c r="J88" i="24"/>
  <c r="K88" i="24"/>
  <c r="L88" i="24"/>
  <c r="J50" i="24"/>
  <c r="K50" i="24"/>
  <c r="L50" i="24"/>
  <c r="J104" i="24"/>
  <c r="K104" i="24"/>
  <c r="L104" i="24"/>
  <c r="J56" i="24"/>
  <c r="K56" i="24"/>
  <c r="L56" i="24"/>
  <c r="J18" i="24"/>
  <c r="K18" i="24"/>
  <c r="L18" i="24"/>
  <c r="J54" i="24"/>
  <c r="K54" i="24"/>
  <c r="L54" i="24"/>
  <c r="J93" i="24"/>
  <c r="K93" i="24"/>
  <c r="L93" i="24"/>
  <c r="J46" i="24"/>
  <c r="K46" i="24"/>
  <c r="L46" i="24"/>
  <c r="J17" i="24"/>
  <c r="K17" i="24"/>
  <c r="L17" i="24"/>
  <c r="J22" i="24"/>
  <c r="K22" i="24"/>
  <c r="L22" i="24"/>
  <c r="J32" i="24"/>
  <c r="K32" i="24"/>
  <c r="L32" i="24"/>
  <c r="J66" i="24"/>
  <c r="K66" i="24"/>
  <c r="L66" i="24"/>
  <c r="J65" i="24"/>
  <c r="K65" i="24"/>
  <c r="L65" i="24"/>
  <c r="J38" i="24"/>
  <c r="K38" i="24"/>
  <c r="L38" i="24"/>
  <c r="J49" i="24"/>
  <c r="K49" i="24"/>
  <c r="L49" i="24"/>
  <c r="J106" i="24"/>
  <c r="K106" i="24"/>
  <c r="L106" i="24"/>
  <c r="J87" i="24"/>
  <c r="K87" i="24"/>
  <c r="L87" i="24"/>
  <c r="J57" i="24"/>
  <c r="K57" i="24"/>
  <c r="L57" i="24"/>
  <c r="J68" i="24"/>
  <c r="K68" i="24"/>
  <c r="L68" i="24"/>
  <c r="J89" i="24"/>
  <c r="K89" i="24"/>
  <c r="L89" i="24"/>
  <c r="J105" i="24"/>
  <c r="K105" i="24"/>
  <c r="L105" i="24"/>
  <c r="J84" i="24"/>
  <c r="K84" i="24"/>
  <c r="L84" i="24"/>
  <c r="J25" i="24"/>
  <c r="K25" i="24"/>
  <c r="L25" i="24"/>
  <c r="J102" i="24"/>
  <c r="K102" i="24"/>
  <c r="L102" i="24"/>
  <c r="J62" i="24"/>
  <c r="K62" i="24"/>
  <c r="L62" i="24"/>
  <c r="J16" i="24"/>
  <c r="K16" i="24"/>
  <c r="L16" i="24"/>
  <c r="J52" i="24"/>
  <c r="K52" i="24"/>
  <c r="L52" i="24"/>
  <c r="J15" i="24"/>
  <c r="K15" i="24"/>
  <c r="L15" i="24"/>
  <c r="J14" i="24"/>
  <c r="K14" i="24"/>
  <c r="L14" i="24"/>
  <c r="J13" i="24"/>
  <c r="K13" i="24"/>
  <c r="L13" i="24"/>
  <c r="J76" i="24"/>
  <c r="K76" i="24"/>
  <c r="L76" i="24"/>
  <c r="J60" i="24"/>
  <c r="K60" i="24"/>
  <c r="L60" i="24"/>
  <c r="J29" i="24"/>
  <c r="K29" i="24"/>
  <c r="L29" i="24"/>
  <c r="J63" i="24"/>
  <c r="K63" i="24"/>
  <c r="L63" i="24"/>
  <c r="J90" i="24"/>
  <c r="K90" i="24"/>
  <c r="L90" i="24"/>
  <c r="J92" i="24"/>
  <c r="K92" i="24"/>
  <c r="L92" i="24"/>
  <c r="J101" i="24"/>
  <c r="K101" i="24"/>
  <c r="L101" i="24"/>
  <c r="J31" i="24"/>
  <c r="K31" i="24"/>
  <c r="L31" i="24"/>
  <c r="J100" i="24"/>
  <c r="K100" i="24"/>
  <c r="L100" i="24"/>
  <c r="J99" i="24"/>
  <c r="K99" i="24"/>
  <c r="L99" i="24"/>
  <c r="J61" i="24"/>
  <c r="K61" i="24"/>
  <c r="L61" i="24"/>
  <c r="J64" i="24"/>
  <c r="K64" i="24"/>
  <c r="L64" i="24"/>
  <c r="J12" i="24"/>
  <c r="K12" i="24"/>
  <c r="L12" i="24"/>
  <c r="J19" i="24"/>
  <c r="K19" i="24"/>
  <c r="L19" i="24"/>
  <c r="J20" i="24"/>
  <c r="K20" i="24"/>
  <c r="L20" i="24"/>
  <c r="J11" i="24"/>
  <c r="K11" i="24"/>
  <c r="L11" i="24"/>
  <c r="J10" i="24"/>
  <c r="K10" i="24"/>
  <c r="L10" i="24"/>
  <c r="J95" i="24"/>
  <c r="K95" i="24"/>
  <c r="L95" i="24"/>
  <c r="J55" i="24"/>
  <c r="K55" i="24"/>
  <c r="L55" i="24"/>
  <c r="J74" i="24"/>
  <c r="K74" i="24"/>
  <c r="L74" i="24"/>
  <c r="J69" i="24"/>
  <c r="K69" i="24"/>
  <c r="L69" i="24"/>
  <c r="J94" i="24"/>
  <c r="K94" i="24"/>
  <c r="L94" i="24"/>
  <c r="J85" i="24"/>
  <c r="K85" i="24"/>
  <c r="L85" i="24"/>
  <c r="J77" i="24"/>
  <c r="K77" i="24"/>
  <c r="L77" i="24"/>
  <c r="J91" i="24"/>
  <c r="K91" i="24"/>
  <c r="L91" i="24"/>
  <c r="J21" i="24"/>
  <c r="K21" i="24"/>
  <c r="L21" i="24"/>
  <c r="J59" i="24"/>
  <c r="K59" i="24"/>
  <c r="L59" i="24"/>
  <c r="J103" i="24"/>
  <c r="K103" i="24"/>
  <c r="L103" i="24"/>
  <c r="J79" i="24"/>
  <c r="K79" i="24"/>
  <c r="L79" i="24"/>
  <c r="J73" i="24"/>
  <c r="K73" i="24"/>
  <c r="L73" i="24"/>
  <c r="J80" i="24"/>
  <c r="K80" i="24"/>
  <c r="L80" i="24"/>
  <c r="J81" i="24"/>
  <c r="K81" i="24"/>
  <c r="L81" i="24"/>
  <c r="J97" i="24"/>
  <c r="K97" i="24"/>
  <c r="L97" i="24"/>
  <c r="J86" i="24"/>
  <c r="K86" i="24"/>
  <c r="L86" i="24"/>
  <c r="J67" i="24"/>
  <c r="K67" i="24"/>
  <c r="L67" i="24"/>
  <c r="J96" i="24"/>
  <c r="K96" i="24"/>
  <c r="L96" i="24"/>
  <c r="J58" i="24"/>
  <c r="K58" i="24"/>
  <c r="L58" i="24"/>
  <c r="J51" i="24"/>
  <c r="K51" i="24"/>
  <c r="L51" i="24"/>
  <c r="J75" i="24"/>
  <c r="K75" i="24"/>
  <c r="L75" i="24"/>
  <c r="J53" i="24"/>
  <c r="K53" i="24"/>
  <c r="L53" i="24"/>
  <c r="J9" i="24"/>
  <c r="K9" i="24"/>
  <c r="L9" i="24"/>
  <c r="J37" i="24"/>
  <c r="K37" i="24"/>
  <c r="L37" i="24"/>
  <c r="J40" i="24"/>
  <c r="K40" i="24"/>
  <c r="L40" i="24"/>
  <c r="J8" i="24"/>
  <c r="K8" i="24"/>
  <c r="L8" i="24"/>
  <c r="J42" i="24"/>
  <c r="K42" i="24"/>
  <c r="L42" i="24"/>
  <c r="J7" i="24"/>
  <c r="K7" i="24"/>
  <c r="L7" i="24"/>
  <c r="J6" i="24"/>
  <c r="K6" i="24"/>
  <c r="L6" i="24"/>
  <c r="J39" i="24"/>
  <c r="K39" i="24"/>
  <c r="L39" i="24"/>
  <c r="J5" i="24"/>
  <c r="K5" i="24"/>
  <c r="L5" i="24"/>
  <c r="J35" i="24"/>
  <c r="K35" i="24"/>
  <c r="L35" i="24"/>
  <c r="J36" i="24"/>
  <c r="K36" i="24"/>
  <c r="L36" i="24"/>
  <c r="J34" i="24"/>
  <c r="K34" i="24"/>
  <c r="L34" i="24"/>
  <c r="J45" i="24"/>
  <c r="K45" i="24"/>
  <c r="L45" i="24"/>
  <c r="J70" i="24"/>
  <c r="K70" i="24"/>
  <c r="L70" i="24"/>
  <c r="J82" i="24"/>
  <c r="K82" i="24"/>
  <c r="L82" i="24"/>
  <c r="J98" i="24"/>
  <c r="K98" i="24"/>
  <c r="L98" i="24"/>
  <c r="J71" i="24"/>
  <c r="K71" i="24"/>
  <c r="L71" i="24"/>
  <c r="J72" i="24"/>
  <c r="K72" i="24"/>
  <c r="L72" i="24"/>
  <c r="J78" i="24"/>
  <c r="K78" i="24"/>
  <c r="L78" i="24"/>
  <c r="J4" i="24"/>
  <c r="K4" i="24"/>
  <c r="L4" i="24"/>
  <c r="J30" i="24"/>
  <c r="K30" i="24"/>
  <c r="L30" i="24"/>
  <c r="J33" i="24"/>
  <c r="K33" i="24"/>
  <c r="L33" i="24"/>
  <c r="J48" i="24"/>
  <c r="K48" i="24"/>
  <c r="L48" i="24"/>
  <c r="J41" i="24"/>
  <c r="K41" i="24"/>
  <c r="L41" i="24"/>
  <c r="J43" i="24"/>
  <c r="K43" i="24"/>
  <c r="L43" i="24"/>
  <c r="J28" i="24"/>
  <c r="K28" i="24"/>
  <c r="L28" i="24"/>
  <c r="J44" i="24"/>
  <c r="K44" i="24"/>
  <c r="L44" i="24"/>
  <c r="J23" i="24"/>
  <c r="K23" i="24"/>
  <c r="L23" i="24"/>
  <c r="J26" i="24"/>
  <c r="K26" i="24"/>
  <c r="L26" i="24"/>
  <c r="J3" i="24"/>
  <c r="K3" i="24"/>
  <c r="L3" i="24"/>
  <c r="J24" i="24"/>
  <c r="K24" i="24"/>
  <c r="L24" i="24"/>
  <c r="J27" i="24"/>
  <c r="K27" i="24"/>
  <c r="L27" i="24"/>
  <c r="J45" i="23"/>
  <c r="K45" i="23"/>
  <c r="L45" i="23"/>
  <c r="J50" i="23"/>
  <c r="K50" i="23"/>
  <c r="L50" i="23"/>
  <c r="J33" i="23"/>
  <c r="K33" i="23"/>
  <c r="L33" i="23"/>
  <c r="J106" i="23"/>
  <c r="K106" i="23"/>
  <c r="L106" i="23"/>
  <c r="J105" i="23"/>
  <c r="K105" i="23"/>
  <c r="L105" i="23"/>
  <c r="J104" i="23"/>
  <c r="K104" i="23"/>
  <c r="L104" i="23"/>
  <c r="J28" i="23"/>
  <c r="K28" i="23"/>
  <c r="L28" i="23"/>
  <c r="J60" i="23"/>
  <c r="K60" i="23"/>
  <c r="L60" i="23"/>
  <c r="J103" i="23"/>
  <c r="K103" i="23"/>
  <c r="L103" i="23"/>
  <c r="J48" i="23"/>
  <c r="K48" i="23"/>
  <c r="L48" i="23"/>
  <c r="J3" i="23"/>
  <c r="K3" i="23"/>
  <c r="L3" i="23"/>
  <c r="J102" i="23"/>
  <c r="K102" i="23"/>
  <c r="L102" i="23"/>
  <c r="J101" i="23"/>
  <c r="K101" i="23"/>
  <c r="L101" i="23"/>
  <c r="J57" i="23"/>
  <c r="K57" i="23"/>
  <c r="L57" i="23"/>
  <c r="J59" i="23"/>
  <c r="K59" i="23"/>
  <c r="L59" i="23"/>
  <c r="J100" i="23"/>
  <c r="K100" i="23"/>
  <c r="L100" i="23"/>
  <c r="J43" i="23"/>
  <c r="K43" i="23"/>
  <c r="L43" i="23"/>
  <c r="J56" i="23"/>
  <c r="K56" i="23"/>
  <c r="L56" i="23"/>
  <c r="J55" i="23"/>
  <c r="K55" i="23"/>
  <c r="L55" i="23"/>
  <c r="J99" i="23"/>
  <c r="K99" i="23"/>
  <c r="L99" i="23"/>
  <c r="J98" i="23"/>
  <c r="K98" i="23"/>
  <c r="L98" i="23"/>
  <c r="J53" i="23"/>
  <c r="K53" i="23"/>
  <c r="L53" i="23"/>
  <c r="J49" i="23"/>
  <c r="K49" i="23"/>
  <c r="L49" i="23"/>
  <c r="J51" i="23"/>
  <c r="K51" i="23"/>
  <c r="L51" i="23"/>
  <c r="J97" i="23"/>
  <c r="K97" i="23"/>
  <c r="L97" i="23"/>
  <c r="J96" i="23"/>
  <c r="K96" i="23"/>
  <c r="L96" i="23"/>
  <c r="J95" i="23"/>
  <c r="K95" i="23"/>
  <c r="L95" i="23"/>
  <c r="J40" i="23"/>
  <c r="K40" i="23"/>
  <c r="L40" i="23"/>
  <c r="J94" i="23"/>
  <c r="K94" i="23"/>
  <c r="L94" i="23"/>
  <c r="J30" i="23"/>
  <c r="K30" i="23"/>
  <c r="L30" i="23"/>
  <c r="J93" i="23"/>
  <c r="K93" i="23"/>
  <c r="L93" i="23"/>
  <c r="J29" i="23"/>
  <c r="K29" i="23"/>
  <c r="L29" i="23"/>
  <c r="J92" i="23"/>
  <c r="K92" i="23"/>
  <c r="L92" i="23"/>
  <c r="J58" i="23"/>
  <c r="K58" i="23"/>
  <c r="L58" i="23"/>
  <c r="J91" i="23"/>
  <c r="K91" i="23"/>
  <c r="L91" i="23"/>
  <c r="J90" i="23"/>
  <c r="K90" i="23"/>
  <c r="L90" i="23"/>
  <c r="J52" i="23"/>
  <c r="K52" i="23"/>
  <c r="L52" i="23"/>
  <c r="J89" i="23"/>
  <c r="K89" i="23"/>
  <c r="L89" i="23"/>
  <c r="J44" i="23"/>
  <c r="K44" i="23"/>
  <c r="L44" i="23"/>
  <c r="J38" i="23"/>
  <c r="K38" i="23"/>
  <c r="L38" i="23"/>
  <c r="J39" i="23"/>
  <c r="K39" i="23"/>
  <c r="L39" i="23"/>
  <c r="J36" i="23"/>
  <c r="K36" i="23"/>
  <c r="L36" i="23"/>
  <c r="J37" i="23"/>
  <c r="K37" i="23"/>
  <c r="L37" i="23"/>
  <c r="J88" i="23"/>
  <c r="K88" i="23"/>
  <c r="L88" i="23"/>
  <c r="J31" i="23"/>
  <c r="K31" i="23"/>
  <c r="L31" i="23"/>
  <c r="J26" i="23"/>
  <c r="K26" i="23"/>
  <c r="L26" i="23"/>
  <c r="J87" i="23"/>
  <c r="K87" i="23"/>
  <c r="L87" i="23"/>
  <c r="J2" i="23"/>
  <c r="K2" i="23"/>
  <c r="L2" i="23"/>
  <c r="J86" i="23"/>
  <c r="K86" i="23"/>
  <c r="L86" i="23"/>
  <c r="J85" i="23"/>
  <c r="K85" i="23"/>
  <c r="L85" i="23"/>
  <c r="J84" i="23"/>
  <c r="K84" i="23"/>
  <c r="L84" i="23"/>
  <c r="J83" i="23"/>
  <c r="K83" i="23"/>
  <c r="L83" i="23"/>
  <c r="J82" i="23"/>
  <c r="K82" i="23"/>
  <c r="L82" i="23"/>
  <c r="J81" i="23"/>
  <c r="K81" i="23"/>
  <c r="L81" i="23"/>
  <c r="J80" i="23"/>
  <c r="K80" i="23"/>
  <c r="L80" i="23"/>
  <c r="J79" i="23"/>
  <c r="K79" i="23"/>
  <c r="L79" i="23"/>
  <c r="J54" i="23"/>
  <c r="K54" i="23"/>
  <c r="L54" i="23"/>
  <c r="J78" i="23"/>
  <c r="K78" i="23"/>
  <c r="L78" i="23"/>
  <c r="J77" i="23"/>
  <c r="K77" i="23"/>
  <c r="L77" i="23"/>
  <c r="J76" i="23"/>
  <c r="K76" i="23"/>
  <c r="L76" i="23"/>
  <c r="J75" i="23"/>
  <c r="K75" i="23"/>
  <c r="L75" i="23"/>
  <c r="J74" i="23"/>
  <c r="K74" i="23"/>
  <c r="L74" i="23"/>
  <c r="J73" i="23"/>
  <c r="K73" i="23"/>
  <c r="L73" i="23"/>
  <c r="J72" i="23"/>
  <c r="K72" i="23"/>
  <c r="L72" i="23"/>
  <c r="J71" i="23"/>
  <c r="K71" i="23"/>
  <c r="L71" i="23"/>
  <c r="J46" i="23"/>
  <c r="K46" i="23"/>
  <c r="L46" i="23"/>
  <c r="J70" i="23"/>
  <c r="K70" i="23"/>
  <c r="L70" i="23"/>
  <c r="J69" i="23"/>
  <c r="K69" i="23"/>
  <c r="L69" i="23"/>
  <c r="J47" i="23"/>
  <c r="K47" i="23"/>
  <c r="L47" i="23"/>
  <c r="J42" i="23"/>
  <c r="K42" i="23"/>
  <c r="L42" i="23"/>
  <c r="J41" i="23"/>
  <c r="K41" i="23"/>
  <c r="L41" i="23"/>
  <c r="J68" i="23"/>
  <c r="K68" i="23"/>
  <c r="L68" i="23"/>
  <c r="J67" i="23"/>
  <c r="K67" i="23"/>
  <c r="L67" i="23"/>
  <c r="J35" i="23"/>
  <c r="K35" i="23"/>
  <c r="L35" i="23"/>
  <c r="J34" i="23"/>
  <c r="K34" i="23"/>
  <c r="L34" i="23"/>
  <c r="J66" i="23"/>
  <c r="K66" i="23"/>
  <c r="L66" i="23"/>
  <c r="J32" i="23"/>
  <c r="K32" i="23"/>
  <c r="L32" i="23"/>
  <c r="J65" i="23"/>
  <c r="K65" i="23"/>
  <c r="L65" i="23"/>
  <c r="J25" i="23"/>
  <c r="K25" i="23"/>
  <c r="L25" i="23"/>
  <c r="J27" i="23"/>
  <c r="K27" i="23"/>
  <c r="L27" i="23"/>
  <c r="J64" i="23"/>
  <c r="K64" i="23"/>
  <c r="L64" i="23"/>
  <c r="J63" i="23"/>
  <c r="K63" i="23"/>
  <c r="L63" i="23"/>
  <c r="J62" i="23"/>
  <c r="K62" i="23"/>
  <c r="L62" i="23"/>
  <c r="J61" i="23"/>
  <c r="K61" i="23"/>
  <c r="L61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19" i="23"/>
  <c r="K19" i="23"/>
  <c r="L19" i="23"/>
  <c r="J20" i="23"/>
  <c r="K20" i="23"/>
  <c r="L20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1" i="23"/>
  <c r="K11" i="23"/>
  <c r="L11" i="23"/>
  <c r="J14" i="23"/>
  <c r="K14" i="23"/>
  <c r="L14" i="23"/>
  <c r="J13" i="23"/>
  <c r="K13" i="23"/>
  <c r="L13" i="23"/>
  <c r="J12" i="23"/>
  <c r="K12" i="23"/>
  <c r="L12" i="23"/>
  <c r="J9" i="23"/>
  <c r="K9" i="23"/>
  <c r="L9" i="23"/>
  <c r="J10" i="23"/>
  <c r="K10" i="23"/>
  <c r="L10" i="23"/>
  <c r="J8" i="23"/>
  <c r="K8" i="23"/>
  <c r="L8" i="23"/>
  <c r="J7" i="23"/>
  <c r="K7" i="23"/>
  <c r="L7" i="23"/>
  <c r="J6" i="23"/>
  <c r="K6" i="23"/>
  <c r="L6" i="23"/>
  <c r="J5" i="23"/>
  <c r="K5" i="23"/>
  <c r="L5" i="23"/>
  <c r="J4" i="23"/>
  <c r="K4" i="23"/>
  <c r="L4" i="23"/>
  <c r="I47" i="24"/>
  <c r="H47" i="24"/>
  <c r="G47" i="24"/>
  <c r="F47" i="24"/>
  <c r="E47" i="24"/>
  <c r="D47" i="24"/>
  <c r="C47" i="24"/>
  <c r="B47" i="24"/>
  <c r="I83" i="24"/>
  <c r="H83" i="24"/>
  <c r="G83" i="24"/>
  <c r="F83" i="24"/>
  <c r="E83" i="24"/>
  <c r="D83" i="24"/>
  <c r="C83" i="24"/>
  <c r="B83" i="24"/>
  <c r="I88" i="24"/>
  <c r="H88" i="24"/>
  <c r="G88" i="24"/>
  <c r="F88" i="24"/>
  <c r="E88" i="24"/>
  <c r="D88" i="24"/>
  <c r="C88" i="24"/>
  <c r="B88" i="24"/>
  <c r="I50" i="24"/>
  <c r="H50" i="24"/>
  <c r="G50" i="24"/>
  <c r="F50" i="24"/>
  <c r="E50" i="24"/>
  <c r="D50" i="24"/>
  <c r="C50" i="24"/>
  <c r="B50" i="24"/>
  <c r="I104" i="24"/>
  <c r="H104" i="24"/>
  <c r="G104" i="24"/>
  <c r="F104" i="24"/>
  <c r="E104" i="24"/>
  <c r="D104" i="24"/>
  <c r="C104" i="24"/>
  <c r="B104" i="24"/>
  <c r="I56" i="24"/>
  <c r="H56" i="24"/>
  <c r="G56" i="24"/>
  <c r="F56" i="24"/>
  <c r="E56" i="24"/>
  <c r="D56" i="24"/>
  <c r="C56" i="24"/>
  <c r="B56" i="24"/>
  <c r="I18" i="24"/>
  <c r="H18" i="24"/>
  <c r="G18" i="24"/>
  <c r="F18" i="24"/>
  <c r="E18" i="24"/>
  <c r="D18" i="24"/>
  <c r="C18" i="24"/>
  <c r="B18" i="24"/>
  <c r="I54" i="24"/>
  <c r="H54" i="24"/>
  <c r="G54" i="24"/>
  <c r="F54" i="24"/>
  <c r="E54" i="24"/>
  <c r="D54" i="24"/>
  <c r="C54" i="24"/>
  <c r="B54" i="24"/>
  <c r="I93" i="24"/>
  <c r="H93" i="24"/>
  <c r="G93" i="24"/>
  <c r="F93" i="24"/>
  <c r="E93" i="24"/>
  <c r="D93" i="24"/>
  <c r="C93" i="24"/>
  <c r="B93" i="24"/>
  <c r="I46" i="24"/>
  <c r="H46" i="24"/>
  <c r="G46" i="24"/>
  <c r="F46" i="24"/>
  <c r="E46" i="24"/>
  <c r="D46" i="24"/>
  <c r="C46" i="24"/>
  <c r="B46" i="24"/>
  <c r="I17" i="24"/>
  <c r="H17" i="24"/>
  <c r="G17" i="24"/>
  <c r="F17" i="24"/>
  <c r="E17" i="24"/>
  <c r="D17" i="24"/>
  <c r="C17" i="24"/>
  <c r="B17" i="24"/>
  <c r="I22" i="24"/>
  <c r="H22" i="24"/>
  <c r="G22" i="24"/>
  <c r="F22" i="24"/>
  <c r="E22" i="24"/>
  <c r="D22" i="24"/>
  <c r="C22" i="24"/>
  <c r="B22" i="24"/>
  <c r="I32" i="24"/>
  <c r="H32" i="24"/>
  <c r="G32" i="24"/>
  <c r="F32" i="24"/>
  <c r="E32" i="24"/>
  <c r="D32" i="24"/>
  <c r="C32" i="24"/>
  <c r="B32" i="24"/>
  <c r="I66" i="24"/>
  <c r="H66" i="24"/>
  <c r="G66" i="24"/>
  <c r="F66" i="24"/>
  <c r="E66" i="24"/>
  <c r="D66" i="24"/>
  <c r="C66" i="24"/>
  <c r="B66" i="24"/>
  <c r="I65" i="24"/>
  <c r="H65" i="24"/>
  <c r="G65" i="24"/>
  <c r="F65" i="24"/>
  <c r="E65" i="24"/>
  <c r="D65" i="24"/>
  <c r="C65" i="24"/>
  <c r="B65" i="24"/>
  <c r="I38" i="24"/>
  <c r="H38" i="24"/>
  <c r="G38" i="24"/>
  <c r="F38" i="24"/>
  <c r="E38" i="24"/>
  <c r="D38" i="24"/>
  <c r="C38" i="24"/>
  <c r="B38" i="24"/>
  <c r="I49" i="24"/>
  <c r="H49" i="24"/>
  <c r="G49" i="24"/>
  <c r="F49" i="24"/>
  <c r="E49" i="24"/>
  <c r="D49" i="24"/>
  <c r="C49" i="24"/>
  <c r="B49" i="24"/>
  <c r="I106" i="24"/>
  <c r="H106" i="24"/>
  <c r="G106" i="24"/>
  <c r="F106" i="24"/>
  <c r="E106" i="24"/>
  <c r="D106" i="24"/>
  <c r="C106" i="24"/>
  <c r="B106" i="24"/>
  <c r="I87" i="24"/>
  <c r="H87" i="24"/>
  <c r="G87" i="24"/>
  <c r="F87" i="24"/>
  <c r="E87" i="24"/>
  <c r="D87" i="24"/>
  <c r="C87" i="24"/>
  <c r="B87" i="24"/>
  <c r="I57" i="24"/>
  <c r="H57" i="24"/>
  <c r="G57" i="24"/>
  <c r="F57" i="24"/>
  <c r="E57" i="24"/>
  <c r="D57" i="24"/>
  <c r="C57" i="24"/>
  <c r="B57" i="24"/>
  <c r="I68" i="24"/>
  <c r="H68" i="24"/>
  <c r="G68" i="24"/>
  <c r="F68" i="24"/>
  <c r="E68" i="24"/>
  <c r="D68" i="24"/>
  <c r="C68" i="24"/>
  <c r="B68" i="24"/>
  <c r="I89" i="24"/>
  <c r="H89" i="24"/>
  <c r="G89" i="24"/>
  <c r="F89" i="24"/>
  <c r="E89" i="24"/>
  <c r="D89" i="24"/>
  <c r="C89" i="24"/>
  <c r="B89" i="24"/>
  <c r="I105" i="24"/>
  <c r="H105" i="24"/>
  <c r="G105" i="24"/>
  <c r="F105" i="24"/>
  <c r="E105" i="24"/>
  <c r="D105" i="24"/>
  <c r="C105" i="24"/>
  <c r="B105" i="24"/>
  <c r="I84" i="24"/>
  <c r="H84" i="24"/>
  <c r="G84" i="24"/>
  <c r="F84" i="24"/>
  <c r="E84" i="24"/>
  <c r="D84" i="24"/>
  <c r="C84" i="24"/>
  <c r="B84" i="24"/>
  <c r="I25" i="24"/>
  <c r="H25" i="24"/>
  <c r="G25" i="24"/>
  <c r="F25" i="24"/>
  <c r="E25" i="24"/>
  <c r="D25" i="24"/>
  <c r="C25" i="24"/>
  <c r="B25" i="24"/>
  <c r="I102" i="24"/>
  <c r="H102" i="24"/>
  <c r="G102" i="24"/>
  <c r="F102" i="24"/>
  <c r="E102" i="24"/>
  <c r="D102" i="24"/>
  <c r="C102" i="24"/>
  <c r="B102" i="24"/>
  <c r="I62" i="24"/>
  <c r="H62" i="24"/>
  <c r="G62" i="24"/>
  <c r="F62" i="24"/>
  <c r="E62" i="24"/>
  <c r="D62" i="24"/>
  <c r="C62" i="24"/>
  <c r="B62" i="24"/>
  <c r="I16" i="24"/>
  <c r="H16" i="24"/>
  <c r="G16" i="24"/>
  <c r="F16" i="24"/>
  <c r="E16" i="24"/>
  <c r="D16" i="24"/>
  <c r="C16" i="24"/>
  <c r="B16" i="24"/>
  <c r="I52" i="24"/>
  <c r="H52" i="24"/>
  <c r="G52" i="24"/>
  <c r="F52" i="24"/>
  <c r="E52" i="24"/>
  <c r="D52" i="24"/>
  <c r="C52" i="24"/>
  <c r="B52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76" i="24"/>
  <c r="H76" i="24"/>
  <c r="G76" i="24"/>
  <c r="F76" i="24"/>
  <c r="E76" i="24"/>
  <c r="D76" i="24"/>
  <c r="C76" i="24"/>
  <c r="B76" i="24"/>
  <c r="I60" i="24"/>
  <c r="H60" i="24"/>
  <c r="G60" i="24"/>
  <c r="F60" i="24"/>
  <c r="E60" i="24"/>
  <c r="D60" i="24"/>
  <c r="C60" i="24"/>
  <c r="B60" i="24"/>
  <c r="I29" i="24"/>
  <c r="H29" i="24"/>
  <c r="G29" i="24"/>
  <c r="F29" i="24"/>
  <c r="E29" i="24"/>
  <c r="D29" i="24"/>
  <c r="C29" i="24"/>
  <c r="B29" i="24"/>
  <c r="I63" i="24"/>
  <c r="H63" i="24"/>
  <c r="G63" i="24"/>
  <c r="F63" i="24"/>
  <c r="E63" i="24"/>
  <c r="D63" i="24"/>
  <c r="C63" i="24"/>
  <c r="B63" i="24"/>
  <c r="I90" i="24"/>
  <c r="H90" i="24"/>
  <c r="G90" i="24"/>
  <c r="F90" i="24"/>
  <c r="E90" i="24"/>
  <c r="D90" i="24"/>
  <c r="C90" i="24"/>
  <c r="B90" i="24"/>
  <c r="I92" i="24"/>
  <c r="H92" i="24"/>
  <c r="G92" i="24"/>
  <c r="F92" i="24"/>
  <c r="E92" i="24"/>
  <c r="D92" i="24"/>
  <c r="C92" i="24"/>
  <c r="B92" i="24"/>
  <c r="I101" i="24"/>
  <c r="H101" i="24"/>
  <c r="G101" i="24"/>
  <c r="F101" i="24"/>
  <c r="E101" i="24"/>
  <c r="D101" i="24"/>
  <c r="C101" i="24"/>
  <c r="B101" i="24"/>
  <c r="I31" i="24"/>
  <c r="H31" i="24"/>
  <c r="G31" i="24"/>
  <c r="F31" i="24"/>
  <c r="E31" i="24"/>
  <c r="D31" i="24"/>
  <c r="C31" i="24"/>
  <c r="B31" i="24"/>
  <c r="I100" i="24"/>
  <c r="H100" i="24"/>
  <c r="G100" i="24"/>
  <c r="F100" i="24"/>
  <c r="E100" i="24"/>
  <c r="D100" i="24"/>
  <c r="C100" i="24"/>
  <c r="B100" i="24"/>
  <c r="I99" i="24"/>
  <c r="H99" i="24"/>
  <c r="G99" i="24"/>
  <c r="F99" i="24"/>
  <c r="E99" i="24"/>
  <c r="D99" i="24"/>
  <c r="C99" i="24"/>
  <c r="B99" i="24"/>
  <c r="I61" i="24"/>
  <c r="H61" i="24"/>
  <c r="G61" i="24"/>
  <c r="F61" i="24"/>
  <c r="E61" i="24"/>
  <c r="D61" i="24"/>
  <c r="C61" i="24"/>
  <c r="B61" i="24"/>
  <c r="I64" i="24"/>
  <c r="H64" i="24"/>
  <c r="G64" i="24"/>
  <c r="F64" i="24"/>
  <c r="E64" i="24"/>
  <c r="D64" i="24"/>
  <c r="C64" i="24"/>
  <c r="B64" i="24"/>
  <c r="I12" i="24"/>
  <c r="H12" i="24"/>
  <c r="G12" i="24"/>
  <c r="F12" i="24"/>
  <c r="E12" i="24"/>
  <c r="D12" i="24"/>
  <c r="C12" i="24"/>
  <c r="B12" i="24"/>
  <c r="I19" i="24"/>
  <c r="H19" i="24"/>
  <c r="G19" i="24"/>
  <c r="F19" i="24"/>
  <c r="E19" i="24"/>
  <c r="D19" i="24"/>
  <c r="C19" i="24"/>
  <c r="B19" i="24"/>
  <c r="I20" i="24"/>
  <c r="H20" i="24"/>
  <c r="G20" i="24"/>
  <c r="F20" i="24"/>
  <c r="E20" i="24"/>
  <c r="D20" i="24"/>
  <c r="C20" i="24"/>
  <c r="B20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5" i="24"/>
  <c r="H95" i="24"/>
  <c r="G95" i="24"/>
  <c r="F95" i="24"/>
  <c r="E95" i="24"/>
  <c r="D95" i="24"/>
  <c r="C95" i="24"/>
  <c r="B95" i="24"/>
  <c r="I55" i="24"/>
  <c r="H55" i="24"/>
  <c r="G55" i="24"/>
  <c r="F55" i="24"/>
  <c r="E55" i="24"/>
  <c r="D55" i="24"/>
  <c r="C55" i="24"/>
  <c r="B55" i="24"/>
  <c r="I74" i="24"/>
  <c r="H74" i="24"/>
  <c r="G74" i="24"/>
  <c r="F74" i="24"/>
  <c r="E74" i="24"/>
  <c r="D74" i="24"/>
  <c r="C74" i="24"/>
  <c r="B74" i="24"/>
  <c r="I69" i="24"/>
  <c r="H69" i="24"/>
  <c r="G69" i="24"/>
  <c r="F69" i="24"/>
  <c r="E69" i="24"/>
  <c r="D69" i="24"/>
  <c r="C69" i="24"/>
  <c r="B69" i="24"/>
  <c r="I94" i="24"/>
  <c r="H94" i="24"/>
  <c r="G94" i="24"/>
  <c r="F94" i="24"/>
  <c r="E94" i="24"/>
  <c r="D94" i="24"/>
  <c r="C94" i="24"/>
  <c r="B94" i="24"/>
  <c r="I85" i="24"/>
  <c r="H85" i="24"/>
  <c r="G85" i="24"/>
  <c r="F85" i="24"/>
  <c r="E85" i="24"/>
  <c r="D85" i="24"/>
  <c r="C85" i="24"/>
  <c r="B85" i="24"/>
  <c r="I77" i="24"/>
  <c r="H77" i="24"/>
  <c r="G77" i="24"/>
  <c r="F77" i="24"/>
  <c r="E77" i="24"/>
  <c r="D77" i="24"/>
  <c r="C77" i="24"/>
  <c r="B77" i="24"/>
  <c r="I91" i="24"/>
  <c r="H91" i="24"/>
  <c r="G91" i="24"/>
  <c r="F91" i="24"/>
  <c r="E91" i="24"/>
  <c r="D91" i="24"/>
  <c r="C91" i="24"/>
  <c r="B91" i="24"/>
  <c r="I21" i="24"/>
  <c r="H21" i="24"/>
  <c r="G21" i="24"/>
  <c r="F21" i="24"/>
  <c r="E21" i="24"/>
  <c r="D21" i="24"/>
  <c r="C21" i="24"/>
  <c r="B21" i="24"/>
  <c r="I59" i="24"/>
  <c r="H59" i="24"/>
  <c r="G59" i="24"/>
  <c r="F59" i="24"/>
  <c r="E59" i="24"/>
  <c r="D59" i="24"/>
  <c r="C59" i="24"/>
  <c r="B59" i="24"/>
  <c r="I103" i="24"/>
  <c r="H103" i="24"/>
  <c r="G103" i="24"/>
  <c r="F103" i="24"/>
  <c r="E103" i="24"/>
  <c r="D103" i="24"/>
  <c r="C103" i="24"/>
  <c r="B103" i="24"/>
  <c r="I79" i="24"/>
  <c r="H79" i="24"/>
  <c r="G79" i="24"/>
  <c r="F79" i="24"/>
  <c r="E79" i="24"/>
  <c r="D79" i="24"/>
  <c r="C79" i="24"/>
  <c r="B79" i="24"/>
  <c r="I73" i="24"/>
  <c r="H73" i="24"/>
  <c r="G73" i="24"/>
  <c r="F73" i="24"/>
  <c r="E73" i="24"/>
  <c r="D73" i="24"/>
  <c r="C73" i="24"/>
  <c r="B73" i="24"/>
  <c r="I80" i="24"/>
  <c r="H80" i="24"/>
  <c r="G80" i="24"/>
  <c r="F80" i="24"/>
  <c r="E80" i="24"/>
  <c r="D80" i="24"/>
  <c r="C80" i="24"/>
  <c r="B80" i="24"/>
  <c r="I81" i="24"/>
  <c r="H81" i="24"/>
  <c r="G81" i="24"/>
  <c r="F81" i="24"/>
  <c r="E81" i="24"/>
  <c r="D81" i="24"/>
  <c r="C81" i="24"/>
  <c r="B81" i="24"/>
  <c r="I97" i="24"/>
  <c r="H97" i="24"/>
  <c r="G97" i="24"/>
  <c r="F97" i="24"/>
  <c r="E97" i="24"/>
  <c r="D97" i="24"/>
  <c r="C97" i="24"/>
  <c r="B97" i="24"/>
  <c r="I86" i="24"/>
  <c r="H86" i="24"/>
  <c r="G86" i="24"/>
  <c r="F86" i="24"/>
  <c r="E86" i="24"/>
  <c r="D86" i="24"/>
  <c r="C86" i="24"/>
  <c r="B86" i="24"/>
  <c r="I67" i="24"/>
  <c r="H67" i="24"/>
  <c r="G67" i="24"/>
  <c r="F67" i="24"/>
  <c r="E67" i="24"/>
  <c r="D67" i="24"/>
  <c r="C67" i="24"/>
  <c r="B67" i="24"/>
  <c r="I96" i="24"/>
  <c r="H96" i="24"/>
  <c r="G96" i="24"/>
  <c r="F96" i="24"/>
  <c r="E96" i="24"/>
  <c r="D96" i="24"/>
  <c r="C96" i="24"/>
  <c r="B96" i="24"/>
  <c r="I58" i="24"/>
  <c r="H58" i="24"/>
  <c r="G58" i="24"/>
  <c r="F58" i="24"/>
  <c r="E58" i="24"/>
  <c r="D58" i="24"/>
  <c r="C58" i="24"/>
  <c r="B58" i="24"/>
  <c r="I51" i="24"/>
  <c r="H51" i="24"/>
  <c r="G51" i="24"/>
  <c r="F51" i="24"/>
  <c r="E51" i="24"/>
  <c r="D51" i="24"/>
  <c r="C51" i="24"/>
  <c r="B51" i="24"/>
  <c r="I75" i="24"/>
  <c r="H75" i="24"/>
  <c r="G75" i="24"/>
  <c r="F75" i="24"/>
  <c r="E75" i="24"/>
  <c r="D75" i="24"/>
  <c r="C75" i="24"/>
  <c r="B75" i="24"/>
  <c r="I53" i="24"/>
  <c r="H53" i="24"/>
  <c r="G53" i="24"/>
  <c r="F53" i="24"/>
  <c r="E53" i="24"/>
  <c r="D53" i="24"/>
  <c r="C53" i="24"/>
  <c r="B53" i="24"/>
  <c r="I9" i="24"/>
  <c r="H9" i="24"/>
  <c r="G9" i="24"/>
  <c r="F9" i="24"/>
  <c r="E9" i="24"/>
  <c r="D9" i="24"/>
  <c r="C9" i="24"/>
  <c r="B9" i="24"/>
  <c r="I37" i="24"/>
  <c r="H37" i="24"/>
  <c r="G37" i="24"/>
  <c r="F37" i="24"/>
  <c r="E37" i="24"/>
  <c r="D37" i="24"/>
  <c r="C37" i="24"/>
  <c r="B37" i="24"/>
  <c r="I40" i="24"/>
  <c r="H40" i="24"/>
  <c r="G40" i="24"/>
  <c r="F40" i="24"/>
  <c r="E40" i="24"/>
  <c r="D40" i="24"/>
  <c r="C40" i="24"/>
  <c r="B40" i="24"/>
  <c r="I8" i="24"/>
  <c r="H8" i="24"/>
  <c r="G8" i="24"/>
  <c r="F8" i="24"/>
  <c r="E8" i="24"/>
  <c r="D8" i="24"/>
  <c r="C8" i="24"/>
  <c r="B8" i="24"/>
  <c r="I42" i="24"/>
  <c r="H42" i="24"/>
  <c r="G42" i="24"/>
  <c r="F42" i="24"/>
  <c r="E42" i="24"/>
  <c r="D42" i="24"/>
  <c r="C42" i="24"/>
  <c r="B42" i="24"/>
  <c r="I7" i="24"/>
  <c r="H7" i="24"/>
  <c r="G7" i="24"/>
  <c r="F7" i="24"/>
  <c r="E7" i="24"/>
  <c r="D7" i="24"/>
  <c r="C7" i="24"/>
  <c r="B7" i="24"/>
  <c r="I6" i="24"/>
  <c r="H6" i="24"/>
  <c r="G6" i="24"/>
  <c r="F6" i="24"/>
  <c r="E6" i="24"/>
  <c r="D6" i="24"/>
  <c r="C6" i="24"/>
  <c r="B6" i="24"/>
  <c r="I39" i="24"/>
  <c r="H39" i="24"/>
  <c r="G39" i="24"/>
  <c r="F39" i="24"/>
  <c r="E39" i="24"/>
  <c r="D39" i="24"/>
  <c r="C39" i="24"/>
  <c r="B39" i="24"/>
  <c r="I5" i="24"/>
  <c r="H5" i="24"/>
  <c r="G5" i="24"/>
  <c r="F5" i="24"/>
  <c r="E5" i="24"/>
  <c r="D5" i="24"/>
  <c r="C5" i="24"/>
  <c r="B5" i="24"/>
  <c r="I35" i="24"/>
  <c r="H35" i="24"/>
  <c r="G35" i="24"/>
  <c r="F35" i="24"/>
  <c r="E35" i="24"/>
  <c r="D35" i="24"/>
  <c r="C35" i="24"/>
  <c r="B35" i="24"/>
  <c r="I36" i="24"/>
  <c r="H36" i="24"/>
  <c r="G36" i="24"/>
  <c r="F36" i="24"/>
  <c r="E36" i="24"/>
  <c r="D36" i="24"/>
  <c r="C36" i="24"/>
  <c r="B36" i="24"/>
  <c r="I34" i="24"/>
  <c r="H34" i="24"/>
  <c r="G34" i="24"/>
  <c r="F34" i="24"/>
  <c r="E34" i="24"/>
  <c r="D34" i="24"/>
  <c r="C34" i="24"/>
  <c r="B34" i="24"/>
  <c r="I45" i="24"/>
  <c r="H45" i="24"/>
  <c r="G45" i="24"/>
  <c r="F45" i="24"/>
  <c r="E45" i="24"/>
  <c r="D45" i="24"/>
  <c r="C45" i="24"/>
  <c r="B45" i="24"/>
  <c r="I70" i="24"/>
  <c r="H70" i="24"/>
  <c r="G70" i="24"/>
  <c r="F70" i="24"/>
  <c r="E70" i="24"/>
  <c r="D70" i="24"/>
  <c r="C70" i="24"/>
  <c r="B70" i="24"/>
  <c r="I82" i="24"/>
  <c r="H82" i="24"/>
  <c r="G82" i="24"/>
  <c r="F82" i="24"/>
  <c r="E82" i="24"/>
  <c r="D82" i="24"/>
  <c r="C82" i="24"/>
  <c r="B82" i="24"/>
  <c r="I98" i="24"/>
  <c r="H98" i="24"/>
  <c r="G98" i="24"/>
  <c r="F98" i="24"/>
  <c r="E98" i="24"/>
  <c r="D98" i="24"/>
  <c r="C98" i="24"/>
  <c r="B98" i="24"/>
  <c r="I71" i="24"/>
  <c r="H71" i="24"/>
  <c r="G71" i="24"/>
  <c r="F71" i="24"/>
  <c r="E71" i="24"/>
  <c r="D71" i="24"/>
  <c r="C71" i="24"/>
  <c r="B71" i="24"/>
  <c r="I72" i="24"/>
  <c r="H72" i="24"/>
  <c r="G72" i="24"/>
  <c r="F72" i="24"/>
  <c r="E72" i="24"/>
  <c r="D72" i="24"/>
  <c r="C72" i="24"/>
  <c r="B72" i="24"/>
  <c r="I78" i="24"/>
  <c r="H78" i="24"/>
  <c r="G78" i="24"/>
  <c r="F78" i="24"/>
  <c r="E78" i="24"/>
  <c r="D78" i="24"/>
  <c r="C78" i="24"/>
  <c r="B78" i="24"/>
  <c r="I4" i="24"/>
  <c r="H4" i="24"/>
  <c r="G4" i="24"/>
  <c r="F4" i="24"/>
  <c r="E4" i="24"/>
  <c r="D4" i="24"/>
  <c r="C4" i="24"/>
  <c r="B4" i="24"/>
  <c r="I30" i="24"/>
  <c r="H30" i="24"/>
  <c r="G30" i="24"/>
  <c r="F30" i="24"/>
  <c r="E30" i="24"/>
  <c r="D30" i="24"/>
  <c r="C30" i="24"/>
  <c r="B30" i="24"/>
  <c r="I33" i="24"/>
  <c r="H33" i="24"/>
  <c r="G33" i="24"/>
  <c r="F33" i="24"/>
  <c r="E33" i="24"/>
  <c r="D33" i="24"/>
  <c r="C33" i="24"/>
  <c r="B33" i="24"/>
  <c r="I48" i="24"/>
  <c r="H48" i="24"/>
  <c r="G48" i="24"/>
  <c r="F48" i="24"/>
  <c r="E48" i="24"/>
  <c r="D48" i="24"/>
  <c r="C48" i="24"/>
  <c r="B48" i="24"/>
  <c r="I41" i="24"/>
  <c r="H41" i="24"/>
  <c r="G41" i="24"/>
  <c r="F41" i="24"/>
  <c r="E41" i="24"/>
  <c r="D41" i="24"/>
  <c r="C41" i="24"/>
  <c r="B41" i="24"/>
  <c r="I43" i="24"/>
  <c r="H43" i="24"/>
  <c r="G43" i="24"/>
  <c r="F43" i="24"/>
  <c r="E43" i="24"/>
  <c r="D43" i="24"/>
  <c r="C43" i="24"/>
  <c r="B43" i="24"/>
  <c r="I28" i="24"/>
  <c r="H28" i="24"/>
  <c r="G28" i="24"/>
  <c r="F28" i="24"/>
  <c r="E28" i="24"/>
  <c r="D28" i="24"/>
  <c r="C28" i="24"/>
  <c r="B28" i="24"/>
  <c r="I44" i="24"/>
  <c r="H44" i="24"/>
  <c r="G44" i="24"/>
  <c r="F44" i="24"/>
  <c r="E44" i="24"/>
  <c r="D44" i="24"/>
  <c r="C44" i="24"/>
  <c r="B44" i="24"/>
  <c r="I23" i="24"/>
  <c r="H23" i="24"/>
  <c r="G23" i="24"/>
  <c r="F23" i="24"/>
  <c r="E23" i="24"/>
  <c r="D23" i="24"/>
  <c r="C23" i="24"/>
  <c r="B23" i="24"/>
  <c r="I26" i="24"/>
  <c r="H26" i="24"/>
  <c r="G26" i="24"/>
  <c r="F26" i="24"/>
  <c r="E26" i="24"/>
  <c r="D26" i="24"/>
  <c r="C26" i="24"/>
  <c r="B26" i="24"/>
  <c r="I3" i="24"/>
  <c r="H3" i="24"/>
  <c r="G3" i="24"/>
  <c r="F3" i="24"/>
  <c r="E3" i="24"/>
  <c r="D3" i="24"/>
  <c r="C3" i="24"/>
  <c r="B3" i="24"/>
  <c r="I24" i="24"/>
  <c r="H24" i="24"/>
  <c r="G24" i="24"/>
  <c r="F24" i="24"/>
  <c r="E24" i="24"/>
  <c r="D24" i="24"/>
  <c r="C24" i="24"/>
  <c r="B24" i="24"/>
  <c r="I27" i="24"/>
  <c r="H27" i="24"/>
  <c r="G27" i="24"/>
  <c r="F27" i="24"/>
  <c r="E27" i="24"/>
  <c r="D27" i="24"/>
  <c r="C27" i="24"/>
  <c r="B27" i="24"/>
  <c r="I2" i="24"/>
  <c r="H2" i="24"/>
  <c r="G2" i="24"/>
  <c r="F2" i="24"/>
  <c r="E2" i="24"/>
  <c r="D2" i="24"/>
  <c r="C2" i="24"/>
  <c r="B2" i="24"/>
  <c r="B6" i="23"/>
  <c r="C6" i="23"/>
  <c r="D6" i="23"/>
  <c r="E6" i="23"/>
  <c r="F6" i="23"/>
  <c r="G6" i="23"/>
  <c r="H6" i="23"/>
  <c r="I6" i="23"/>
  <c r="B4" i="23"/>
  <c r="C4" i="23"/>
  <c r="D4" i="23"/>
  <c r="E4" i="23"/>
  <c r="F4" i="23"/>
  <c r="G4" i="23"/>
  <c r="H4" i="23"/>
  <c r="I4" i="23"/>
  <c r="N4" i="23"/>
  <c r="B45" i="23"/>
  <c r="C45" i="23"/>
  <c r="D45" i="23"/>
  <c r="E45" i="23"/>
  <c r="F45" i="23"/>
  <c r="G45" i="23"/>
  <c r="H45" i="23"/>
  <c r="I45" i="23"/>
  <c r="B106" i="23"/>
  <c r="C106" i="23"/>
  <c r="D106" i="23"/>
  <c r="E106" i="23"/>
  <c r="F106" i="23"/>
  <c r="G106" i="23"/>
  <c r="H106" i="23"/>
  <c r="I106" i="23"/>
  <c r="N106" i="23"/>
  <c r="B50" i="23"/>
  <c r="C50" i="23"/>
  <c r="D50" i="23"/>
  <c r="E50" i="23"/>
  <c r="F50" i="23"/>
  <c r="G50" i="23"/>
  <c r="H50" i="23"/>
  <c r="I50" i="23"/>
  <c r="B105" i="23"/>
  <c r="C105" i="23"/>
  <c r="D105" i="23"/>
  <c r="E105" i="23"/>
  <c r="F105" i="23"/>
  <c r="G105" i="23"/>
  <c r="H105" i="23"/>
  <c r="I105" i="23"/>
  <c r="N105" i="23"/>
  <c r="B33" i="23"/>
  <c r="C33" i="23"/>
  <c r="D33" i="23"/>
  <c r="E33" i="23"/>
  <c r="F33" i="23"/>
  <c r="G33" i="23"/>
  <c r="H33" i="23"/>
  <c r="I33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28" i="23"/>
  <c r="C28" i="23"/>
  <c r="D28" i="23"/>
  <c r="E28" i="23"/>
  <c r="F28" i="23"/>
  <c r="G28" i="23"/>
  <c r="H28" i="23"/>
  <c r="I28" i="23"/>
  <c r="B100" i="23"/>
  <c r="C100" i="23"/>
  <c r="D100" i="23"/>
  <c r="E100" i="23"/>
  <c r="F100" i="23"/>
  <c r="G100" i="23"/>
  <c r="H100" i="23"/>
  <c r="I100" i="23"/>
  <c r="N100" i="23"/>
  <c r="B60" i="23"/>
  <c r="C60" i="23"/>
  <c r="D60" i="23"/>
  <c r="E60" i="23"/>
  <c r="F60" i="23"/>
  <c r="G60" i="23"/>
  <c r="H60" i="23"/>
  <c r="I60" i="23"/>
  <c r="B99" i="23"/>
  <c r="C99" i="23"/>
  <c r="D99" i="23"/>
  <c r="E99" i="23"/>
  <c r="F99" i="23"/>
  <c r="G99" i="23"/>
  <c r="H99" i="23"/>
  <c r="I99" i="23"/>
  <c r="N99" i="23"/>
  <c r="B98" i="23"/>
  <c r="C98" i="23"/>
  <c r="D98" i="23"/>
  <c r="E98" i="23"/>
  <c r="F98" i="23"/>
  <c r="G98" i="23"/>
  <c r="H98" i="23"/>
  <c r="I98" i="23"/>
  <c r="N98" i="23"/>
  <c r="B48" i="23"/>
  <c r="C48" i="23"/>
  <c r="D48" i="23"/>
  <c r="E48" i="23"/>
  <c r="F48" i="23"/>
  <c r="G48" i="23"/>
  <c r="H48" i="23"/>
  <c r="I48" i="23"/>
  <c r="B97" i="23"/>
  <c r="C97" i="23"/>
  <c r="D97" i="23"/>
  <c r="E97" i="23"/>
  <c r="F97" i="23"/>
  <c r="G97" i="23"/>
  <c r="H97" i="23"/>
  <c r="I97" i="23"/>
  <c r="N97" i="23"/>
  <c r="B3" i="23"/>
  <c r="C3" i="23"/>
  <c r="D3" i="23"/>
  <c r="E3" i="23"/>
  <c r="F3" i="23"/>
  <c r="G3" i="23"/>
  <c r="H3" i="23"/>
  <c r="I3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94" i="23"/>
  <c r="C94" i="23"/>
  <c r="D94" i="23"/>
  <c r="E94" i="23"/>
  <c r="F94" i="23"/>
  <c r="G94" i="23"/>
  <c r="H94" i="23"/>
  <c r="I94" i="23"/>
  <c r="N94" i="23"/>
  <c r="B57" i="23"/>
  <c r="C57" i="23"/>
  <c r="D57" i="23"/>
  <c r="E57" i="23"/>
  <c r="F57" i="23"/>
  <c r="G57" i="23"/>
  <c r="H57" i="23"/>
  <c r="I57" i="23"/>
  <c r="B93" i="23"/>
  <c r="C93" i="23"/>
  <c r="D93" i="23"/>
  <c r="E93" i="23"/>
  <c r="F93" i="23"/>
  <c r="G93" i="23"/>
  <c r="H93" i="23"/>
  <c r="I93" i="23"/>
  <c r="N93" i="23"/>
  <c r="B59" i="23"/>
  <c r="C59" i="23"/>
  <c r="D59" i="23"/>
  <c r="E59" i="23"/>
  <c r="F59" i="23"/>
  <c r="G59" i="23"/>
  <c r="H59" i="23"/>
  <c r="I59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43" i="23"/>
  <c r="C43" i="23"/>
  <c r="D43" i="23"/>
  <c r="E43" i="23"/>
  <c r="F43" i="23"/>
  <c r="G43" i="23"/>
  <c r="H43" i="23"/>
  <c r="I43" i="23"/>
  <c r="B90" i="23"/>
  <c r="C90" i="23"/>
  <c r="D90" i="23"/>
  <c r="E90" i="23"/>
  <c r="F90" i="23"/>
  <c r="G90" i="23"/>
  <c r="H90" i="23"/>
  <c r="I90" i="23"/>
  <c r="N90" i="23"/>
  <c r="B56" i="23"/>
  <c r="C56" i="23"/>
  <c r="D56" i="23"/>
  <c r="E56" i="23"/>
  <c r="F56" i="23"/>
  <c r="G56" i="23"/>
  <c r="H56" i="23"/>
  <c r="I56" i="23"/>
  <c r="B89" i="23"/>
  <c r="C89" i="23"/>
  <c r="D89" i="23"/>
  <c r="E89" i="23"/>
  <c r="F89" i="23"/>
  <c r="G89" i="23"/>
  <c r="H89" i="23"/>
  <c r="I89" i="23"/>
  <c r="N89" i="23"/>
  <c r="B55" i="23"/>
  <c r="C55" i="23"/>
  <c r="D55" i="23"/>
  <c r="E55" i="23"/>
  <c r="F55" i="23"/>
  <c r="G55" i="23"/>
  <c r="H55" i="23"/>
  <c r="I55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86" i="23"/>
  <c r="C86" i="23"/>
  <c r="D86" i="23"/>
  <c r="E86" i="23"/>
  <c r="F86" i="23"/>
  <c r="G86" i="23"/>
  <c r="H86" i="23"/>
  <c r="I86" i="23"/>
  <c r="N86" i="23"/>
  <c r="B53" i="23"/>
  <c r="C53" i="23"/>
  <c r="D53" i="23"/>
  <c r="E53" i="23"/>
  <c r="F53" i="23"/>
  <c r="G53" i="23"/>
  <c r="H53" i="23"/>
  <c r="I53" i="23"/>
  <c r="B85" i="23"/>
  <c r="C85" i="23"/>
  <c r="D85" i="23"/>
  <c r="E85" i="23"/>
  <c r="F85" i="23"/>
  <c r="G85" i="23"/>
  <c r="H85" i="23"/>
  <c r="I85" i="23"/>
  <c r="N85" i="23"/>
  <c r="B49" i="23"/>
  <c r="C49" i="23"/>
  <c r="D49" i="23"/>
  <c r="E49" i="23"/>
  <c r="F49" i="23"/>
  <c r="G49" i="23"/>
  <c r="H49" i="23"/>
  <c r="I49" i="23"/>
  <c r="B84" i="23"/>
  <c r="C84" i="23"/>
  <c r="D84" i="23"/>
  <c r="E84" i="23"/>
  <c r="F84" i="23"/>
  <c r="G84" i="23"/>
  <c r="H84" i="23"/>
  <c r="I84" i="23"/>
  <c r="N84" i="23"/>
  <c r="B51" i="23"/>
  <c r="C51" i="23"/>
  <c r="D51" i="23"/>
  <c r="E51" i="23"/>
  <c r="F51" i="23"/>
  <c r="G51" i="23"/>
  <c r="H51" i="23"/>
  <c r="I51" i="23"/>
  <c r="B83" i="23"/>
  <c r="C83" i="23"/>
  <c r="D83" i="23"/>
  <c r="E83" i="23"/>
  <c r="F83" i="23"/>
  <c r="G83" i="23"/>
  <c r="H83" i="23"/>
  <c r="I83" i="23"/>
  <c r="N83" i="23"/>
  <c r="B82" i="23"/>
  <c r="C82" i="23"/>
  <c r="D82" i="23"/>
  <c r="E82" i="23"/>
  <c r="F82" i="23"/>
  <c r="G82" i="23"/>
  <c r="H82" i="23"/>
  <c r="I82" i="23"/>
  <c r="N82" i="23"/>
  <c r="B81" i="23"/>
  <c r="C81" i="23"/>
  <c r="D81" i="23"/>
  <c r="E81" i="23"/>
  <c r="F81" i="23"/>
  <c r="G81" i="23"/>
  <c r="H81" i="23"/>
  <c r="I81" i="23"/>
  <c r="N81" i="23"/>
  <c r="B80" i="23"/>
  <c r="C80" i="23"/>
  <c r="D80" i="23"/>
  <c r="E80" i="23"/>
  <c r="F80" i="23"/>
  <c r="G80" i="23"/>
  <c r="H80" i="23"/>
  <c r="I80" i="23"/>
  <c r="N80" i="23"/>
  <c r="B40" i="23"/>
  <c r="C40" i="23"/>
  <c r="D40" i="23"/>
  <c r="E40" i="23"/>
  <c r="F40" i="23"/>
  <c r="G40" i="23"/>
  <c r="H40" i="23"/>
  <c r="I40" i="23"/>
  <c r="B79" i="23"/>
  <c r="C79" i="23"/>
  <c r="D79" i="23"/>
  <c r="E79" i="23"/>
  <c r="F79" i="23"/>
  <c r="G79" i="23"/>
  <c r="H79" i="23"/>
  <c r="I79" i="23"/>
  <c r="N79" i="23"/>
  <c r="B78" i="23"/>
  <c r="C78" i="23"/>
  <c r="D78" i="23"/>
  <c r="E78" i="23"/>
  <c r="F78" i="23"/>
  <c r="G78" i="23"/>
  <c r="H78" i="23"/>
  <c r="I78" i="23"/>
  <c r="N78" i="23"/>
  <c r="B30" i="23"/>
  <c r="C30" i="23"/>
  <c r="D30" i="23"/>
  <c r="E30" i="23"/>
  <c r="F30" i="23"/>
  <c r="G30" i="23"/>
  <c r="H30" i="23"/>
  <c r="I30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29" i="23"/>
  <c r="C29" i="23"/>
  <c r="D29" i="23"/>
  <c r="E29" i="23"/>
  <c r="F29" i="23"/>
  <c r="G29" i="23"/>
  <c r="H29" i="23"/>
  <c r="I29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58" i="23"/>
  <c r="C58" i="23"/>
  <c r="D58" i="23"/>
  <c r="E58" i="23"/>
  <c r="F58" i="23"/>
  <c r="G58" i="23"/>
  <c r="H58" i="23"/>
  <c r="I58" i="23"/>
  <c r="B73" i="23"/>
  <c r="C73" i="23"/>
  <c r="D73" i="23"/>
  <c r="E73" i="23"/>
  <c r="F73" i="23"/>
  <c r="G73" i="23"/>
  <c r="H73" i="23"/>
  <c r="I73" i="23"/>
  <c r="N73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52" i="23"/>
  <c r="C52" i="23"/>
  <c r="D52" i="23"/>
  <c r="E52" i="23"/>
  <c r="F52" i="23"/>
  <c r="G52" i="23"/>
  <c r="H52" i="23"/>
  <c r="I52" i="23"/>
  <c r="B70" i="23"/>
  <c r="C70" i="23"/>
  <c r="D70" i="23"/>
  <c r="E70" i="23"/>
  <c r="F70" i="23"/>
  <c r="G70" i="23"/>
  <c r="H70" i="23"/>
  <c r="I70" i="23"/>
  <c r="N70" i="23"/>
  <c r="B69" i="23"/>
  <c r="C69" i="23"/>
  <c r="D69" i="23"/>
  <c r="E69" i="23"/>
  <c r="F69" i="23"/>
  <c r="G69" i="23"/>
  <c r="H69" i="23"/>
  <c r="I69" i="23"/>
  <c r="N69" i="23"/>
  <c r="B44" i="23"/>
  <c r="C44" i="23"/>
  <c r="D44" i="23"/>
  <c r="E44" i="23"/>
  <c r="F44" i="23"/>
  <c r="G44" i="23"/>
  <c r="H44" i="23"/>
  <c r="I44" i="23"/>
  <c r="B68" i="23"/>
  <c r="C68" i="23"/>
  <c r="D68" i="23"/>
  <c r="E68" i="23"/>
  <c r="F68" i="23"/>
  <c r="G68" i="23"/>
  <c r="H68" i="23"/>
  <c r="I68" i="23"/>
  <c r="N68" i="23"/>
  <c r="B38" i="23"/>
  <c r="C38" i="23"/>
  <c r="D38" i="23"/>
  <c r="E38" i="23"/>
  <c r="F38" i="23"/>
  <c r="G38" i="23"/>
  <c r="H38" i="23"/>
  <c r="I38" i="23"/>
  <c r="B67" i="23"/>
  <c r="C67" i="23"/>
  <c r="D67" i="23"/>
  <c r="E67" i="23"/>
  <c r="F67" i="23"/>
  <c r="G67" i="23"/>
  <c r="H67" i="23"/>
  <c r="I67" i="23"/>
  <c r="N67" i="23"/>
  <c r="B39" i="23"/>
  <c r="C39" i="23"/>
  <c r="D39" i="23"/>
  <c r="E39" i="23"/>
  <c r="F39" i="23"/>
  <c r="G39" i="23"/>
  <c r="H39" i="23"/>
  <c r="I39" i="23"/>
  <c r="B66" i="23"/>
  <c r="C66" i="23"/>
  <c r="D66" i="23"/>
  <c r="E66" i="23"/>
  <c r="F66" i="23"/>
  <c r="G66" i="23"/>
  <c r="H66" i="23"/>
  <c r="I66" i="23"/>
  <c r="N66" i="23"/>
  <c r="B36" i="23"/>
  <c r="C36" i="23"/>
  <c r="D36" i="23"/>
  <c r="E36" i="23"/>
  <c r="F36" i="23"/>
  <c r="G36" i="23"/>
  <c r="H36" i="23"/>
  <c r="I36" i="23"/>
  <c r="B65" i="23"/>
  <c r="C65" i="23"/>
  <c r="D65" i="23"/>
  <c r="E65" i="23"/>
  <c r="F65" i="23"/>
  <c r="G65" i="23"/>
  <c r="H65" i="23"/>
  <c r="I65" i="23"/>
  <c r="N65" i="23"/>
  <c r="B37" i="23"/>
  <c r="C37" i="23"/>
  <c r="D37" i="23"/>
  <c r="E37" i="23"/>
  <c r="F37" i="23"/>
  <c r="G37" i="23"/>
  <c r="H37" i="23"/>
  <c r="I37" i="23"/>
  <c r="B64" i="23"/>
  <c r="C64" i="23"/>
  <c r="D64" i="23"/>
  <c r="E64" i="23"/>
  <c r="F64" i="23"/>
  <c r="G64" i="23"/>
  <c r="H64" i="23"/>
  <c r="I64" i="23"/>
  <c r="N64" i="23"/>
  <c r="B63" i="23"/>
  <c r="C63" i="23"/>
  <c r="D63" i="23"/>
  <c r="E63" i="23"/>
  <c r="F63" i="23"/>
  <c r="G63" i="23"/>
  <c r="H63" i="23"/>
  <c r="I63" i="23"/>
  <c r="N63" i="23"/>
  <c r="B31" i="23"/>
  <c r="C31" i="23"/>
  <c r="D31" i="23"/>
  <c r="E31" i="23"/>
  <c r="F31" i="23"/>
  <c r="G31" i="23"/>
  <c r="H31" i="23"/>
  <c r="I31" i="23"/>
  <c r="B62" i="23"/>
  <c r="C62" i="23"/>
  <c r="D62" i="23"/>
  <c r="E62" i="23"/>
  <c r="F62" i="23"/>
  <c r="G62" i="23"/>
  <c r="H62" i="23"/>
  <c r="I62" i="23"/>
  <c r="N62" i="23"/>
  <c r="B26" i="23"/>
  <c r="C26" i="23"/>
  <c r="D26" i="23"/>
  <c r="E26" i="23"/>
  <c r="F26" i="23"/>
  <c r="G26" i="23"/>
  <c r="H26" i="23"/>
  <c r="I26" i="23"/>
  <c r="B61" i="23"/>
  <c r="C61" i="23"/>
  <c r="D61" i="23"/>
  <c r="E61" i="23"/>
  <c r="F61" i="23"/>
  <c r="G61" i="23"/>
  <c r="H61" i="23"/>
  <c r="I61" i="23"/>
  <c r="N61" i="23"/>
  <c r="N60" i="23"/>
  <c r="B2" i="23"/>
  <c r="C2" i="23"/>
  <c r="D2" i="23"/>
  <c r="E2" i="23"/>
  <c r="F2" i="23"/>
  <c r="G2" i="23"/>
  <c r="H2" i="23"/>
  <c r="I2" i="23"/>
  <c r="N59" i="23"/>
  <c r="N58" i="23"/>
  <c r="N57" i="23"/>
  <c r="N56" i="23"/>
  <c r="N55" i="23"/>
  <c r="B54" i="23"/>
  <c r="C54" i="23"/>
  <c r="D54" i="23"/>
  <c r="E54" i="23"/>
  <c r="F54" i="23"/>
  <c r="G54" i="23"/>
  <c r="H54" i="23"/>
  <c r="I54" i="23"/>
  <c r="N54" i="23"/>
  <c r="N53" i="23"/>
  <c r="N52" i="23"/>
  <c r="N51" i="23"/>
  <c r="N50" i="23"/>
  <c r="N49" i="23"/>
  <c r="N48" i="23"/>
  <c r="B47" i="23"/>
  <c r="C47" i="23"/>
  <c r="D47" i="23"/>
  <c r="E47" i="23"/>
  <c r="F47" i="23"/>
  <c r="G47" i="23"/>
  <c r="H47" i="23"/>
  <c r="I47" i="23"/>
  <c r="N47" i="23"/>
  <c r="B46" i="23"/>
  <c r="C46" i="23"/>
  <c r="D46" i="23"/>
  <c r="E46" i="23"/>
  <c r="F46" i="23"/>
  <c r="G46" i="23"/>
  <c r="H46" i="23"/>
  <c r="I46" i="23"/>
  <c r="N46" i="23"/>
  <c r="N45" i="23"/>
  <c r="N44" i="23"/>
  <c r="N43" i="23"/>
  <c r="B42" i="23"/>
  <c r="C42" i="23"/>
  <c r="D42" i="23"/>
  <c r="E42" i="23"/>
  <c r="F42" i="23"/>
  <c r="G42" i="23"/>
  <c r="H42" i="23"/>
  <c r="I42" i="23"/>
  <c r="N42" i="23"/>
  <c r="B41" i="23"/>
  <c r="C41" i="23"/>
  <c r="D41" i="23"/>
  <c r="E41" i="23"/>
  <c r="F41" i="23"/>
  <c r="G41" i="23"/>
  <c r="H41" i="23"/>
  <c r="I41" i="23"/>
  <c r="N41" i="23"/>
  <c r="N40" i="23"/>
  <c r="N39" i="23"/>
  <c r="N38" i="23"/>
  <c r="N37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N33" i="23"/>
  <c r="B32" i="23"/>
  <c r="C32" i="23"/>
  <c r="D32" i="23"/>
  <c r="E32" i="23"/>
  <c r="F32" i="23"/>
  <c r="G32" i="23"/>
  <c r="H32" i="23"/>
  <c r="I32" i="23"/>
  <c r="N32" i="23"/>
  <c r="N31" i="23"/>
  <c r="N30" i="23"/>
  <c r="N29" i="23"/>
  <c r="B25" i="23"/>
  <c r="C25" i="23"/>
  <c r="D25" i="23"/>
  <c r="E25" i="23"/>
  <c r="F25" i="23"/>
  <c r="G25" i="23"/>
  <c r="H25" i="23"/>
  <c r="I25" i="23"/>
  <c r="N28" i="23"/>
  <c r="B27" i="23"/>
  <c r="C27" i="23"/>
  <c r="D27" i="23"/>
  <c r="E27" i="23"/>
  <c r="F27" i="23"/>
  <c r="G27" i="23"/>
  <c r="H27" i="23"/>
  <c r="I27" i="23"/>
  <c r="N27" i="23"/>
  <c r="N26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1" i="23"/>
  <c r="C11" i="23"/>
  <c r="D11" i="23"/>
  <c r="E11" i="23"/>
  <c r="F11" i="23"/>
  <c r="G11" i="23"/>
  <c r="H11" i="23"/>
  <c r="I11" i="23"/>
  <c r="B12" i="23"/>
  <c r="C12" i="23"/>
  <c r="D12" i="23"/>
  <c r="E12" i="23"/>
  <c r="F12" i="23"/>
  <c r="G12" i="23"/>
  <c r="H12" i="23"/>
  <c r="I12" i="23"/>
  <c r="N12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7" i="23"/>
  <c r="C7" i="23"/>
  <c r="D7" i="23"/>
  <c r="E7" i="23"/>
  <c r="F7" i="23"/>
  <c r="G7" i="23"/>
  <c r="H7" i="23"/>
  <c r="I7" i="23"/>
  <c r="N7" i="23"/>
  <c r="N6" i="23"/>
  <c r="B5" i="23"/>
  <c r="C5" i="23"/>
  <c r="D5" i="23"/>
  <c r="E5" i="23"/>
  <c r="F5" i="23"/>
  <c r="G5" i="23"/>
  <c r="H5" i="23"/>
  <c r="I5" i="23"/>
  <c r="N5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2" i="23"/>
  <c r="N3" i="10"/>
  <c r="N2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P2" i="10"/>
  <c r="X2" i="10"/>
  <c r="W2" i="10"/>
  <c r="V2" i="10"/>
  <c r="U2" i="10"/>
  <c r="T2" i="10"/>
  <c r="S2" i="10"/>
  <c r="R2" i="10"/>
  <c r="Q2" i="10"/>
  <c r="X1" i="10"/>
  <c r="W1" i="10"/>
  <c r="V1" i="10"/>
  <c r="U1" i="10"/>
  <c r="T1" i="10"/>
  <c r="S1" i="10"/>
  <c r="R1" i="10"/>
  <c r="Q1" i="10"/>
  <c r="P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4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utput-force-single-threaded-runtime-benchmark-new1" type="6" refreshedVersion="0" background="1" saveData="1">
    <textPr fileType="mac" codePage="10000" sourceFile="/Users/mtake/swift/SwiftBenchmarkSuite-20161212/output-force-single-threaded-runtime-benchmark-new.csv" comma="1">
      <textFields>
        <textField/>
      </textFields>
    </textPr>
  </connection>
  <connection id="6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7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8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9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0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3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4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5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6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<sst xmlns="http://schemas.openxmlformats.org/spreadsheetml/2006/main" count="356" uniqueCount="123">
  <si>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</si>
  <si>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</si>
  <si>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</si>
  <si>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</si>
  <si>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</si>
  <si>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</si>
  <si>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</si>
  <si>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</si>
  <si>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</si>
  <si>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</si>
  <si>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</si>
  <si>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</si>
  <si>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</si>
  <si>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</si>
  <si>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</si>
  <si>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</si>
  <si>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</si>
  <si>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</si>
  <si>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</si>
  <si>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</si>
  <si>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</si>
  <si>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</si>
  <si>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</si>
  <si>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</si>
  <si>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</si>
  <si>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</si>
  <si>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</si>
  <si>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</si>
  <si>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</si>
  <si>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</si>
  <si>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</si>
  <si>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</si>
  <si>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</si>
  <si>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</si>
  <si>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</si>
  <si>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</si>
  <si>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</si>
  <si>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</si>
  <si>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</si>
  <si>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</si>
  <si>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</si>
  <si>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</si>
  <si>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</si>
  <si>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</si>
  <si>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</si>
  <si>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</si>
  <si>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</si>
  <si>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</si>
  <si>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</si>
  <si>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</si>
  <si>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</si>
  <si>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</si>
  <si>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</si>
  <si>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</si>
  <si>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</si>
  <si>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</si>
  <si>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</si>
  <si>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</si>
  <si>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</si>
  <si>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</si>
  <si>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</si>
  <si>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</si>
  <si>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</si>
  <si>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</si>
  <si>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</si>
  <si>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</si>
  <si>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</si>
  <si>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</si>
  <si>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</si>
  <si>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</si>
  <si>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</si>
  <si>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</si>
  <si>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</si>
  <si>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</si>
  <si>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</si>
  <si>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</si>
  <si>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</si>
  <si>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</si>
  <si>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</si>
  <si>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</si>
  <si>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</si>
  <si>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</si>
  <si>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</si>
  <si>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</si>
  <si>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</si>
  <si>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</si>
  <si>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</si>
  <si>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</si>
  <si>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</si>
  <si>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</si>
  <si>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</si>
  <si>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</si>
  <si>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</si>
  <si>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</si>
  <si>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</si>
  <si>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</si>
  <si>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</si>
  <si>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</si>
  <si>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</si>
  <si>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</si>
  <si>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</si>
  <si>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</si>
  <si>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</si>
  <si>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</si>
  <si>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</si>
  <si>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</si>
  <si>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</si>
  <si>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</si>
  <si>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</si>
  <si>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</si>
  <si>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</si>
  <si>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</si>
  <si>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</si>
  <si>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</si>
  <si>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</si>
  <si>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Swiftc flags for building benchmark suite: -g -Ounchecked -whole-module-optimization -assume-single-threaded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</si>
  <si>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</si>
  <si>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</si>
  <si>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</si>
  <si>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</si>
  <si>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</si>
  <si>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</si>
  <si>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libswiftCore(nonatomicRC+atomicRC)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</si>
</sst>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0.999293350724757</c:v>
                </c:pt>
                <c:pt idx="1">
                  <c:v>0.999216207411517</c:v>
                </c:pt>
                <c:pt idx="2">
                  <c:v>0.998977681856569</c:v>
                </c:pt>
                <c:pt idx="3">
                  <c:v>0.997071773683816</c:v>
                </c:pt>
                <c:pt idx="4">
                  <c:v>0.994300398642638</c:v>
                </c:pt>
                <c:pt idx="5">
                  <c:v>0.994242171803793</c:v>
                </c:pt>
                <c:pt idx="6">
                  <c:v>0.993615914500544</c:v>
                </c:pt>
                <c:pt idx="7">
                  <c:v>0.984271724832324</c:v>
                </c:pt>
                <c:pt idx="8">
                  <c:v>0.941611183563274</c:v>
                </c:pt>
                <c:pt idx="9">
                  <c:v>0.832845961808169</c:v>
                </c:pt>
                <c:pt idx="10">
                  <c:v>0.746153846153846</c:v>
                </c:pt>
                <c:pt idx="11">
                  <c:v>0.675737238324604</c:v>
                </c:pt>
                <c:pt idx="12">
                  <c:v>0.629861932765347</c:v>
                </c:pt>
                <c:pt idx="13">
                  <c:v>0.606549836197998</c:v>
                </c:pt>
                <c:pt idx="14">
                  <c:v>0.569615684630878</c:v>
                </c:pt>
                <c:pt idx="15">
                  <c:v>0.466830466830467</c:v>
                </c:pt>
                <c:pt idx="16">
                  <c:v>0.228304972025113</c:v>
                </c:pt>
                <c:pt idx="17">
                  <c:v>0.130879821044827</c:v>
                </c:pt>
                <c:pt idx="18">
                  <c:v>0.117201330301392</c:v>
                </c:pt>
                <c:pt idx="19">
                  <c:v>0.0634271191939583</c:v>
                </c:pt>
                <c:pt idx="20">
                  <c:v>0.0511776936170714</c:v>
                </c:pt>
                <c:pt idx="21">
                  <c:v>0.037555357651321</c:v>
                </c:pt>
                <c:pt idx="22">
                  <c:v>0.0223786392747749</c:v>
                </c:pt>
                <c:pt idx="23">
                  <c:v>0.00938967136150234</c:v>
                </c:pt>
                <c:pt idx="24">
                  <c:v>0.00847457627118644</c:v>
                </c:pt>
                <c:pt idx="25">
                  <c:v>0.00471698113207547</c:v>
                </c:pt>
                <c:pt idx="26">
                  <c:v>0.00471698113207547</c:v>
                </c:pt>
                <c:pt idx="27">
                  <c:v>0.0045045045045045</c:v>
                </c:pt>
                <c:pt idx="28">
                  <c:v>0.00429184549356223</c:v>
                </c:pt>
                <c:pt idx="29">
                  <c:v>0.00395256916996047</c:v>
                </c:pt>
                <c:pt idx="30">
                  <c:v>0.00344150899185753</c:v>
                </c:pt>
                <c:pt idx="31">
                  <c:v>0.00168918918918919</c:v>
                </c:pt>
                <c:pt idx="32">
                  <c:v>0.00110752663743554</c:v>
                </c:pt>
                <c:pt idx="33">
                  <c:v>0.000725257077732017</c:v>
                </c:pt>
                <c:pt idx="34">
                  <c:v>0.000634316523945449</c:v>
                </c:pt>
                <c:pt idx="35">
                  <c:v>0.000533333333333333</c:v>
                </c:pt>
                <c:pt idx="36">
                  <c:v>0.00013883104262113</c:v>
                </c:pt>
                <c:pt idx="37">
                  <c:v>0.000110241428728916</c:v>
                </c:pt>
                <c:pt idx="38">
                  <c:v>0.000103659168653467</c:v>
                </c:pt>
                <c:pt idx="39">
                  <c:v>6.24843789052737E-5</c:v>
                </c:pt>
                <c:pt idx="40">
                  <c:v>5.24521374246001E-5</c:v>
                </c:pt>
                <c:pt idx="41">
                  <c:v>4.92029128124385E-5</c:v>
                </c:pt>
                <c:pt idx="42">
                  <c:v>4.57728749942784E-5</c:v>
                </c:pt>
                <c:pt idx="43">
                  <c:v>2.52276798102878E-5</c:v>
                </c:pt>
                <c:pt idx="44">
                  <c:v>1.78743788653344E-5</c:v>
                </c:pt>
                <c:pt idx="45">
                  <c:v>1.23339541423585E-5</c:v>
                </c:pt>
                <c:pt idx="46">
                  <c:v>1.22306205816883E-5</c:v>
                </c:pt>
                <c:pt idx="47">
                  <c:v>9.7929764772705E-6</c:v>
                </c:pt>
                <c:pt idx="48">
                  <c:v>9.08215719397671E-6</c:v>
                </c:pt>
                <c:pt idx="49">
                  <c:v>6.42062819426252E-6</c:v>
                </c:pt>
                <c:pt idx="50">
                  <c:v>5.6254992630596E-6</c:v>
                </c:pt>
                <c:pt idx="51">
                  <c:v>5.46340610590266E-6</c:v>
                </c:pt>
                <c:pt idx="52">
                  <c:v>5.3527459586768E-6</c:v>
                </c:pt>
                <c:pt idx="53">
                  <c:v>5.18545790186002E-6</c:v>
                </c:pt>
                <c:pt idx="54">
                  <c:v>4.46572112464721E-6</c:v>
                </c:pt>
                <c:pt idx="55">
                  <c:v>4.40100166797963E-6</c:v>
                </c:pt>
                <c:pt idx="56">
                  <c:v>3.61556428111735E-6</c:v>
                </c:pt>
                <c:pt idx="57">
                  <c:v>3.5832533073428E-6</c:v>
                </c:pt>
                <c:pt idx="58">
                  <c:v>3.39847068819031E-6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2.94437198017849E-5</c:v>
                </c:pt>
                <c:pt idx="1">
                  <c:v>2.25783873225581E-5</c:v>
                </c:pt>
                <c:pt idx="2">
                  <c:v>2.46936749620952E-5</c:v>
                </c:pt>
                <c:pt idx="3">
                  <c:v>2.49970539186453E-5</c:v>
                </c:pt>
                <c:pt idx="4">
                  <c:v>0.00011530985405067</c:v>
                </c:pt>
                <c:pt idx="5">
                  <c:v>0.000269515362375655</c:v>
                </c:pt>
                <c:pt idx="6">
                  <c:v>0.000157631740727313</c:v>
                </c:pt>
                <c:pt idx="7">
                  <c:v>7.30792341296263E-5</c:v>
                </c:pt>
                <c:pt idx="8">
                  <c:v>0.000160157411856224</c:v>
                </c:pt>
                <c:pt idx="9">
                  <c:v>0.000337252869734023</c:v>
                </c:pt>
                <c:pt idx="10">
                  <c:v>0.00769230769230769</c:v>
                </c:pt>
                <c:pt idx="11">
                  <c:v>2.5262306953871E-5</c:v>
                </c:pt>
                <c:pt idx="12">
                  <c:v>3.07891252809508E-5</c:v>
                </c:pt>
                <c:pt idx="13">
                  <c:v>8.97545213840147E-5</c:v>
                </c:pt>
                <c:pt idx="14">
                  <c:v>6.98543536725926E-5</c:v>
                </c:pt>
                <c:pt idx="15">
                  <c:v>0.0171990171990172</c:v>
                </c:pt>
                <c:pt idx="16">
                  <c:v>2.13548753180351E-5</c:v>
                </c:pt>
                <c:pt idx="17">
                  <c:v>5.6551845475224E-5</c:v>
                </c:pt>
                <c:pt idx="18">
                  <c:v>6.66632100557749E-5</c:v>
                </c:pt>
                <c:pt idx="19">
                  <c:v>2.88387015374633E-5</c:v>
                </c:pt>
                <c:pt idx="20">
                  <c:v>2.06147919967488E-5</c:v>
                </c:pt>
                <c:pt idx="21">
                  <c:v>0.00989622144272187</c:v>
                </c:pt>
                <c:pt idx="22">
                  <c:v>0.00282169487330219</c:v>
                </c:pt>
                <c:pt idx="23">
                  <c:v>0.028169014084507</c:v>
                </c:pt>
                <c:pt idx="24">
                  <c:v>0.038135593220339</c:v>
                </c:pt>
                <c:pt idx="25">
                  <c:v>0.0330188679245283</c:v>
                </c:pt>
                <c:pt idx="26">
                  <c:v>0.0283018867924528</c:v>
                </c:pt>
                <c:pt idx="27">
                  <c:v>0.045045045045045</c:v>
                </c:pt>
                <c:pt idx="28">
                  <c:v>0.0300429184549356</c:v>
                </c:pt>
                <c:pt idx="29">
                  <c:v>0.0276679841897233</c:v>
                </c:pt>
                <c:pt idx="30">
                  <c:v>0.000102513033800012</c:v>
                </c:pt>
                <c:pt idx="31">
                  <c:v>0.0118243243243243</c:v>
                </c:pt>
                <c:pt idx="32">
                  <c:v>3.97573664720449E-5</c:v>
                </c:pt>
                <c:pt idx="33">
                  <c:v>3.23775481130365E-5</c:v>
                </c:pt>
                <c:pt idx="34">
                  <c:v>0.00253726609578179</c:v>
                </c:pt>
                <c:pt idx="35">
                  <c:v>0.00373333333333333</c:v>
                </c:pt>
                <c:pt idx="36">
                  <c:v>0.00041649312786339</c:v>
                </c:pt>
                <c:pt idx="37">
                  <c:v>0.00088193142983133</c:v>
                </c:pt>
                <c:pt idx="38">
                  <c:v>0.00145122836114854</c:v>
                </c:pt>
                <c:pt idx="39">
                  <c:v>0.000562359410147463</c:v>
                </c:pt>
                <c:pt idx="40">
                  <c:v>0.0030946761080514</c:v>
                </c:pt>
                <c:pt idx="41">
                  <c:v>0.00329659515843338</c:v>
                </c:pt>
                <c:pt idx="42">
                  <c:v>0.00027463724996567</c:v>
                </c:pt>
                <c:pt idx="43">
                  <c:v>0.000252276798102878</c:v>
                </c:pt>
                <c:pt idx="44">
                  <c:v>0.000178743788653344</c:v>
                </c:pt>
                <c:pt idx="45">
                  <c:v>9.8671633138868E-5</c:v>
                </c:pt>
                <c:pt idx="46">
                  <c:v>0.000110075585235195</c:v>
                </c:pt>
                <c:pt idx="47">
                  <c:v>4.40683941477173E-5</c:v>
                </c:pt>
                <c:pt idx="48">
                  <c:v>6.3575100357837E-5</c:v>
                </c:pt>
                <c:pt idx="49">
                  <c:v>0.000924570459973804</c:v>
                </c:pt>
                <c:pt idx="50">
                  <c:v>3.93784948414172E-5</c:v>
                </c:pt>
                <c:pt idx="51">
                  <c:v>3.82438427413186E-5</c:v>
                </c:pt>
                <c:pt idx="52">
                  <c:v>3.21164757520608E-5</c:v>
                </c:pt>
                <c:pt idx="53">
                  <c:v>5.18545790186002E-5</c:v>
                </c:pt>
                <c:pt idx="54">
                  <c:v>4.01914901218249E-5</c:v>
                </c:pt>
                <c:pt idx="55">
                  <c:v>0.00201125776226669</c:v>
                </c:pt>
                <c:pt idx="56">
                  <c:v>0.00179331988343421</c:v>
                </c:pt>
                <c:pt idx="57">
                  <c:v>2.86660264587424E-5</c:v>
                </c:pt>
                <c:pt idx="58">
                  <c:v>0.00322514868309261</c:v>
                </c:pt>
                <c:pt idx="59">
                  <c:v>0.029045643153527</c:v>
                </c:pt>
                <c:pt idx="60">
                  <c:v>0.0346320346320346</c:v>
                </c:pt>
                <c:pt idx="61">
                  <c:v>0.0258620689655172</c:v>
                </c:pt>
                <c:pt idx="62">
                  <c:v>0.0295566502463054</c:v>
                </c:pt>
                <c:pt idx="63">
                  <c:v>0.0327102803738318</c:v>
                </c:pt>
                <c:pt idx="64">
                  <c:v>0.0134680134680135</c:v>
                </c:pt>
                <c:pt idx="65">
                  <c:v>0.0009938946471674</c:v>
                </c:pt>
                <c:pt idx="66">
                  <c:v>0.000979815794630609</c:v>
                </c:pt>
                <c:pt idx="67">
                  <c:v>0.000163203133500163</c:v>
                </c:pt>
                <c:pt idx="68">
                  <c:v>5.09601352759955E-5</c:v>
                </c:pt>
                <c:pt idx="69">
                  <c:v>0.000181319553047302</c:v>
                </c:pt>
                <c:pt idx="70">
                  <c:v>0.00421567438664565</c:v>
                </c:pt>
                <c:pt idx="71">
                  <c:v>2.67166395047498E-5</c:v>
                </c:pt>
                <c:pt idx="72">
                  <c:v>6.51925897756288E-5</c:v>
                </c:pt>
                <c:pt idx="73">
                  <c:v>4.25341868526828E-5</c:v>
                </c:pt>
                <c:pt idx="74">
                  <c:v>6.61649160532628E-5</c:v>
                </c:pt>
                <c:pt idx="75">
                  <c:v>0.00502764963475174</c:v>
                </c:pt>
                <c:pt idx="76">
                  <c:v>0.000188915046356846</c:v>
                </c:pt>
                <c:pt idx="77">
                  <c:v>0.00355203566262775</c:v>
                </c:pt>
                <c:pt idx="78">
                  <c:v>3.2200933827081E-5</c:v>
                </c:pt>
                <c:pt idx="79">
                  <c:v>3.24126594587086E-5</c:v>
                </c:pt>
                <c:pt idx="80">
                  <c:v>0.00310478270234938</c:v>
                </c:pt>
                <c:pt idx="81">
                  <c:v>0.00254456605028409</c:v>
                </c:pt>
                <c:pt idx="82">
                  <c:v>0.00716222634167267</c:v>
                </c:pt>
                <c:pt idx="83">
                  <c:v>3.88020741472362E-5</c:v>
                </c:pt>
                <c:pt idx="84">
                  <c:v>0.00397356754288129</c:v>
                </c:pt>
                <c:pt idx="85">
                  <c:v>3.23105573277407E-5</c:v>
                </c:pt>
                <c:pt idx="86">
                  <c:v>0.00640113798008535</c:v>
                </c:pt>
                <c:pt idx="87">
                  <c:v>0.000152955872230861</c:v>
                </c:pt>
                <c:pt idx="88">
                  <c:v>0.00350555348693591</c:v>
                </c:pt>
                <c:pt idx="89">
                  <c:v>2.47470388621312E-5</c:v>
                </c:pt>
                <c:pt idx="90">
                  <c:v>2.46202329074033E-5</c:v>
                </c:pt>
                <c:pt idx="91">
                  <c:v>0.033175355450237</c:v>
                </c:pt>
                <c:pt idx="92">
                  <c:v>0.000250595163513344</c:v>
                </c:pt>
                <c:pt idx="93">
                  <c:v>0.000344947699841392</c:v>
                </c:pt>
                <c:pt idx="94">
                  <c:v>8.66463529105954E-5</c:v>
                </c:pt>
                <c:pt idx="95">
                  <c:v>4.22547114003211E-5</c:v>
                </c:pt>
                <c:pt idx="96">
                  <c:v>7.18115664496362E-5</c:v>
                </c:pt>
                <c:pt idx="97">
                  <c:v>0.00296975566522884</c:v>
                </c:pt>
                <c:pt idx="98">
                  <c:v>0.0422535211267606</c:v>
                </c:pt>
                <c:pt idx="99">
                  <c:v>1.85412945531857E-5</c:v>
                </c:pt>
                <c:pt idx="100">
                  <c:v>0.00215810462115881</c:v>
                </c:pt>
                <c:pt idx="101">
                  <c:v>0.000966417008939357</c:v>
                </c:pt>
                <c:pt idx="102">
                  <c:v>0.0156555772994129</c:v>
                </c:pt>
                <c:pt idx="103">
                  <c:v>4.96176683003743E-5</c:v>
                </c:pt>
                <c:pt idx="104">
                  <c:v>0.00306928197197108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3.57100770266361E-6</c:v>
                </c:pt>
                <c:pt idx="4">
                  <c:v>0.0</c:v>
                </c:pt>
                <c:pt idx="5">
                  <c:v>2.4501396579605E-5</c:v>
                </c:pt>
                <c:pt idx="6">
                  <c:v>1.57631740727313E-5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0.0010989010989011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1.2567076772272E-5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0.00429184549356223</c:v>
                </c:pt>
                <c:pt idx="29">
                  <c:v>0.0</c:v>
                </c:pt>
                <c:pt idx="30">
                  <c:v>0.0</c:v>
                </c:pt>
                <c:pt idx="31">
                  <c:v>0.00168918918918919</c:v>
                </c:pt>
                <c:pt idx="32">
                  <c:v>0.0</c:v>
                </c:pt>
                <c:pt idx="33">
                  <c:v>6.4755096226073E-6</c:v>
                </c:pt>
                <c:pt idx="34">
                  <c:v>0.000317158261972724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1.78743788653344E-5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6.42062819426252E-6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4.46572112464721E-6</c:v>
                </c:pt>
                <c:pt idx="55">
                  <c:v>0.0</c:v>
                </c:pt>
                <c:pt idx="56">
                  <c:v>0.0</c:v>
                </c:pt>
                <c:pt idx="57">
                  <c:v>0.265945477217675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0.00431034482758621</c:v>
                </c:pt>
                <c:pt idx="62">
                  <c:v>0.0</c:v>
                </c:pt>
                <c:pt idx="63">
                  <c:v>0.0</c:v>
                </c:pt>
                <c:pt idx="64">
                  <c:v>0.00336700336700337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0.126644504578087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4.87647879219373E-6</c:v>
                </c:pt>
                <c:pt idx="76">
                  <c:v>4.84397554761143E-6</c:v>
                </c:pt>
                <c:pt idx="77">
                  <c:v>4.74237071111849E-6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3.09337985776639E-6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0.665333094349959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6.81305654155624E-6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0.000635984347718553</c:v>
                </c:pt>
                <c:pt idx="1">
                  <c:v>0.000709606458708968</c:v>
                </c:pt>
                <c:pt idx="2">
                  <c:v>0.000918604708589941</c:v>
                </c:pt>
                <c:pt idx="3">
                  <c:v>0.000699917509722068</c:v>
                </c:pt>
                <c:pt idx="4">
                  <c:v>0.00324514874971172</c:v>
                </c:pt>
                <c:pt idx="5">
                  <c:v>0.00509629048855785</c:v>
                </c:pt>
                <c:pt idx="6">
                  <c:v>0.00324721385898264</c:v>
                </c:pt>
                <c:pt idx="7">
                  <c:v>0.00172954187440116</c:v>
                </c:pt>
                <c:pt idx="8">
                  <c:v>0.00453016679250463</c:v>
                </c:pt>
                <c:pt idx="9">
                  <c:v>0.000834906494585446</c:v>
                </c:pt>
                <c:pt idx="10">
                  <c:v>0.227472527472527</c:v>
                </c:pt>
                <c:pt idx="11">
                  <c:v>0.000821024976000808</c:v>
                </c:pt>
                <c:pt idx="12">
                  <c:v>0.000822509489648256</c:v>
                </c:pt>
                <c:pt idx="13">
                  <c:v>0.00213166988287035</c:v>
                </c:pt>
                <c:pt idx="14">
                  <c:v>0.00217712735612914</c:v>
                </c:pt>
                <c:pt idx="15">
                  <c:v>0.484029484029484</c:v>
                </c:pt>
                <c:pt idx="16">
                  <c:v>0.000567429544164933</c:v>
                </c:pt>
                <c:pt idx="17">
                  <c:v>0.00121900644691038</c:v>
                </c:pt>
                <c:pt idx="18">
                  <c:v>0.00151103276126423</c:v>
                </c:pt>
                <c:pt idx="19">
                  <c:v>0.000720967538436582</c:v>
                </c:pt>
                <c:pt idx="20">
                  <c:v>0.000612553819331963</c:v>
                </c:pt>
                <c:pt idx="21">
                  <c:v>0.0611433210349987</c:v>
                </c:pt>
                <c:pt idx="22">
                  <c:v>0.019318709198354</c:v>
                </c:pt>
                <c:pt idx="23">
                  <c:v>0.901408450704225</c:v>
                </c:pt>
                <c:pt idx="24">
                  <c:v>0.86864406779661</c:v>
                </c:pt>
                <c:pt idx="25">
                  <c:v>0.910377358490566</c:v>
                </c:pt>
                <c:pt idx="26">
                  <c:v>0.89622641509434</c:v>
                </c:pt>
                <c:pt idx="27">
                  <c:v>0.891891891891892</c:v>
                </c:pt>
                <c:pt idx="28">
                  <c:v>0.905579399141631</c:v>
                </c:pt>
                <c:pt idx="29">
                  <c:v>0.92094861660079</c:v>
                </c:pt>
                <c:pt idx="30">
                  <c:v>0.00276785191260032</c:v>
                </c:pt>
                <c:pt idx="31">
                  <c:v>0.33277027027027</c:v>
                </c:pt>
                <c:pt idx="32">
                  <c:v>0.00103369152827317</c:v>
                </c:pt>
                <c:pt idx="33">
                  <c:v>0.00116559173206931</c:v>
                </c:pt>
                <c:pt idx="34">
                  <c:v>0.0615287028227085</c:v>
                </c:pt>
                <c:pt idx="35">
                  <c:v>0.102933333333333</c:v>
                </c:pt>
                <c:pt idx="36">
                  <c:v>0.0130501180063862</c:v>
                </c:pt>
                <c:pt idx="37">
                  <c:v>0.021056112887223</c:v>
                </c:pt>
                <c:pt idx="38">
                  <c:v>0.022183062091842</c:v>
                </c:pt>
                <c:pt idx="39">
                  <c:v>0.01255936015996</c:v>
                </c:pt>
                <c:pt idx="40">
                  <c:v>0.00959874114870181</c:v>
                </c:pt>
                <c:pt idx="41">
                  <c:v>0.00954536508561307</c:v>
                </c:pt>
                <c:pt idx="42">
                  <c:v>0.00892571062388428</c:v>
                </c:pt>
                <c:pt idx="43">
                  <c:v>0.00479325916395469</c:v>
                </c:pt>
                <c:pt idx="44">
                  <c:v>0.00344975512100954</c:v>
                </c:pt>
                <c:pt idx="45">
                  <c:v>0.00240512105775991</c:v>
                </c:pt>
                <c:pt idx="46">
                  <c:v>0.00223820356644896</c:v>
                </c:pt>
                <c:pt idx="47">
                  <c:v>0.000925436277102062</c:v>
                </c:pt>
                <c:pt idx="48">
                  <c:v>0.00173469202404955</c:v>
                </c:pt>
                <c:pt idx="49">
                  <c:v>0.00721036546215682</c:v>
                </c:pt>
                <c:pt idx="50">
                  <c:v>0.00104071736366603</c:v>
                </c:pt>
                <c:pt idx="51">
                  <c:v>0.00112546165781595</c:v>
                </c:pt>
                <c:pt idx="52">
                  <c:v>0.0010384327159833</c:v>
                </c:pt>
                <c:pt idx="53">
                  <c:v>0.000980051543451544</c:v>
                </c:pt>
                <c:pt idx="54">
                  <c:v>0.000839555571433675</c:v>
                </c:pt>
                <c:pt idx="55">
                  <c:v>0.0161516761214852</c:v>
                </c:pt>
                <c:pt idx="56">
                  <c:v>0.016266423700747</c:v>
                </c:pt>
                <c:pt idx="57">
                  <c:v>0.000695151141624504</c:v>
                </c:pt>
                <c:pt idx="58">
                  <c:v>0.019911639762107</c:v>
                </c:pt>
                <c:pt idx="59">
                  <c:v>0.896265560165975</c:v>
                </c:pt>
                <c:pt idx="60">
                  <c:v>0.9004329004329</c:v>
                </c:pt>
                <c:pt idx="61">
                  <c:v>0.896551724137931</c:v>
                </c:pt>
                <c:pt idx="62">
                  <c:v>0.911330049261084</c:v>
                </c:pt>
                <c:pt idx="63">
                  <c:v>0.892523364485981</c:v>
                </c:pt>
                <c:pt idx="64">
                  <c:v>0.323232323232323</c:v>
                </c:pt>
                <c:pt idx="65">
                  <c:v>0.0271191253727105</c:v>
                </c:pt>
                <c:pt idx="66">
                  <c:v>0.0419361160101901</c:v>
                </c:pt>
                <c:pt idx="67">
                  <c:v>0.00516809922750517</c:v>
                </c:pt>
                <c:pt idx="68">
                  <c:v>0.000954344351532278</c:v>
                </c:pt>
                <c:pt idx="69">
                  <c:v>0.00426100949661159</c:v>
                </c:pt>
                <c:pt idx="70">
                  <c:v>0.03514005092761</c:v>
                </c:pt>
                <c:pt idx="71">
                  <c:v>0.000736615917773817</c:v>
                </c:pt>
                <c:pt idx="72">
                  <c:v>0.00197750855652741</c:v>
                </c:pt>
                <c:pt idx="73">
                  <c:v>0.0013327378547174</c:v>
                </c:pt>
                <c:pt idx="74">
                  <c:v>0.00155487552725167</c:v>
                </c:pt>
                <c:pt idx="75">
                  <c:v>0.0414695756488155</c:v>
                </c:pt>
                <c:pt idx="76">
                  <c:v>0.00285794557309075</c:v>
                </c:pt>
                <c:pt idx="77">
                  <c:v>0.0305218978967586</c:v>
                </c:pt>
                <c:pt idx="78">
                  <c:v>0.000756721944936403</c:v>
                </c:pt>
                <c:pt idx="79">
                  <c:v>0.00105572662236937</c:v>
                </c:pt>
                <c:pt idx="80">
                  <c:v>0.0218857469676375</c:v>
                </c:pt>
                <c:pt idx="81">
                  <c:v>0.0189541255222866</c:v>
                </c:pt>
                <c:pt idx="82">
                  <c:v>0.0496146952032234</c:v>
                </c:pt>
                <c:pt idx="83">
                  <c:v>0.000663162721789128</c:v>
                </c:pt>
                <c:pt idx="84">
                  <c:v>0.0244037318603069</c:v>
                </c:pt>
                <c:pt idx="85">
                  <c:v>0.00132179552704394</c:v>
                </c:pt>
                <c:pt idx="86">
                  <c:v>0.137980085348506</c:v>
                </c:pt>
                <c:pt idx="87">
                  <c:v>0.00187795820905669</c:v>
                </c:pt>
                <c:pt idx="88">
                  <c:v>0.0346468563540427</c:v>
                </c:pt>
                <c:pt idx="89">
                  <c:v>0.000593928932691148</c:v>
                </c:pt>
                <c:pt idx="90">
                  <c:v>0.000603195706231381</c:v>
                </c:pt>
                <c:pt idx="91">
                  <c:v>0.90521327014218</c:v>
                </c:pt>
                <c:pt idx="92">
                  <c:v>0.0120912166395189</c:v>
                </c:pt>
                <c:pt idx="93">
                  <c:v>0.00281369104184351</c:v>
                </c:pt>
                <c:pt idx="94">
                  <c:v>0.00278712435195748</c:v>
                </c:pt>
                <c:pt idx="95">
                  <c:v>0.00133102340911012</c:v>
                </c:pt>
                <c:pt idx="96">
                  <c:v>0.00181922635005745</c:v>
                </c:pt>
                <c:pt idx="97">
                  <c:v>0.0183545909706562</c:v>
                </c:pt>
                <c:pt idx="98">
                  <c:v>0.910798122065728</c:v>
                </c:pt>
                <c:pt idx="99">
                  <c:v>0.000577870346907621</c:v>
                </c:pt>
                <c:pt idx="100">
                  <c:v>0.00872624912033779</c:v>
                </c:pt>
                <c:pt idx="101">
                  <c:v>0.0157042763952646</c:v>
                </c:pt>
                <c:pt idx="102">
                  <c:v>0.391389432485323</c:v>
                </c:pt>
                <c:pt idx="103">
                  <c:v>0.00105299718281906</c:v>
                </c:pt>
                <c:pt idx="104">
                  <c:v>0.0233653774092671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3.53324637621419E-5</c:v>
                </c:pt>
                <c:pt idx="1">
                  <c:v>3.8705806838671E-5</c:v>
                </c:pt>
                <c:pt idx="2">
                  <c:v>5.43260849166094E-5</c:v>
                </c:pt>
                <c:pt idx="3">
                  <c:v>3.92810847292998E-5</c:v>
                </c:pt>
                <c:pt idx="4">
                  <c:v>0.000230619708101341</c:v>
                </c:pt>
                <c:pt idx="5">
                  <c:v>0.000318518155534865</c:v>
                </c:pt>
                <c:pt idx="6">
                  <c:v>0.000173394914800044</c:v>
                </c:pt>
                <c:pt idx="7">
                  <c:v>0.000105558893742794</c:v>
                </c:pt>
                <c:pt idx="8">
                  <c:v>0.000205916672386574</c:v>
                </c:pt>
                <c:pt idx="9">
                  <c:v>4.52412386228567E-5</c:v>
                </c:pt>
                <c:pt idx="10">
                  <c:v>0.0120879120879121</c:v>
                </c:pt>
                <c:pt idx="11">
                  <c:v>4.63142294154302E-5</c:v>
                </c:pt>
                <c:pt idx="12">
                  <c:v>5.71798040931943E-5</c:v>
                </c:pt>
                <c:pt idx="13">
                  <c:v>0.000134631782076022</c:v>
                </c:pt>
                <c:pt idx="14">
                  <c:v>0.000139708707345185</c:v>
                </c:pt>
                <c:pt idx="15">
                  <c:v>0.0294840294840295</c:v>
                </c:pt>
                <c:pt idx="16">
                  <c:v>3.35576612140552E-5</c:v>
                </c:pt>
                <c:pt idx="17">
                  <c:v>8.1685999019768E-5</c:v>
                </c:pt>
                <c:pt idx="18">
                  <c:v>9.6291303413897E-5</c:v>
                </c:pt>
                <c:pt idx="19">
                  <c:v>5.04677276905607E-5</c:v>
                </c:pt>
                <c:pt idx="20">
                  <c:v>4.12295839934975E-5</c:v>
                </c:pt>
                <c:pt idx="21">
                  <c:v>3.63497573653696E-5</c:v>
                </c:pt>
                <c:pt idx="22">
                  <c:v>0.821611336282912</c:v>
                </c:pt>
                <c:pt idx="23">
                  <c:v>0.0516431924882629</c:v>
                </c:pt>
                <c:pt idx="24">
                  <c:v>0.0508474576271186</c:v>
                </c:pt>
                <c:pt idx="25">
                  <c:v>0.0424528301886792</c:v>
                </c:pt>
                <c:pt idx="26">
                  <c:v>0.0566037735849056</c:v>
                </c:pt>
                <c:pt idx="27">
                  <c:v>0.054054054054054</c:v>
                </c:pt>
                <c:pt idx="28">
                  <c:v>0.0515021459227468</c:v>
                </c:pt>
                <c:pt idx="29">
                  <c:v>0.0434782608695652</c:v>
                </c:pt>
                <c:pt idx="30">
                  <c:v>0.000190381348485736</c:v>
                </c:pt>
                <c:pt idx="31">
                  <c:v>0.0185810810810811</c:v>
                </c:pt>
                <c:pt idx="32">
                  <c:v>6.24758615989277E-5</c:v>
                </c:pt>
                <c:pt idx="33">
                  <c:v>6.4755096226073E-5</c:v>
                </c:pt>
                <c:pt idx="34">
                  <c:v>0.00285442435775452</c:v>
                </c:pt>
                <c:pt idx="35">
                  <c:v>0.00586666666666667</c:v>
                </c:pt>
                <c:pt idx="36">
                  <c:v>0.000763570734416215</c:v>
                </c:pt>
                <c:pt idx="37">
                  <c:v>0.00143313857347591</c:v>
                </c:pt>
                <c:pt idx="38">
                  <c:v>0.00134756919249508</c:v>
                </c:pt>
                <c:pt idx="39">
                  <c:v>0.00068732816795801</c:v>
                </c:pt>
                <c:pt idx="40">
                  <c:v>0.0005769735116706</c:v>
                </c:pt>
                <c:pt idx="41">
                  <c:v>0.000541232040936823</c:v>
                </c:pt>
                <c:pt idx="42">
                  <c:v>0.000549274499931341</c:v>
                </c:pt>
                <c:pt idx="43">
                  <c:v>0.000277504477913166</c:v>
                </c:pt>
                <c:pt idx="44">
                  <c:v>0.000196618167518679</c:v>
                </c:pt>
                <c:pt idx="45">
                  <c:v>0.000135673495565943</c:v>
                </c:pt>
                <c:pt idx="46">
                  <c:v>0.00014676744698026</c:v>
                </c:pt>
                <c:pt idx="47">
                  <c:v>5.8757858863623E-5</c:v>
                </c:pt>
                <c:pt idx="48">
                  <c:v>9.99037291337438E-5</c:v>
                </c:pt>
                <c:pt idx="49">
                  <c:v>0.16703264247374</c:v>
                </c:pt>
                <c:pt idx="50">
                  <c:v>6.18804918936556E-5</c:v>
                </c:pt>
                <c:pt idx="51">
                  <c:v>7.10242793767346E-5</c:v>
                </c:pt>
                <c:pt idx="52">
                  <c:v>6.42329515041216E-5</c:v>
                </c:pt>
                <c:pt idx="53">
                  <c:v>5.70400369204603E-5</c:v>
                </c:pt>
                <c:pt idx="54">
                  <c:v>5.35886534957665E-5</c:v>
                </c:pt>
                <c:pt idx="55">
                  <c:v>0.481368359438608</c:v>
                </c:pt>
                <c:pt idx="56">
                  <c:v>0.472575944927725</c:v>
                </c:pt>
                <c:pt idx="57">
                  <c:v>3.5832533073428E-5</c:v>
                </c:pt>
                <c:pt idx="58">
                  <c:v>0.780717077315208</c:v>
                </c:pt>
                <c:pt idx="59">
                  <c:v>0.0622406639004149</c:v>
                </c:pt>
                <c:pt idx="60">
                  <c:v>0.0519480519480519</c:v>
                </c:pt>
                <c:pt idx="61">
                  <c:v>0.0603448275862069</c:v>
                </c:pt>
                <c:pt idx="62">
                  <c:v>0.0492610837438424</c:v>
                </c:pt>
                <c:pt idx="63">
                  <c:v>0.0607476635514019</c:v>
                </c:pt>
                <c:pt idx="64">
                  <c:v>0.0185185185185185</c:v>
                </c:pt>
                <c:pt idx="65">
                  <c:v>0.00156183444554877</c:v>
                </c:pt>
                <c:pt idx="66">
                  <c:v>0.00254752106603958</c:v>
                </c:pt>
                <c:pt idx="67">
                  <c:v>0.000272005222500272</c:v>
                </c:pt>
                <c:pt idx="68">
                  <c:v>6.94910935581756E-5</c:v>
                </c:pt>
                <c:pt idx="69">
                  <c:v>0.00024931438544004</c:v>
                </c:pt>
                <c:pt idx="70">
                  <c:v>0.460236045430662</c:v>
                </c:pt>
                <c:pt idx="71">
                  <c:v>3.81666278639283E-5</c:v>
                </c:pt>
                <c:pt idx="72">
                  <c:v>0.000119519747921986</c:v>
                </c:pt>
                <c:pt idx="73">
                  <c:v>8.50683737053657E-5</c:v>
                </c:pt>
                <c:pt idx="74">
                  <c:v>9.92473740798941E-5</c:v>
                </c:pt>
                <c:pt idx="75">
                  <c:v>0.629138911374874</c:v>
                </c:pt>
                <c:pt idx="76">
                  <c:v>5.32837310237258E-5</c:v>
                </c:pt>
                <c:pt idx="77">
                  <c:v>0.443108149764067</c:v>
                </c:pt>
                <c:pt idx="78">
                  <c:v>4.83014007406215E-5</c:v>
                </c:pt>
                <c:pt idx="79">
                  <c:v>7.40860787627625E-5</c:v>
                </c:pt>
                <c:pt idx="80">
                  <c:v>0.45206156085894</c:v>
                </c:pt>
                <c:pt idx="81">
                  <c:v>3.61444041233536E-5</c:v>
                </c:pt>
                <c:pt idx="82">
                  <c:v>0.678967566987882</c:v>
                </c:pt>
                <c:pt idx="83">
                  <c:v>4.23295354333486E-5</c:v>
                </c:pt>
                <c:pt idx="84">
                  <c:v>0.849411421132917</c:v>
                </c:pt>
                <c:pt idx="85">
                  <c:v>0.996860001292422</c:v>
                </c:pt>
                <c:pt idx="86">
                  <c:v>0.00924608819345661</c:v>
                </c:pt>
                <c:pt idx="87">
                  <c:v>8.49754845727008E-5</c:v>
                </c:pt>
                <c:pt idx="88">
                  <c:v>0.504000508577708</c:v>
                </c:pt>
                <c:pt idx="89">
                  <c:v>3.71205582931967E-5</c:v>
                </c:pt>
                <c:pt idx="90">
                  <c:v>3.69303493611049E-5</c:v>
                </c:pt>
                <c:pt idx="91">
                  <c:v>0.0616113744075829</c:v>
                </c:pt>
                <c:pt idx="92">
                  <c:v>0.00062648790878336</c:v>
                </c:pt>
                <c:pt idx="93">
                  <c:v>4.73457627233283E-5</c:v>
                </c:pt>
                <c:pt idx="94">
                  <c:v>0.000144410588184326</c:v>
                </c:pt>
                <c:pt idx="95">
                  <c:v>7.04245190005352E-5</c:v>
                </c:pt>
                <c:pt idx="96">
                  <c:v>0.0613031405591727</c:v>
                </c:pt>
                <c:pt idx="97">
                  <c:v>0.692278277899085</c:v>
                </c:pt>
                <c:pt idx="98">
                  <c:v>0.0422535211267606</c:v>
                </c:pt>
                <c:pt idx="99">
                  <c:v>3.70825891063714E-5</c:v>
                </c:pt>
                <c:pt idx="100">
                  <c:v>0.000562983814215341</c:v>
                </c:pt>
                <c:pt idx="101">
                  <c:v>0.000966417008939357</c:v>
                </c:pt>
                <c:pt idx="102">
                  <c:v>0.0215264187866928</c:v>
                </c:pt>
                <c:pt idx="103">
                  <c:v>6.06438168115686E-5</c:v>
                </c:pt>
                <c:pt idx="104">
                  <c:v>0.814224980753115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2.94437198017849E-6</c:v>
                </c:pt>
                <c:pt idx="1">
                  <c:v>1.29019356128903E-5</c:v>
                </c:pt>
                <c:pt idx="2">
                  <c:v>1.48162049772571E-5</c:v>
                </c:pt>
                <c:pt idx="3">
                  <c:v>0.000774908671478004</c:v>
                </c:pt>
                <c:pt idx="4">
                  <c:v>0.000840114650940599</c:v>
                </c:pt>
                <c:pt idx="5">
                  <c:v>4.90027931592101E-5</c:v>
                </c:pt>
                <c:pt idx="6">
                  <c:v>0.00118223805545485</c:v>
                </c:pt>
                <c:pt idx="7">
                  <c:v>8.11991490329181E-6</c:v>
                </c:pt>
                <c:pt idx="8">
                  <c:v>0.000503351865833848</c:v>
                </c:pt>
                <c:pt idx="9">
                  <c:v>0.0920165665190157</c:v>
                </c:pt>
                <c:pt idx="10">
                  <c:v>0.0032967032967033</c:v>
                </c:pt>
                <c:pt idx="11">
                  <c:v>0.31124846320966</c:v>
                </c:pt>
                <c:pt idx="12">
                  <c:v>0.362198871358636</c:v>
                </c:pt>
                <c:pt idx="13">
                  <c:v>0.386920522371314</c:v>
                </c:pt>
                <c:pt idx="14">
                  <c:v>0.424772682290757</c:v>
                </c:pt>
                <c:pt idx="15">
                  <c:v>0.00245700245700246</c:v>
                </c:pt>
                <c:pt idx="16">
                  <c:v>0.297150039353985</c:v>
                </c:pt>
                <c:pt idx="17">
                  <c:v>0.466018624407776</c:v>
                </c:pt>
                <c:pt idx="18">
                  <c:v>0.43799210411312</c:v>
                </c:pt>
                <c:pt idx="19">
                  <c:v>0.000789459454588057</c:v>
                </c:pt>
                <c:pt idx="20">
                  <c:v>0.387858476507972</c:v>
                </c:pt>
                <c:pt idx="21">
                  <c:v>0.0198045594712322</c:v>
                </c:pt>
                <c:pt idx="22">
                  <c:v>6.18792735373287E-6</c:v>
                </c:pt>
                <c:pt idx="23">
                  <c:v>0.00469483568075117</c:v>
                </c:pt>
                <c:pt idx="24">
                  <c:v>0.0296610169491525</c:v>
                </c:pt>
                <c:pt idx="25">
                  <c:v>0.00471698113207547</c:v>
                </c:pt>
                <c:pt idx="26">
                  <c:v>0.00471698113207547</c:v>
                </c:pt>
                <c:pt idx="27">
                  <c:v>0.0045045045045045</c:v>
                </c:pt>
                <c:pt idx="28">
                  <c:v>0.00429184549356223</c:v>
                </c:pt>
                <c:pt idx="29">
                  <c:v>0.00395256916996047</c:v>
                </c:pt>
                <c:pt idx="30">
                  <c:v>0.985018452346084</c:v>
                </c:pt>
                <c:pt idx="31">
                  <c:v>0.00168918918918919</c:v>
                </c:pt>
                <c:pt idx="32">
                  <c:v>0.992241633914169</c:v>
                </c:pt>
                <c:pt idx="33">
                  <c:v>0.993103582251923</c:v>
                </c:pt>
                <c:pt idx="34">
                  <c:v>0.000951474785918173</c:v>
                </c:pt>
                <c:pt idx="35">
                  <c:v>0.3952</c:v>
                </c:pt>
                <c:pt idx="36">
                  <c:v>0.980841316118284</c:v>
                </c:pt>
                <c:pt idx="37">
                  <c:v>0.000110241428728916</c:v>
                </c:pt>
                <c:pt idx="38">
                  <c:v>0.000207318337306935</c:v>
                </c:pt>
                <c:pt idx="39">
                  <c:v>0.26149712571857</c:v>
                </c:pt>
                <c:pt idx="40">
                  <c:v>0.850091791240493</c:v>
                </c:pt>
                <c:pt idx="41">
                  <c:v>0.89568982483763</c:v>
                </c:pt>
                <c:pt idx="42">
                  <c:v>4.57728749942784E-5</c:v>
                </c:pt>
                <c:pt idx="43">
                  <c:v>0.367012285880068</c:v>
                </c:pt>
                <c:pt idx="44">
                  <c:v>0.310835448468166</c:v>
                </c:pt>
                <c:pt idx="45">
                  <c:v>0.255793874958373</c:v>
                </c:pt>
                <c:pt idx="46">
                  <c:v>0.0592206648565348</c:v>
                </c:pt>
                <c:pt idx="47">
                  <c:v>4.89648823863525E-6</c:v>
                </c:pt>
                <c:pt idx="48">
                  <c:v>0.375647103700071</c:v>
                </c:pt>
                <c:pt idx="49">
                  <c:v>0.0557438939825872</c:v>
                </c:pt>
                <c:pt idx="50">
                  <c:v>0.00926519728625915</c:v>
                </c:pt>
                <c:pt idx="51">
                  <c:v>0.218077318123211</c:v>
                </c:pt>
                <c:pt idx="52">
                  <c:v>0.0109088962637833</c:v>
                </c:pt>
                <c:pt idx="53">
                  <c:v>0.289571525613569</c:v>
                </c:pt>
                <c:pt idx="54">
                  <c:v>4.46572112464721E-6</c:v>
                </c:pt>
                <c:pt idx="55">
                  <c:v>0.118017260728542</c:v>
                </c:pt>
                <c:pt idx="56">
                  <c:v>0.104045093317714</c:v>
                </c:pt>
                <c:pt idx="57">
                  <c:v>0.426116900055899</c:v>
                </c:pt>
                <c:pt idx="58">
                  <c:v>1.01954120645709E-5</c:v>
                </c:pt>
                <c:pt idx="59">
                  <c:v>0.00414937759336099</c:v>
                </c:pt>
                <c:pt idx="60">
                  <c:v>0.00432900432900433</c:v>
                </c:pt>
                <c:pt idx="61">
                  <c:v>0.00431034482758621</c:v>
                </c:pt>
                <c:pt idx="62">
                  <c:v>0.0</c:v>
                </c:pt>
                <c:pt idx="63">
                  <c:v>0.00934579439252336</c:v>
                </c:pt>
                <c:pt idx="64">
                  <c:v>0.00168350168350168</c:v>
                </c:pt>
                <c:pt idx="65">
                  <c:v>0.0972596904728099</c:v>
                </c:pt>
                <c:pt idx="66">
                  <c:v>0.000391926317852244</c:v>
                </c:pt>
                <c:pt idx="67">
                  <c:v>0.0707213578500707</c:v>
                </c:pt>
                <c:pt idx="68">
                  <c:v>0.581955479372727</c:v>
                </c:pt>
                <c:pt idx="69">
                  <c:v>0.0562997212211872</c:v>
                </c:pt>
                <c:pt idx="70">
                  <c:v>0.012323673254921</c:v>
                </c:pt>
                <c:pt idx="71">
                  <c:v>0.129583334923609</c:v>
                </c:pt>
                <c:pt idx="72">
                  <c:v>0.46458412560439</c:v>
                </c:pt>
                <c:pt idx="73">
                  <c:v>0.235745730630995</c:v>
                </c:pt>
                <c:pt idx="74">
                  <c:v>1.65412290133157E-5</c:v>
                </c:pt>
                <c:pt idx="75">
                  <c:v>0.00234558629904518</c:v>
                </c:pt>
                <c:pt idx="76">
                  <c:v>0.765740498541963</c:v>
                </c:pt>
                <c:pt idx="77">
                  <c:v>0.0593128304839589</c:v>
                </c:pt>
                <c:pt idx="78">
                  <c:v>0.461302527773305</c:v>
                </c:pt>
                <c:pt idx="79">
                  <c:v>0.00702428634269442</c:v>
                </c:pt>
                <c:pt idx="80">
                  <c:v>0.0817493742154481</c:v>
                </c:pt>
                <c:pt idx="81">
                  <c:v>0.153302875648792</c:v>
                </c:pt>
                <c:pt idx="82">
                  <c:v>0.000137882432246105</c:v>
                </c:pt>
                <c:pt idx="83">
                  <c:v>0.0</c:v>
                </c:pt>
                <c:pt idx="84">
                  <c:v>6.21355362452117E-6</c:v>
                </c:pt>
                <c:pt idx="85">
                  <c:v>5.87464678686194E-6</c:v>
                </c:pt>
                <c:pt idx="86">
                  <c:v>0.22475106685633</c:v>
                </c:pt>
                <c:pt idx="87">
                  <c:v>0.203932665426025</c:v>
                </c:pt>
                <c:pt idx="88">
                  <c:v>0.102133301849951</c:v>
                </c:pt>
                <c:pt idx="89">
                  <c:v>0.98676033420876</c:v>
                </c:pt>
                <c:pt idx="90">
                  <c:v>0.187913927665756</c:v>
                </c:pt>
                <c:pt idx="91">
                  <c:v>0.0</c:v>
                </c:pt>
                <c:pt idx="92">
                  <c:v>0.268700664077183</c:v>
                </c:pt>
                <c:pt idx="93">
                  <c:v>0.106487384045154</c:v>
                </c:pt>
                <c:pt idx="94">
                  <c:v>4.33231764552977E-5</c:v>
                </c:pt>
                <c:pt idx="95">
                  <c:v>0.00180991013831375</c:v>
                </c:pt>
                <c:pt idx="96">
                  <c:v>0.2412709051449</c:v>
                </c:pt>
                <c:pt idx="97">
                  <c:v>0.0444998767068948</c:v>
                </c:pt>
                <c:pt idx="98">
                  <c:v>0.0</c:v>
                </c:pt>
                <c:pt idx="99">
                  <c:v>0.986294893109437</c:v>
                </c:pt>
                <c:pt idx="100">
                  <c:v>0.554679802955665</c:v>
                </c:pt>
                <c:pt idx="101">
                  <c:v>0.0862527180478376</c:v>
                </c:pt>
                <c:pt idx="102">
                  <c:v>0.340508806262231</c:v>
                </c:pt>
                <c:pt idx="103">
                  <c:v>0.0</c:v>
                </c:pt>
                <c:pt idx="104">
                  <c:v>7.15370936863405E-5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2.94437198017849E-6</c:v>
                </c:pt>
                <c:pt idx="1">
                  <c:v>0.0</c:v>
                </c:pt>
                <c:pt idx="2">
                  <c:v>9.87746998483808E-6</c:v>
                </c:pt>
                <c:pt idx="3">
                  <c:v>0.000535651155399542</c:v>
                </c:pt>
                <c:pt idx="4">
                  <c:v>0.000807168978354693</c:v>
                </c:pt>
                <c:pt idx="5">
                  <c:v>0.0</c:v>
                </c:pt>
                <c:pt idx="6">
                  <c:v>0.000993079966582071</c:v>
                </c:pt>
                <c:pt idx="7">
                  <c:v>8.11991490329181E-6</c:v>
                </c:pt>
                <c:pt idx="8">
                  <c:v>0.0529205848033496</c:v>
                </c:pt>
                <c:pt idx="9">
                  <c:v>0.0541784396708083</c:v>
                </c:pt>
                <c:pt idx="10">
                  <c:v>0.0010989010989011</c:v>
                </c:pt>
                <c:pt idx="11">
                  <c:v>0.00192835609747882</c:v>
                </c:pt>
                <c:pt idx="12">
                  <c:v>0.0019397148926999</c:v>
                </c:pt>
                <c:pt idx="13">
                  <c:v>0.00199703810079433</c:v>
                </c:pt>
                <c:pt idx="14">
                  <c:v>0.00174635884181482</c:v>
                </c:pt>
                <c:pt idx="15">
                  <c:v>0.0</c:v>
                </c:pt>
                <c:pt idx="16">
                  <c:v>0.109745754955856</c:v>
                </c:pt>
                <c:pt idx="17">
                  <c:v>0.0711736392997625</c:v>
                </c:pt>
                <c:pt idx="18">
                  <c:v>0.106994452139519</c:v>
                </c:pt>
                <c:pt idx="19">
                  <c:v>0.0427786088931346</c:v>
                </c:pt>
                <c:pt idx="20">
                  <c:v>0.145513926764479</c:v>
                </c:pt>
                <c:pt idx="21">
                  <c:v>0.555918043413727</c:v>
                </c:pt>
                <c:pt idx="22">
                  <c:v>0.119662139166486</c:v>
                </c:pt>
                <c:pt idx="23">
                  <c:v>0.00469483568075117</c:v>
                </c:pt>
                <c:pt idx="24">
                  <c:v>0.00423728813559322</c:v>
                </c:pt>
                <c:pt idx="25">
                  <c:v>0.0</c:v>
                </c:pt>
                <c:pt idx="26">
                  <c:v>0.00943396226415094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0.00263604944057173</c:v>
                </c:pt>
                <c:pt idx="31">
                  <c:v>0.00168918918918919</c:v>
                </c:pt>
                <c:pt idx="32">
                  <c:v>0.000477088397664539</c:v>
                </c:pt>
                <c:pt idx="33">
                  <c:v>0.000382055067733831</c:v>
                </c:pt>
                <c:pt idx="34">
                  <c:v>0.0</c:v>
                </c:pt>
                <c:pt idx="35">
                  <c:v>0.301866666666667</c:v>
                </c:pt>
                <c:pt idx="36">
                  <c:v>0.00326252950159656</c:v>
                </c:pt>
                <c:pt idx="37">
                  <c:v>0.0294344614706207</c:v>
                </c:pt>
                <c:pt idx="38">
                  <c:v>0.974707162848554</c:v>
                </c:pt>
                <c:pt idx="39">
                  <c:v>0.376030992251937</c:v>
                </c:pt>
                <c:pt idx="40">
                  <c:v>0.0846577498033045</c:v>
                </c:pt>
                <c:pt idx="41">
                  <c:v>0.0642098012202322</c:v>
                </c:pt>
                <c:pt idx="42">
                  <c:v>0.0</c:v>
                </c:pt>
                <c:pt idx="43">
                  <c:v>0.609904387093519</c:v>
                </c:pt>
                <c:pt idx="44">
                  <c:v>0.112322596789762</c:v>
                </c:pt>
                <c:pt idx="45">
                  <c:v>0.580608557297384</c:v>
                </c:pt>
                <c:pt idx="46">
                  <c:v>0.920598811183679</c:v>
                </c:pt>
                <c:pt idx="47">
                  <c:v>0.0</c:v>
                </c:pt>
                <c:pt idx="48">
                  <c:v>0.195938459302854</c:v>
                </c:pt>
                <c:pt idx="49">
                  <c:v>0.328607750982356</c:v>
                </c:pt>
                <c:pt idx="50">
                  <c:v>0.32360121960824</c:v>
                </c:pt>
                <c:pt idx="51">
                  <c:v>0.126505168382176</c:v>
                </c:pt>
                <c:pt idx="52">
                  <c:v>0.281083395782036</c:v>
                </c:pt>
                <c:pt idx="53">
                  <c:v>0.125166582835097</c:v>
                </c:pt>
                <c:pt idx="54">
                  <c:v>0.0</c:v>
                </c:pt>
                <c:pt idx="55">
                  <c:v>0.118752228007094</c:v>
                </c:pt>
                <c:pt idx="56">
                  <c:v>0.229154464137218</c:v>
                </c:pt>
                <c:pt idx="57">
                  <c:v>0.0546911952299732</c:v>
                </c:pt>
                <c:pt idx="58">
                  <c:v>0.128013593882753</c:v>
                </c:pt>
                <c:pt idx="59">
                  <c:v>0.00414937759336099</c:v>
                </c:pt>
                <c:pt idx="60">
                  <c:v>0.00432900432900433</c:v>
                </c:pt>
                <c:pt idx="61">
                  <c:v>0.00431034482758621</c:v>
                </c:pt>
                <c:pt idx="62">
                  <c:v>0.00985221674876847</c:v>
                </c:pt>
                <c:pt idx="63">
                  <c:v>0.00467289719626168</c:v>
                </c:pt>
                <c:pt idx="64">
                  <c:v>0.63973063973064</c:v>
                </c:pt>
                <c:pt idx="65">
                  <c:v>0.873065455061763</c:v>
                </c:pt>
                <c:pt idx="66">
                  <c:v>0.888496962571037</c:v>
                </c:pt>
                <c:pt idx="67">
                  <c:v>0.0722173865738222</c:v>
                </c:pt>
                <c:pt idx="68">
                  <c:v>0.146654003845174</c:v>
                </c:pt>
                <c:pt idx="69">
                  <c:v>0.0741596971963464</c:v>
                </c:pt>
                <c:pt idx="70">
                  <c:v>0.0974576613718119</c:v>
                </c:pt>
                <c:pt idx="71">
                  <c:v>0.360147933849601</c:v>
                </c:pt>
                <c:pt idx="72">
                  <c:v>0.196751235942848</c:v>
                </c:pt>
                <c:pt idx="73">
                  <c:v>0.390428390151918</c:v>
                </c:pt>
                <c:pt idx="74">
                  <c:v>8.27061450665784E-6</c:v>
                </c:pt>
                <c:pt idx="75">
                  <c:v>0.157305452878585</c:v>
                </c:pt>
                <c:pt idx="76">
                  <c:v>0.23114966915647</c:v>
                </c:pt>
                <c:pt idx="77">
                  <c:v>0.103065942664738</c:v>
                </c:pt>
                <c:pt idx="78">
                  <c:v>0.0891804862341008</c:v>
                </c:pt>
                <c:pt idx="79">
                  <c:v>0.251415738661357</c:v>
                </c:pt>
                <c:pt idx="80">
                  <c:v>0.13606078837712</c:v>
                </c:pt>
                <c:pt idx="81">
                  <c:v>0.483651886015007</c:v>
                </c:pt>
                <c:pt idx="82">
                  <c:v>0.188607847042422</c:v>
                </c:pt>
                <c:pt idx="83">
                  <c:v>0.23780027514198</c:v>
                </c:pt>
                <c:pt idx="84">
                  <c:v>0.12220506591027</c:v>
                </c:pt>
                <c:pt idx="85">
                  <c:v>0.00177708065302574</c:v>
                </c:pt>
                <c:pt idx="86">
                  <c:v>0.379800853485064</c:v>
                </c:pt>
                <c:pt idx="87">
                  <c:v>0.0754582303005583</c:v>
                </c:pt>
                <c:pt idx="88">
                  <c:v>0.138542016692247</c:v>
                </c:pt>
                <c:pt idx="89">
                  <c:v>0.0112073152246876</c:v>
                </c:pt>
                <c:pt idx="90">
                  <c:v>0.452618361769702</c:v>
                </c:pt>
                <c:pt idx="91">
                  <c:v>0.0</c:v>
                </c:pt>
                <c:pt idx="92">
                  <c:v>0.657937601804285</c:v>
                </c:pt>
                <c:pt idx="93">
                  <c:v>0.0210790099324646</c:v>
                </c:pt>
                <c:pt idx="94">
                  <c:v>0.0</c:v>
                </c:pt>
                <c:pt idx="95">
                  <c:v>0.996204118425871</c:v>
                </c:pt>
                <c:pt idx="96">
                  <c:v>0.393511426018128</c:v>
                </c:pt>
                <c:pt idx="97">
                  <c:v>0.122438987781475</c:v>
                </c:pt>
                <c:pt idx="98">
                  <c:v>0.0</c:v>
                </c:pt>
                <c:pt idx="99">
                  <c:v>0.0113905352871737</c:v>
                </c:pt>
                <c:pt idx="100">
                  <c:v>0.433825944170772</c:v>
                </c:pt>
                <c:pt idx="101">
                  <c:v>0.1729081098494</c:v>
                </c:pt>
                <c:pt idx="102">
                  <c:v>0.111545988258317</c:v>
                </c:pt>
                <c:pt idx="103">
                  <c:v>5.51307425559715E-6</c:v>
                </c:pt>
                <c:pt idx="104">
                  <c:v>0.119119480572569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0.000842757817828613</c:v>
                </c:pt>
                <c:pt idx="4">
                  <c:v>6.58913451718117E-5</c:v>
                </c:pt>
                <c:pt idx="5">
                  <c:v>0.0</c:v>
                </c:pt>
                <c:pt idx="6">
                  <c:v>3.15263481454626E-5</c:v>
                </c:pt>
                <c:pt idx="7">
                  <c:v>0.0138038553355961</c:v>
                </c:pt>
                <c:pt idx="8">
                  <c:v>6.86388907955247E-5</c:v>
                </c:pt>
                <c:pt idx="9">
                  <c:v>0.0194989738464512</c:v>
                </c:pt>
                <c:pt idx="10">
                  <c:v>0.0</c:v>
                </c:pt>
                <c:pt idx="11">
                  <c:v>0.0101091331660407</c:v>
                </c:pt>
                <c:pt idx="12">
                  <c:v>0.0050362212066698</c:v>
                </c:pt>
                <c:pt idx="13">
                  <c:v>0.00215410851321635</c:v>
                </c:pt>
                <c:pt idx="14">
                  <c:v>0.00146694142712445</c:v>
                </c:pt>
                <c:pt idx="15">
                  <c:v>0.0</c:v>
                </c:pt>
                <c:pt idx="16">
                  <c:v>0.0521669097054858</c:v>
                </c:pt>
                <c:pt idx="17">
                  <c:v>0.0257185226144546</c:v>
                </c:pt>
                <c:pt idx="18">
                  <c:v>0.0152806891494515</c:v>
                </c:pt>
                <c:pt idx="19">
                  <c:v>9.73306176889385E-5</c:v>
                </c:pt>
                <c:pt idx="20">
                  <c:v>0.113549219288377</c:v>
                </c:pt>
                <c:pt idx="21">
                  <c:v>0.0290010480846707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0.00168414269814305</c:v>
                </c:pt>
                <c:pt idx="31">
                  <c:v>0.630067567567567</c:v>
                </c:pt>
                <c:pt idx="32">
                  <c:v>0.00167548901560761</c:v>
                </c:pt>
                <c:pt idx="33">
                  <c:v>0.00131452845338928</c:v>
                </c:pt>
                <c:pt idx="34">
                  <c:v>0.00602600697748176</c:v>
                </c:pt>
                <c:pt idx="35">
                  <c:v>0.0336</c:v>
                </c:pt>
                <c:pt idx="36">
                  <c:v>0.00145772594752187</c:v>
                </c:pt>
                <c:pt idx="37">
                  <c:v>0.178921838827031</c:v>
                </c:pt>
                <c:pt idx="38">
                  <c:v>0.0</c:v>
                </c:pt>
                <c:pt idx="39">
                  <c:v>0.00974756310922269</c:v>
                </c:pt>
                <c:pt idx="40">
                  <c:v>0.0518751639129294</c:v>
                </c:pt>
                <c:pt idx="41">
                  <c:v>0.0264219641802795</c:v>
                </c:pt>
                <c:pt idx="42">
                  <c:v>0.99015883187623</c:v>
                </c:pt>
                <c:pt idx="43">
                  <c:v>0.00693761194782916</c:v>
                </c:pt>
                <c:pt idx="44">
                  <c:v>0.252332606441926</c:v>
                </c:pt>
                <c:pt idx="45">
                  <c:v>0.0608557297383968</c:v>
                </c:pt>
                <c:pt idx="46">
                  <c:v>0.0173552506054157</c:v>
                </c:pt>
                <c:pt idx="47">
                  <c:v>0.0</c:v>
                </c:pt>
                <c:pt idx="48">
                  <c:v>0.0274462790401976</c:v>
                </c:pt>
                <c:pt idx="49">
                  <c:v>0.0108059172509438</c:v>
                </c:pt>
                <c:pt idx="50">
                  <c:v>0.0654695604234876</c:v>
                </c:pt>
                <c:pt idx="51">
                  <c:v>0.174741580891191</c:v>
                </c:pt>
                <c:pt idx="52">
                  <c:v>0.0757627662991114</c:v>
                </c:pt>
                <c:pt idx="53">
                  <c:v>0.233750071300046</c:v>
                </c:pt>
                <c:pt idx="54">
                  <c:v>0.999053267121575</c:v>
                </c:pt>
                <c:pt idx="55">
                  <c:v>0.0282324257000893</c:v>
                </c:pt>
                <c:pt idx="56">
                  <c:v>0.0170256921997816</c:v>
                </c:pt>
                <c:pt idx="57">
                  <c:v>0.199318465220943</c:v>
                </c:pt>
                <c:pt idx="58">
                  <c:v>0.0</c:v>
                </c:pt>
                <c:pt idx="59">
                  <c:v>0.00414937759336099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0.0248873211836175</c:v>
                </c:pt>
                <c:pt idx="67">
                  <c:v>0.0428680230660429</c:v>
                </c:pt>
                <c:pt idx="68">
                  <c:v>0.0</c:v>
                </c:pt>
                <c:pt idx="69">
                  <c:v>0.0436980122843997</c:v>
                </c:pt>
                <c:pt idx="70">
                  <c:v>0.00285760478557859</c:v>
                </c:pt>
                <c:pt idx="71">
                  <c:v>0.339324221687041</c:v>
                </c:pt>
                <c:pt idx="72">
                  <c:v>0.142543597544412</c:v>
                </c:pt>
                <c:pt idx="73">
                  <c:v>0.0362320381673437</c:v>
                </c:pt>
                <c:pt idx="74">
                  <c:v>0.297369944586883</c:v>
                </c:pt>
                <c:pt idx="75">
                  <c:v>0.00277959291155043</c:v>
                </c:pt>
                <c:pt idx="76">
                  <c:v>0.0</c:v>
                </c:pt>
                <c:pt idx="77">
                  <c:v>0.0485523913404311</c:v>
                </c:pt>
                <c:pt idx="78">
                  <c:v>0.129423603284495</c:v>
                </c:pt>
                <c:pt idx="79">
                  <c:v>0.135313592480263</c:v>
                </c:pt>
                <c:pt idx="80">
                  <c:v>0.00965230890359575</c:v>
                </c:pt>
                <c:pt idx="81">
                  <c:v>0.0197565312938251</c:v>
                </c:pt>
                <c:pt idx="82">
                  <c:v>0.0119230003217257</c:v>
                </c:pt>
                <c:pt idx="83">
                  <c:v>0.104483403294649</c:v>
                </c:pt>
                <c:pt idx="84">
                  <c:v>0.0</c:v>
                </c:pt>
                <c:pt idx="85">
                  <c:v>0.0</c:v>
                </c:pt>
                <c:pt idx="86">
                  <c:v>0.0263157894736842</c:v>
                </c:pt>
                <c:pt idx="87">
                  <c:v>0.0183971924099897</c:v>
                </c:pt>
                <c:pt idx="88">
                  <c:v>0.053654948188646</c:v>
                </c:pt>
                <c:pt idx="89">
                  <c:v>9.28013957329918E-5</c:v>
                </c:pt>
                <c:pt idx="90">
                  <c:v>0.0292673018686757</c:v>
                </c:pt>
                <c:pt idx="91">
                  <c:v>0.0</c:v>
                </c:pt>
                <c:pt idx="92">
                  <c:v>0.0</c:v>
                </c:pt>
                <c:pt idx="93">
                  <c:v>0.0351440833014877</c:v>
                </c:pt>
                <c:pt idx="94">
                  <c:v>0.996938495530492</c:v>
                </c:pt>
                <c:pt idx="95">
                  <c:v>1.4084903800107E-5</c:v>
                </c:pt>
                <c:pt idx="96">
                  <c:v>0.0540900676624537</c:v>
                </c:pt>
                <c:pt idx="97">
                  <c:v>0.0559607749239692</c:v>
                </c:pt>
                <c:pt idx="98">
                  <c:v>0.0</c:v>
                </c:pt>
                <c:pt idx="99">
                  <c:v>0.000135969493390028</c:v>
                </c:pt>
                <c:pt idx="100">
                  <c:v>0.0</c:v>
                </c:pt>
                <c:pt idx="101">
                  <c:v>0.111299025529516</c:v>
                </c:pt>
                <c:pt idx="102">
                  <c:v>0.086105675146771</c:v>
                </c:pt>
                <c:pt idx="103">
                  <c:v>0.0339550243402228</c:v>
                </c:pt>
                <c:pt idx="104">
                  <c:v>0.0059001069649877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DeadArray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ArrayOfGenericPOD</c:v>
                </c:pt>
                <c:pt idx="5">
                  <c:v>ArrayInClass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Fibonacci</c:v>
                </c:pt>
                <c:pt idx="24">
                  <c:v>ClassArrayGetter</c:v>
                </c:pt>
                <c:pt idx="25">
                  <c:v>UTF8Decode</c:v>
                </c:pt>
                <c:pt idx="26">
                  <c:v>PolymorphicCalls</c:v>
                </c:pt>
                <c:pt idx="27">
                  <c:v>ArrayValueProp3</c:v>
                </c:pt>
                <c:pt idx="28">
                  <c:v>ArrayValueProp4</c:v>
                </c:pt>
                <c:pt idx="29">
                  <c:v>ArrayValueProp</c:v>
                </c:pt>
                <c:pt idx="30">
                  <c:v>ArrayAppendArrayOfInt</c:v>
                </c:pt>
                <c:pt idx="31">
                  <c:v>StrToInt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SetIntersect</c:v>
                </c:pt>
                <c:pt idx="35">
                  <c:v>XorLoop</c:v>
                </c:pt>
                <c:pt idx="36">
                  <c:v>Sim2DArray</c:v>
                </c:pt>
                <c:pt idx="37">
                  <c:v>ObserverForwarderStruct</c:v>
                </c:pt>
                <c:pt idx="38">
                  <c:v>DictionarySwap</c:v>
                </c:pt>
                <c:pt idx="39">
                  <c:v>DictionaryRemove</c:v>
                </c:pt>
                <c:pt idx="40">
                  <c:v>ObserverClosure</c:v>
                </c:pt>
                <c:pt idx="41">
                  <c:v>ObserverPartiallyAppliedMethod</c:v>
                </c:pt>
                <c:pt idx="42">
                  <c:v>Integrate</c:v>
                </c:pt>
                <c:pt idx="43">
                  <c:v>Walsh</c:v>
                </c:pt>
                <c:pt idx="44">
                  <c:v>RGBHistogram</c:v>
                </c:pt>
                <c:pt idx="45">
                  <c:v>RangeAssignment</c:v>
                </c:pt>
                <c:pt idx="46">
                  <c:v>MapReduce</c:v>
                </c:pt>
                <c:pt idx="47">
                  <c:v>SetIsSubsetOf</c:v>
                </c:pt>
                <c:pt idx="48">
                  <c:v>TwoSum</c:v>
                </c:pt>
                <c:pt idx="49">
                  <c:v>SuperChars</c:v>
                </c:pt>
                <c:pt idx="50">
                  <c:v>SetUnion_OfObjects</c:v>
                </c:pt>
                <c:pt idx="51">
                  <c:v>DictionarySwapOfObjects</c:v>
                </c:pt>
                <c:pt idx="52">
                  <c:v>SetExclusiveOr_OfObjects</c:v>
                </c:pt>
                <c:pt idx="53">
                  <c:v>RGBHistogramOfObjects</c:v>
                </c:pt>
                <c:pt idx="54">
                  <c:v>LinkedList</c:v>
                </c:pt>
                <c:pt idx="55">
                  <c:v>Dictionary2OfObjects</c:v>
                </c:pt>
                <c:pt idx="56">
                  <c:v>ErrorHandling</c:v>
                </c:pt>
                <c:pt idx="57">
                  <c:v>SevenBoom</c:v>
                </c:pt>
                <c:pt idx="58">
                  <c:v>Phonebook</c:v>
                </c:pt>
                <c:pt idx="59">
                  <c:v>GlobalClass</c:v>
                </c:pt>
                <c:pt idx="60">
                  <c:v>ByteSwap</c:v>
                </c:pt>
                <c:pt idx="61">
                  <c:v>ArrayValueProp2</c:v>
                </c:pt>
                <c:pt idx="62">
                  <c:v>ProtocolDispatch2</c:v>
                </c:pt>
                <c:pt idx="63">
                  <c:v>TypeFlood</c:v>
                </c:pt>
                <c:pt idx="64">
                  <c:v>Memset</c:v>
                </c:pt>
                <c:pt idx="65">
                  <c:v>MonteCarloE</c:v>
                </c:pt>
                <c:pt idx="66">
                  <c:v>Histogram</c:v>
                </c:pt>
                <c:pt idx="67">
                  <c:v>SetExclusiveOr</c:v>
                </c:pt>
                <c:pt idx="68">
                  <c:v>DictionaryLiteral</c:v>
                </c:pt>
                <c:pt idx="69">
                  <c:v>SetUnion</c:v>
                </c:pt>
                <c:pt idx="70">
                  <c:v>Dictionary3</c:v>
                </c:pt>
                <c:pt idx="71">
                  <c:v>NSError</c:v>
                </c:pt>
                <c:pt idx="72">
                  <c:v>Prims</c:v>
                </c:pt>
                <c:pt idx="73">
                  <c:v>StrComplexWalk</c:v>
                </c:pt>
                <c:pt idx="74">
                  <c:v>SetIntersect_OfObjects</c:v>
                </c:pt>
                <c:pt idx="75">
                  <c:v>Dictionary</c:v>
                </c:pt>
                <c:pt idx="76">
                  <c:v>StaticArray</c:v>
                </c:pt>
                <c:pt idx="77">
                  <c:v>Dictionary3OfObjects</c:v>
                </c:pt>
                <c:pt idx="78">
                  <c:v>ObjectAllocation</c:v>
                </c:pt>
                <c:pt idx="79">
                  <c:v>DictionaryRemoveOfObjects</c:v>
                </c:pt>
                <c:pt idx="80">
                  <c:v>Dictionary2</c:v>
                </c:pt>
                <c:pt idx="81">
                  <c:v>StringInterpolation</c:v>
                </c:pt>
                <c:pt idx="82">
                  <c:v>SortStringsUnicode</c:v>
                </c:pt>
                <c:pt idx="83">
                  <c:v>StackPromo</c:v>
                </c:pt>
                <c:pt idx="84">
                  <c:v>OpenClose</c:v>
                </c:pt>
                <c:pt idx="85">
                  <c:v>StringEqualPointerComparison</c:v>
                </c:pt>
                <c:pt idx="86">
                  <c:v>PopFrontUnsafePointer</c:v>
                </c:pt>
                <c:pt idx="87">
                  <c:v>Hanoi</c:v>
                </c:pt>
                <c:pt idx="88">
                  <c:v>DictionaryOfObjects</c:v>
                </c:pt>
                <c:pt idx="89">
                  <c:v>PopFrontArray</c:v>
                </c:pt>
                <c:pt idx="90">
                  <c:v>StringBuilder</c:v>
                </c:pt>
                <c:pt idx="91">
                  <c:v>MonteCarloPi</c:v>
                </c:pt>
                <c:pt idx="92">
                  <c:v>StringWithCString</c:v>
                </c:pt>
                <c:pt idx="93">
                  <c:v>IterateData</c:v>
                </c:pt>
                <c:pt idx="94">
                  <c:v>RecursiveOwnedParameter</c:v>
                </c:pt>
                <c:pt idx="95">
                  <c:v>NopDeinit</c:v>
                </c:pt>
                <c:pt idx="96">
                  <c:v>HashTest</c:v>
                </c:pt>
                <c:pt idx="97">
                  <c:v>SortLettersInPlace</c:v>
                </c:pt>
                <c:pt idx="98">
                  <c:v>StringWalk</c:v>
                </c:pt>
                <c:pt idx="99">
                  <c:v>PopFrontArrayGeneric</c:v>
                </c:pt>
                <c:pt idx="100">
                  <c:v>Join</c:v>
                </c:pt>
                <c:pt idx="101">
                  <c:v>ObserverUnappliedMethod</c:v>
                </c:pt>
                <c:pt idx="102">
                  <c:v>RC4</c:v>
                </c:pt>
                <c:pt idx="103">
                  <c:v>SetIsSubsetOf_OfObjects</c:v>
                </c:pt>
                <c:pt idx="104">
                  <c:v>SortStrings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7.14201540532723E-6</c:v>
                </c:pt>
                <c:pt idx="4">
                  <c:v>0.00039534807103087</c:v>
                </c:pt>
                <c:pt idx="5">
                  <c:v>0.0</c:v>
                </c:pt>
                <c:pt idx="6">
                  <c:v>0.000583237440691057</c:v>
                </c:pt>
                <c:pt idx="7">
                  <c:v>0.0</c:v>
                </c:pt>
                <c:pt idx="8">
                  <c:v>0.0</c:v>
                </c:pt>
                <c:pt idx="9">
                  <c:v>0.000242657552613504</c:v>
                </c:pt>
                <c:pt idx="10">
                  <c:v>0.0010989010989011</c:v>
                </c:pt>
                <c:pt idx="11">
                  <c:v>8.42076898462368E-5</c:v>
                </c:pt>
                <c:pt idx="12">
                  <c:v>5.2781357624487E-5</c:v>
                </c:pt>
                <c:pt idx="13">
                  <c:v>2.24386303460037E-5</c:v>
                </c:pt>
                <c:pt idx="14">
                  <c:v>1.16423922787654E-5</c:v>
                </c:pt>
                <c:pt idx="15">
                  <c:v>0.0</c:v>
                </c:pt>
                <c:pt idx="16">
                  <c:v>0.312009981878863</c:v>
                </c:pt>
                <c:pt idx="17">
                  <c:v>0.304839581265002</c:v>
                </c:pt>
                <c:pt idx="18">
                  <c:v>0.320857437021784</c:v>
                </c:pt>
                <c:pt idx="19">
                  <c:v>0.892107207872965</c:v>
                </c:pt>
                <c:pt idx="20">
                  <c:v>0.301226285626778</c:v>
                </c:pt>
                <c:pt idx="21">
                  <c:v>0.286645099143963</c:v>
                </c:pt>
                <c:pt idx="22">
                  <c:v>0.0142012932768169</c:v>
                </c:pt>
                <c:pt idx="23">
                  <c:v>0.0</c:v>
                </c:pt>
                <c:pt idx="24">
                  <c:v>0.0</c:v>
                </c:pt>
                <c:pt idx="25">
                  <c:v>0.00471698113207547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0.00415910022845762</c:v>
                </c:pt>
                <c:pt idx="31">
                  <c:v>0.0</c:v>
                </c:pt>
                <c:pt idx="32">
                  <c:v>0.00336233727877865</c:v>
                </c:pt>
                <c:pt idx="33">
                  <c:v>0.00320537726319061</c:v>
                </c:pt>
                <c:pt idx="34">
                  <c:v>0.925150650174437</c:v>
                </c:pt>
                <c:pt idx="35">
                  <c:v>0.156266666666667</c:v>
                </c:pt>
                <c:pt idx="36">
                  <c:v>6.9415521310565E-5</c:v>
                </c:pt>
                <c:pt idx="37">
                  <c:v>0.76805203395436</c:v>
                </c:pt>
                <c:pt idx="38">
                  <c:v>0.0</c:v>
                </c:pt>
                <c:pt idx="39">
                  <c:v>0.338852786803299</c:v>
                </c:pt>
                <c:pt idx="40">
                  <c:v>5.24521374246001E-5</c:v>
                </c:pt>
                <c:pt idx="41">
                  <c:v>0.000246014564062192</c:v>
                </c:pt>
                <c:pt idx="42">
                  <c:v>0.0</c:v>
                </c:pt>
                <c:pt idx="43">
                  <c:v>0.0107974469588032</c:v>
                </c:pt>
                <c:pt idx="44">
                  <c:v>0.320648482465234</c:v>
                </c:pt>
                <c:pt idx="45">
                  <c:v>0.100090037865239</c:v>
                </c:pt>
                <c:pt idx="46">
                  <c:v>0.000317996135123896</c:v>
                </c:pt>
                <c:pt idx="47">
                  <c:v>0.998957048005171</c:v>
                </c:pt>
                <c:pt idx="48">
                  <c:v>0.399060904946143</c:v>
                </c:pt>
                <c:pt idx="49">
                  <c:v>0.429662018131854</c:v>
                </c:pt>
                <c:pt idx="50">
                  <c:v>0.600516420832349</c:v>
                </c:pt>
                <c:pt idx="51">
                  <c:v>0.479435739417382</c:v>
                </c:pt>
                <c:pt idx="52">
                  <c:v>0.631104806765871</c:v>
                </c:pt>
                <c:pt idx="53">
                  <c:v>0.350417688633995</c:v>
                </c:pt>
                <c:pt idx="54">
                  <c:v>0.0</c:v>
                </c:pt>
                <c:pt idx="55">
                  <c:v>0.235462391240246</c:v>
                </c:pt>
                <c:pt idx="56">
                  <c:v>0.159135446269099</c:v>
                </c:pt>
                <c:pt idx="57">
                  <c:v>0.0531647293210452</c:v>
                </c:pt>
                <c:pt idx="58">
                  <c:v>0.0681189464740866</c:v>
                </c:pt>
                <c:pt idx="59">
                  <c:v>0.0</c:v>
                </c:pt>
                <c:pt idx="60">
                  <c:v>0.00432900432900433</c:v>
                </c:pt>
                <c:pt idx="61">
                  <c:v>0.00431034482758621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0.0407603370566333</c:v>
                </c:pt>
                <c:pt idx="67">
                  <c:v>0.808589924926559</c:v>
                </c:pt>
                <c:pt idx="68">
                  <c:v>0.270315721201733</c:v>
                </c:pt>
                <c:pt idx="69">
                  <c:v>0.821150925862968</c:v>
                </c:pt>
                <c:pt idx="70">
                  <c:v>0.387769289842771</c:v>
                </c:pt>
                <c:pt idx="71">
                  <c:v>0.0434985057765191</c:v>
                </c:pt>
                <c:pt idx="72">
                  <c:v>0.193958820014125</c:v>
                </c:pt>
                <c:pt idx="73">
                  <c:v>0.336133500634468</c:v>
                </c:pt>
                <c:pt idx="74">
                  <c:v>0.700884955752212</c:v>
                </c:pt>
                <c:pt idx="75">
                  <c:v>0.161928354773585</c:v>
                </c:pt>
                <c:pt idx="76">
                  <c:v>4.84397554761143E-6</c:v>
                </c:pt>
                <c:pt idx="77">
                  <c:v>0.311882009816707</c:v>
                </c:pt>
                <c:pt idx="78">
                  <c:v>0.319256158428594</c:v>
                </c:pt>
                <c:pt idx="79">
                  <c:v>0.605084157155094</c:v>
                </c:pt>
                <c:pt idx="80">
                  <c:v>0.295485437974909</c:v>
                </c:pt>
                <c:pt idx="81">
                  <c:v>0.321753871065682</c:v>
                </c:pt>
                <c:pt idx="82">
                  <c:v>0.0635867816708287</c:v>
                </c:pt>
                <c:pt idx="83">
                  <c:v>0.656972027232001</c:v>
                </c:pt>
                <c:pt idx="84">
                  <c:v>0.0</c:v>
                </c:pt>
                <c:pt idx="85">
                  <c:v>2.93732339343097E-6</c:v>
                </c:pt>
                <c:pt idx="86">
                  <c:v>0.215504978662873</c:v>
                </c:pt>
                <c:pt idx="87">
                  <c:v>0.700096022297567</c:v>
                </c:pt>
                <c:pt idx="88">
                  <c:v>0.163516814850469</c:v>
                </c:pt>
                <c:pt idx="89">
                  <c:v>0.00128065926111529</c:v>
                </c:pt>
                <c:pt idx="90">
                  <c:v>0.329535662407366</c:v>
                </c:pt>
                <c:pt idx="91">
                  <c:v>0.0</c:v>
                </c:pt>
                <c:pt idx="92">
                  <c:v>0.0603934344067159</c:v>
                </c:pt>
                <c:pt idx="93">
                  <c:v>0.168750443866525</c:v>
                </c:pt>
                <c:pt idx="94">
                  <c:v>0.0</c:v>
                </c:pt>
                <c:pt idx="95">
                  <c:v>0.000528183892504014</c:v>
                </c:pt>
                <c:pt idx="96">
                  <c:v>0.247933422698838</c:v>
                </c:pt>
                <c:pt idx="97">
                  <c:v>0.0634977360526908</c:v>
                </c:pt>
                <c:pt idx="98">
                  <c:v>0.00469483568075117</c:v>
                </c:pt>
                <c:pt idx="99">
                  <c:v>0.00154510787943214</c:v>
                </c:pt>
                <c:pt idx="100">
                  <c:v>4.69153178512784E-5</c:v>
                </c:pt>
                <c:pt idx="101">
                  <c:v>0.611903036160103</c:v>
                </c:pt>
                <c:pt idx="102">
                  <c:v>0.0332681017612524</c:v>
                </c:pt>
                <c:pt idx="103">
                  <c:v>0.964876203917591</c:v>
                </c:pt>
                <c:pt idx="104">
                  <c:v>0.0342424221778617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28404656"/>
        <c:axId val="-328401472"/>
      </c:barChart>
      <c:catAx>
        <c:axId val="-3284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01472"/>
        <c:crosses val="autoZero"/>
        <c:auto val="1"/>
        <c:lblAlgn val="ctr"/>
        <c:lblOffset val="100"/>
        <c:noMultiLvlLbl val="0"/>
      </c:catAx>
      <c:valAx>
        <c:axId val="-328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libswiftCore(nonatomicRC+atomicRC))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0.998977681856569</c:v>
                </c:pt>
                <c:pt idx="1">
                  <c:v>0.994242171803793</c:v>
                </c:pt>
                <c:pt idx="2">
                  <c:v>0.466830466830467</c:v>
                </c:pt>
                <c:pt idx="3">
                  <c:v>0.0</c:v>
                </c:pt>
                <c:pt idx="4">
                  <c:v>0.00938967136150234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0.999293350724757</c:v>
                </c:pt>
                <c:pt idx="10">
                  <c:v>0.00395256916996047</c:v>
                </c:pt>
                <c:pt idx="11">
                  <c:v>0.0045045045045045</c:v>
                </c:pt>
                <c:pt idx="12">
                  <c:v>0.0</c:v>
                </c:pt>
                <c:pt idx="13">
                  <c:v>0.00429184549356223</c:v>
                </c:pt>
                <c:pt idx="14">
                  <c:v>0.000103659168653467</c:v>
                </c:pt>
                <c:pt idx="15">
                  <c:v>0.999216207411517</c:v>
                </c:pt>
                <c:pt idx="16">
                  <c:v>0.00471698113207547</c:v>
                </c:pt>
                <c:pt idx="17">
                  <c:v>0.00847457627118644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0.941611183563274</c:v>
                </c:pt>
                <c:pt idx="22">
                  <c:v>0.994300398642638</c:v>
                </c:pt>
                <c:pt idx="23">
                  <c:v>0.0</c:v>
                </c:pt>
                <c:pt idx="24">
                  <c:v>0.993615914500544</c:v>
                </c:pt>
                <c:pt idx="25">
                  <c:v>0.997071773683816</c:v>
                </c:pt>
                <c:pt idx="26">
                  <c:v>0.746153846153846</c:v>
                </c:pt>
                <c:pt idx="27">
                  <c:v>0.0</c:v>
                </c:pt>
                <c:pt idx="28">
                  <c:v>0.569615684630878</c:v>
                </c:pt>
                <c:pt idx="29">
                  <c:v>0.00013883104262113</c:v>
                </c:pt>
                <c:pt idx="30">
                  <c:v>0.0</c:v>
                </c:pt>
                <c:pt idx="31">
                  <c:v>0.606549836197998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0.000725257077732017</c:v>
                </c:pt>
                <c:pt idx="36">
                  <c:v>0.0</c:v>
                </c:pt>
                <c:pt idx="37">
                  <c:v>0.00471698113207547</c:v>
                </c:pt>
                <c:pt idx="38">
                  <c:v>0.00110752663743554</c:v>
                </c:pt>
                <c:pt idx="39">
                  <c:v>0.629861932765347</c:v>
                </c:pt>
                <c:pt idx="40">
                  <c:v>0.00344150899185753</c:v>
                </c:pt>
                <c:pt idx="41">
                  <c:v>0.675737238324604</c:v>
                </c:pt>
                <c:pt idx="42">
                  <c:v>0.984271724832324</c:v>
                </c:pt>
                <c:pt idx="43">
                  <c:v>0.0223786392747749</c:v>
                </c:pt>
                <c:pt idx="44">
                  <c:v>1.22306205816883E-5</c:v>
                </c:pt>
                <c:pt idx="45">
                  <c:v>2.52276798102878E-5</c:v>
                </c:pt>
                <c:pt idx="46">
                  <c:v>0.832845961808169</c:v>
                </c:pt>
                <c:pt idx="47">
                  <c:v>4.92029128124385E-5</c:v>
                </c:pt>
                <c:pt idx="48">
                  <c:v>0.0</c:v>
                </c:pt>
                <c:pt idx="49">
                  <c:v>5.24521374246001E-5</c:v>
                </c:pt>
                <c:pt idx="50">
                  <c:v>0.0</c:v>
                </c:pt>
                <c:pt idx="51">
                  <c:v>0.0</c:v>
                </c:pt>
                <c:pt idx="52">
                  <c:v>3.39847068819031E-6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1.23339541423585E-5</c:v>
                </c:pt>
                <c:pt idx="57">
                  <c:v>0.0</c:v>
                </c:pt>
                <c:pt idx="58">
                  <c:v>3.61556428111735E-6</c:v>
                </c:pt>
                <c:pt idx="59">
                  <c:v>0.000533333333333333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3.5832533073428E-6</c:v>
                </c:pt>
                <c:pt idx="64">
                  <c:v>4.40100166797963E-6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0.037555357651321</c:v>
                </c:pt>
                <c:pt idx="69">
                  <c:v>0.130879821044827</c:v>
                </c:pt>
                <c:pt idx="70">
                  <c:v>0.117201330301392</c:v>
                </c:pt>
                <c:pt idx="71">
                  <c:v>0.0</c:v>
                </c:pt>
                <c:pt idx="72">
                  <c:v>0.0</c:v>
                </c:pt>
                <c:pt idx="73">
                  <c:v>6.24843789052737E-5</c:v>
                </c:pt>
                <c:pt idx="74">
                  <c:v>0.0</c:v>
                </c:pt>
                <c:pt idx="75">
                  <c:v>0.0</c:v>
                </c:pt>
                <c:pt idx="76">
                  <c:v>0.228304972025113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0.0511776936170714</c:v>
                </c:pt>
                <c:pt idx="81">
                  <c:v>9.08215719397671E-6</c:v>
                </c:pt>
                <c:pt idx="82">
                  <c:v>6.42062819426252E-6</c:v>
                </c:pt>
                <c:pt idx="83">
                  <c:v>0.0</c:v>
                </c:pt>
                <c:pt idx="84">
                  <c:v>1.78743788653344E-5</c:v>
                </c:pt>
                <c:pt idx="85">
                  <c:v>5.18545790186002E-6</c:v>
                </c:pt>
                <c:pt idx="86">
                  <c:v>0.00168918918918919</c:v>
                </c:pt>
                <c:pt idx="87">
                  <c:v>5.46340610590266E-6</c:v>
                </c:pt>
                <c:pt idx="88">
                  <c:v>5.6254992630596E-6</c:v>
                </c:pt>
                <c:pt idx="89">
                  <c:v>5.3527459586768E-6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0.0634271191939583</c:v>
                </c:pt>
                <c:pt idx="97">
                  <c:v>0.000634316523945449</c:v>
                </c:pt>
                <c:pt idx="98">
                  <c:v>0.000110241428728916</c:v>
                </c:pt>
                <c:pt idx="99">
                  <c:v>4.57728749942784E-5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9.7929764772705E-6</c:v>
                </c:pt>
                <c:pt idx="104">
                  <c:v>4.46572112464721E-6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2.46936749620952E-5</c:v>
                </c:pt>
                <c:pt idx="1">
                  <c:v>0.000269515362375655</c:v>
                </c:pt>
                <c:pt idx="2">
                  <c:v>0.0171990171990172</c:v>
                </c:pt>
                <c:pt idx="3">
                  <c:v>0.0295566502463054</c:v>
                </c:pt>
                <c:pt idx="4">
                  <c:v>0.028169014084507</c:v>
                </c:pt>
                <c:pt idx="5">
                  <c:v>0.0327102803738318</c:v>
                </c:pt>
                <c:pt idx="6">
                  <c:v>0.0134680134680135</c:v>
                </c:pt>
                <c:pt idx="7">
                  <c:v>0.0009938946471674</c:v>
                </c:pt>
                <c:pt idx="8">
                  <c:v>0.00397356754288129</c:v>
                </c:pt>
                <c:pt idx="9">
                  <c:v>2.94437198017849E-5</c:v>
                </c:pt>
                <c:pt idx="10">
                  <c:v>0.0276679841897233</c:v>
                </c:pt>
                <c:pt idx="11">
                  <c:v>0.045045045045045</c:v>
                </c:pt>
                <c:pt idx="12">
                  <c:v>0.033175355450237</c:v>
                </c:pt>
                <c:pt idx="13">
                  <c:v>0.0300429184549356</c:v>
                </c:pt>
                <c:pt idx="14">
                  <c:v>0.00145122836114854</c:v>
                </c:pt>
                <c:pt idx="15">
                  <c:v>2.25783873225581E-5</c:v>
                </c:pt>
                <c:pt idx="16">
                  <c:v>0.0283018867924528</c:v>
                </c:pt>
                <c:pt idx="17">
                  <c:v>0.038135593220339</c:v>
                </c:pt>
                <c:pt idx="18">
                  <c:v>3.23105573277407E-5</c:v>
                </c:pt>
                <c:pt idx="19">
                  <c:v>0.000188915046356846</c:v>
                </c:pt>
                <c:pt idx="20">
                  <c:v>0.00215810462115881</c:v>
                </c:pt>
                <c:pt idx="21">
                  <c:v>0.000160157411856224</c:v>
                </c:pt>
                <c:pt idx="22">
                  <c:v>0.00011530985405067</c:v>
                </c:pt>
                <c:pt idx="23">
                  <c:v>4.22547114003211E-5</c:v>
                </c:pt>
                <c:pt idx="24">
                  <c:v>0.000157631740727313</c:v>
                </c:pt>
                <c:pt idx="25">
                  <c:v>2.49970539186453E-5</c:v>
                </c:pt>
                <c:pt idx="26">
                  <c:v>0.00769230769230769</c:v>
                </c:pt>
                <c:pt idx="27">
                  <c:v>2.47470388621312E-5</c:v>
                </c:pt>
                <c:pt idx="28">
                  <c:v>6.98543536725926E-5</c:v>
                </c:pt>
                <c:pt idx="29">
                  <c:v>0.00041649312786339</c:v>
                </c:pt>
                <c:pt idx="30">
                  <c:v>1.85412945531857E-5</c:v>
                </c:pt>
                <c:pt idx="31">
                  <c:v>8.97545213840147E-5</c:v>
                </c:pt>
                <c:pt idx="32">
                  <c:v>0.029045643153527</c:v>
                </c:pt>
                <c:pt idx="33">
                  <c:v>0.0258620689655172</c:v>
                </c:pt>
                <c:pt idx="34">
                  <c:v>0.0346320346320346</c:v>
                </c:pt>
                <c:pt idx="35">
                  <c:v>3.23775481130365E-5</c:v>
                </c:pt>
                <c:pt idx="36">
                  <c:v>0.0422535211267606</c:v>
                </c:pt>
                <c:pt idx="37">
                  <c:v>0.0330188679245283</c:v>
                </c:pt>
                <c:pt idx="38">
                  <c:v>3.97573664720449E-5</c:v>
                </c:pt>
                <c:pt idx="39">
                  <c:v>3.07891252809508E-5</c:v>
                </c:pt>
                <c:pt idx="40">
                  <c:v>0.000102513033800012</c:v>
                </c:pt>
                <c:pt idx="41">
                  <c:v>2.5262306953871E-5</c:v>
                </c:pt>
                <c:pt idx="42">
                  <c:v>7.30792341296263E-5</c:v>
                </c:pt>
                <c:pt idx="43">
                  <c:v>0.00282169487330219</c:v>
                </c:pt>
                <c:pt idx="44">
                  <c:v>0.000110075585235195</c:v>
                </c:pt>
                <c:pt idx="45">
                  <c:v>0.000252276798102878</c:v>
                </c:pt>
                <c:pt idx="46">
                  <c:v>0.000337252869734023</c:v>
                </c:pt>
                <c:pt idx="47">
                  <c:v>0.00329659515843338</c:v>
                </c:pt>
                <c:pt idx="48">
                  <c:v>0.00306928197197108</c:v>
                </c:pt>
                <c:pt idx="49">
                  <c:v>0.0030946761080514</c:v>
                </c:pt>
                <c:pt idx="50">
                  <c:v>0.000250595163513344</c:v>
                </c:pt>
                <c:pt idx="51">
                  <c:v>0.000979815794630609</c:v>
                </c:pt>
                <c:pt idx="52">
                  <c:v>0.00322514868309261</c:v>
                </c:pt>
                <c:pt idx="53">
                  <c:v>0.00716222634167267</c:v>
                </c:pt>
                <c:pt idx="54">
                  <c:v>0.0156555772994129</c:v>
                </c:pt>
                <c:pt idx="55">
                  <c:v>0.00296975566522884</c:v>
                </c:pt>
                <c:pt idx="56">
                  <c:v>9.8671633138868E-5</c:v>
                </c:pt>
                <c:pt idx="57">
                  <c:v>0.00502764963475174</c:v>
                </c:pt>
                <c:pt idx="58">
                  <c:v>0.00179331988343421</c:v>
                </c:pt>
                <c:pt idx="59">
                  <c:v>0.00373333333333333</c:v>
                </c:pt>
                <c:pt idx="60">
                  <c:v>0.000344947699841392</c:v>
                </c:pt>
                <c:pt idx="61">
                  <c:v>0.00350555348693591</c:v>
                </c:pt>
                <c:pt idx="62">
                  <c:v>0.00640113798008535</c:v>
                </c:pt>
                <c:pt idx="63">
                  <c:v>2.86660264587424E-5</c:v>
                </c:pt>
                <c:pt idx="64">
                  <c:v>0.00201125776226669</c:v>
                </c:pt>
                <c:pt idx="65">
                  <c:v>5.09601352759955E-5</c:v>
                </c:pt>
                <c:pt idx="66">
                  <c:v>7.18115664496362E-5</c:v>
                </c:pt>
                <c:pt idx="67">
                  <c:v>0.00310478270234938</c:v>
                </c:pt>
                <c:pt idx="68">
                  <c:v>0.00989622144272187</c:v>
                </c:pt>
                <c:pt idx="69">
                  <c:v>5.6551845475224E-5</c:v>
                </c:pt>
                <c:pt idx="70">
                  <c:v>6.66632100557749E-5</c:v>
                </c:pt>
                <c:pt idx="71">
                  <c:v>6.51925897756288E-5</c:v>
                </c:pt>
                <c:pt idx="72">
                  <c:v>0.00254456605028409</c:v>
                </c:pt>
                <c:pt idx="73">
                  <c:v>0.000562359410147463</c:v>
                </c:pt>
                <c:pt idx="74">
                  <c:v>2.46202329074033E-5</c:v>
                </c:pt>
                <c:pt idx="75">
                  <c:v>0.00355203566262775</c:v>
                </c:pt>
                <c:pt idx="76">
                  <c:v>2.13548753180351E-5</c:v>
                </c:pt>
                <c:pt idx="77">
                  <c:v>4.25341868526828E-5</c:v>
                </c:pt>
                <c:pt idx="78">
                  <c:v>2.67166395047498E-5</c:v>
                </c:pt>
                <c:pt idx="79">
                  <c:v>0.00421567438664565</c:v>
                </c:pt>
                <c:pt idx="80">
                  <c:v>2.06147919967488E-5</c:v>
                </c:pt>
                <c:pt idx="81">
                  <c:v>6.3575100357837E-5</c:v>
                </c:pt>
                <c:pt idx="82">
                  <c:v>0.000924570459973804</c:v>
                </c:pt>
                <c:pt idx="83">
                  <c:v>3.2200933827081E-5</c:v>
                </c:pt>
                <c:pt idx="84">
                  <c:v>0.000178743788653344</c:v>
                </c:pt>
                <c:pt idx="85">
                  <c:v>5.18545790186002E-5</c:v>
                </c:pt>
                <c:pt idx="86">
                  <c:v>0.0118243243243243</c:v>
                </c:pt>
                <c:pt idx="87">
                  <c:v>3.82438427413186E-5</c:v>
                </c:pt>
                <c:pt idx="88">
                  <c:v>3.93784948414172E-5</c:v>
                </c:pt>
                <c:pt idx="89">
                  <c:v>3.21164757520608E-5</c:v>
                </c:pt>
                <c:pt idx="90">
                  <c:v>0.000152955872230861</c:v>
                </c:pt>
                <c:pt idx="91">
                  <c:v>0.000966417008939357</c:v>
                </c:pt>
                <c:pt idx="92">
                  <c:v>3.24126594587086E-5</c:v>
                </c:pt>
                <c:pt idx="93">
                  <c:v>3.88020741472362E-5</c:v>
                </c:pt>
                <c:pt idx="94">
                  <c:v>0.000163203133500163</c:v>
                </c:pt>
                <c:pt idx="95">
                  <c:v>0.000181319553047302</c:v>
                </c:pt>
                <c:pt idx="96">
                  <c:v>2.88387015374633E-5</c:v>
                </c:pt>
                <c:pt idx="97">
                  <c:v>0.00253726609578179</c:v>
                </c:pt>
                <c:pt idx="98">
                  <c:v>0.00088193142983133</c:v>
                </c:pt>
                <c:pt idx="99">
                  <c:v>0.00027463724996567</c:v>
                </c:pt>
                <c:pt idx="100">
                  <c:v>8.66463529105954E-5</c:v>
                </c:pt>
                <c:pt idx="101">
                  <c:v>6.61649160532628E-5</c:v>
                </c:pt>
                <c:pt idx="102">
                  <c:v>4.96176683003743E-5</c:v>
                </c:pt>
                <c:pt idx="103">
                  <c:v>4.40683941477173E-5</c:v>
                </c:pt>
                <c:pt idx="104">
                  <c:v>4.01914901218249E-5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2.4501396579605E-5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0.00336700336700337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0.00429184549356223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4.84397554761143E-6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1.57631740727313E-5</c:v>
                </c:pt>
                <c:pt idx="25">
                  <c:v>3.57100770266361E-6</c:v>
                </c:pt>
                <c:pt idx="26">
                  <c:v>0.0010989010989011</c:v>
                </c:pt>
                <c:pt idx="27">
                  <c:v>3.09337985776639E-6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0.00431034482758621</c:v>
                </c:pt>
                <c:pt idx="34">
                  <c:v>0.0</c:v>
                </c:pt>
                <c:pt idx="35">
                  <c:v>6.4755096226073E-6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6.81305654155624E-6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4.87647879219373E-6</c:v>
                </c:pt>
                <c:pt idx="58">
                  <c:v>0.0</c:v>
                </c:pt>
                <c:pt idx="59">
                  <c:v>0.0</c:v>
                </c:pt>
                <c:pt idx="60">
                  <c:v>0.665333094349959</c:v>
                </c:pt>
                <c:pt idx="61">
                  <c:v>0.0</c:v>
                </c:pt>
                <c:pt idx="62">
                  <c:v>0.0</c:v>
                </c:pt>
                <c:pt idx="63">
                  <c:v>0.265945477217675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1.2567076772272E-5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4.74237071111849E-6</c:v>
                </c:pt>
                <c:pt idx="76">
                  <c:v>0.0</c:v>
                </c:pt>
                <c:pt idx="77">
                  <c:v>0.0</c:v>
                </c:pt>
                <c:pt idx="78">
                  <c:v>0.126644504578087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6.42062819426252E-6</c:v>
                </c:pt>
                <c:pt idx="83">
                  <c:v>0.0</c:v>
                </c:pt>
                <c:pt idx="84">
                  <c:v>1.78743788653344E-5</c:v>
                </c:pt>
                <c:pt idx="85">
                  <c:v>0.0</c:v>
                </c:pt>
                <c:pt idx="86">
                  <c:v>0.00168918918918919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0.000317158261972724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4.46572112464721E-6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0.000918604708589941</c:v>
                </c:pt>
                <c:pt idx="1">
                  <c:v>0.00509629048855785</c:v>
                </c:pt>
                <c:pt idx="2">
                  <c:v>0.484029484029484</c:v>
                </c:pt>
                <c:pt idx="3">
                  <c:v>0.911330049261084</c:v>
                </c:pt>
                <c:pt idx="4">
                  <c:v>0.901408450704225</c:v>
                </c:pt>
                <c:pt idx="5">
                  <c:v>0.892523364485981</c:v>
                </c:pt>
                <c:pt idx="6">
                  <c:v>0.323232323232323</c:v>
                </c:pt>
                <c:pt idx="7">
                  <c:v>0.0271191253727105</c:v>
                </c:pt>
                <c:pt idx="8">
                  <c:v>0.0244037318603069</c:v>
                </c:pt>
                <c:pt idx="9">
                  <c:v>0.000635984347718553</c:v>
                </c:pt>
                <c:pt idx="10">
                  <c:v>0.92094861660079</c:v>
                </c:pt>
                <c:pt idx="11">
                  <c:v>0.891891891891892</c:v>
                </c:pt>
                <c:pt idx="12">
                  <c:v>0.90521327014218</c:v>
                </c:pt>
                <c:pt idx="13">
                  <c:v>0.905579399141631</c:v>
                </c:pt>
                <c:pt idx="14">
                  <c:v>0.022183062091842</c:v>
                </c:pt>
                <c:pt idx="15">
                  <c:v>0.000709606458708968</c:v>
                </c:pt>
                <c:pt idx="16">
                  <c:v>0.89622641509434</c:v>
                </c:pt>
                <c:pt idx="17">
                  <c:v>0.86864406779661</c:v>
                </c:pt>
                <c:pt idx="18">
                  <c:v>0.00132179552704394</c:v>
                </c:pt>
                <c:pt idx="19">
                  <c:v>0.00285794557309075</c:v>
                </c:pt>
                <c:pt idx="20">
                  <c:v>0.00872624912033779</c:v>
                </c:pt>
                <c:pt idx="21">
                  <c:v>0.00453016679250463</c:v>
                </c:pt>
                <c:pt idx="22">
                  <c:v>0.00324514874971172</c:v>
                </c:pt>
                <c:pt idx="23">
                  <c:v>0.00133102340911012</c:v>
                </c:pt>
                <c:pt idx="24">
                  <c:v>0.00324721385898264</c:v>
                </c:pt>
                <c:pt idx="25">
                  <c:v>0.000699917509722068</c:v>
                </c:pt>
                <c:pt idx="26">
                  <c:v>0.227472527472527</c:v>
                </c:pt>
                <c:pt idx="27">
                  <c:v>0.000593928932691148</c:v>
                </c:pt>
                <c:pt idx="28">
                  <c:v>0.00217712735612914</c:v>
                </c:pt>
                <c:pt idx="29">
                  <c:v>0.0130501180063862</c:v>
                </c:pt>
                <c:pt idx="30">
                  <c:v>0.000577870346907621</c:v>
                </c:pt>
                <c:pt idx="31">
                  <c:v>0.00213166988287035</c:v>
                </c:pt>
                <c:pt idx="32">
                  <c:v>0.896265560165975</c:v>
                </c:pt>
                <c:pt idx="33">
                  <c:v>0.896551724137931</c:v>
                </c:pt>
                <c:pt idx="34">
                  <c:v>0.9004329004329</c:v>
                </c:pt>
                <c:pt idx="35">
                  <c:v>0.00116559173206931</c:v>
                </c:pt>
                <c:pt idx="36">
                  <c:v>0.910798122065728</c:v>
                </c:pt>
                <c:pt idx="37">
                  <c:v>0.910377358490566</c:v>
                </c:pt>
                <c:pt idx="38">
                  <c:v>0.00103369152827317</c:v>
                </c:pt>
                <c:pt idx="39">
                  <c:v>0.000822509489648256</c:v>
                </c:pt>
                <c:pt idx="40">
                  <c:v>0.00276785191260032</c:v>
                </c:pt>
                <c:pt idx="41">
                  <c:v>0.000821024976000808</c:v>
                </c:pt>
                <c:pt idx="42">
                  <c:v>0.00172954187440116</c:v>
                </c:pt>
                <c:pt idx="43">
                  <c:v>0.019318709198354</c:v>
                </c:pt>
                <c:pt idx="44">
                  <c:v>0.00223820356644896</c:v>
                </c:pt>
                <c:pt idx="45">
                  <c:v>0.00479325916395469</c:v>
                </c:pt>
                <c:pt idx="46">
                  <c:v>0.000834906494585446</c:v>
                </c:pt>
                <c:pt idx="47">
                  <c:v>0.00954536508561307</c:v>
                </c:pt>
                <c:pt idx="48">
                  <c:v>0.0233653774092671</c:v>
                </c:pt>
                <c:pt idx="49">
                  <c:v>0.00959874114870181</c:v>
                </c:pt>
                <c:pt idx="50">
                  <c:v>0.0120912166395189</c:v>
                </c:pt>
                <c:pt idx="51">
                  <c:v>0.0419361160101901</c:v>
                </c:pt>
                <c:pt idx="52">
                  <c:v>0.019911639762107</c:v>
                </c:pt>
                <c:pt idx="53">
                  <c:v>0.0496146952032234</c:v>
                </c:pt>
                <c:pt idx="54">
                  <c:v>0.391389432485323</c:v>
                </c:pt>
                <c:pt idx="55">
                  <c:v>0.0183545909706562</c:v>
                </c:pt>
                <c:pt idx="56">
                  <c:v>0.00240512105775991</c:v>
                </c:pt>
                <c:pt idx="57">
                  <c:v>0.0414695756488155</c:v>
                </c:pt>
                <c:pt idx="58">
                  <c:v>0.016266423700747</c:v>
                </c:pt>
                <c:pt idx="59">
                  <c:v>0.102933333333333</c:v>
                </c:pt>
                <c:pt idx="60">
                  <c:v>0.00281369104184351</c:v>
                </c:pt>
                <c:pt idx="61">
                  <c:v>0.0346468563540427</c:v>
                </c:pt>
                <c:pt idx="62">
                  <c:v>0.137980085348506</c:v>
                </c:pt>
                <c:pt idx="63">
                  <c:v>0.000695151141624504</c:v>
                </c:pt>
                <c:pt idx="64">
                  <c:v>0.0161516761214852</c:v>
                </c:pt>
                <c:pt idx="65">
                  <c:v>0.000954344351532278</c:v>
                </c:pt>
                <c:pt idx="66">
                  <c:v>0.00181922635005745</c:v>
                </c:pt>
                <c:pt idx="67">
                  <c:v>0.0218857469676375</c:v>
                </c:pt>
                <c:pt idx="68">
                  <c:v>0.0611433210349987</c:v>
                </c:pt>
                <c:pt idx="69">
                  <c:v>0.00121900644691038</c:v>
                </c:pt>
                <c:pt idx="70">
                  <c:v>0.00151103276126423</c:v>
                </c:pt>
                <c:pt idx="71">
                  <c:v>0.00197750855652741</c:v>
                </c:pt>
                <c:pt idx="72">
                  <c:v>0.0189541255222866</c:v>
                </c:pt>
                <c:pt idx="73">
                  <c:v>0.01255936015996</c:v>
                </c:pt>
                <c:pt idx="74">
                  <c:v>0.000603195706231381</c:v>
                </c:pt>
                <c:pt idx="75">
                  <c:v>0.0305218978967586</c:v>
                </c:pt>
                <c:pt idx="76">
                  <c:v>0.000567429544164933</c:v>
                </c:pt>
                <c:pt idx="77">
                  <c:v>0.0013327378547174</c:v>
                </c:pt>
                <c:pt idx="78">
                  <c:v>0.000736615917773817</c:v>
                </c:pt>
                <c:pt idx="79">
                  <c:v>0.03514005092761</c:v>
                </c:pt>
                <c:pt idx="80">
                  <c:v>0.000612553819331963</c:v>
                </c:pt>
                <c:pt idx="81">
                  <c:v>0.00173469202404955</c:v>
                </c:pt>
                <c:pt idx="82">
                  <c:v>0.00721036546215682</c:v>
                </c:pt>
                <c:pt idx="83">
                  <c:v>0.000756721944936403</c:v>
                </c:pt>
                <c:pt idx="84">
                  <c:v>0.00344975512100954</c:v>
                </c:pt>
                <c:pt idx="85">
                  <c:v>0.000980051543451544</c:v>
                </c:pt>
                <c:pt idx="86">
                  <c:v>0.33277027027027</c:v>
                </c:pt>
                <c:pt idx="87">
                  <c:v>0.00112546165781595</c:v>
                </c:pt>
                <c:pt idx="88">
                  <c:v>0.00104071736366603</c:v>
                </c:pt>
                <c:pt idx="89">
                  <c:v>0.0010384327159833</c:v>
                </c:pt>
                <c:pt idx="90">
                  <c:v>0.00187795820905669</c:v>
                </c:pt>
                <c:pt idx="91">
                  <c:v>0.0157042763952646</c:v>
                </c:pt>
                <c:pt idx="92">
                  <c:v>0.00105572662236937</c:v>
                </c:pt>
                <c:pt idx="93">
                  <c:v>0.000663162721789128</c:v>
                </c:pt>
                <c:pt idx="94">
                  <c:v>0.00516809922750517</c:v>
                </c:pt>
                <c:pt idx="95">
                  <c:v>0.00426100949661159</c:v>
                </c:pt>
                <c:pt idx="96">
                  <c:v>0.000720967538436582</c:v>
                </c:pt>
                <c:pt idx="97">
                  <c:v>0.0615287028227085</c:v>
                </c:pt>
                <c:pt idx="98">
                  <c:v>0.021056112887223</c:v>
                </c:pt>
                <c:pt idx="99">
                  <c:v>0.00892571062388428</c:v>
                </c:pt>
                <c:pt idx="100">
                  <c:v>0.00278712435195748</c:v>
                </c:pt>
                <c:pt idx="101">
                  <c:v>0.00155487552725167</c:v>
                </c:pt>
                <c:pt idx="102">
                  <c:v>0.00105299718281906</c:v>
                </c:pt>
                <c:pt idx="103">
                  <c:v>0.000925436277102062</c:v>
                </c:pt>
                <c:pt idx="104">
                  <c:v>0.000839555571433675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5.43260849166094E-5</c:v>
                </c:pt>
                <c:pt idx="1">
                  <c:v>0.000318518155534865</c:v>
                </c:pt>
                <c:pt idx="2">
                  <c:v>0.0294840294840295</c:v>
                </c:pt>
                <c:pt idx="3">
                  <c:v>0.0492610837438424</c:v>
                </c:pt>
                <c:pt idx="4">
                  <c:v>0.0516431924882629</c:v>
                </c:pt>
                <c:pt idx="5">
                  <c:v>0.0607476635514019</c:v>
                </c:pt>
                <c:pt idx="6">
                  <c:v>0.0185185185185185</c:v>
                </c:pt>
                <c:pt idx="7">
                  <c:v>0.00156183444554877</c:v>
                </c:pt>
                <c:pt idx="8">
                  <c:v>0.849411421132917</c:v>
                </c:pt>
                <c:pt idx="9">
                  <c:v>3.53324637621419E-5</c:v>
                </c:pt>
                <c:pt idx="10">
                  <c:v>0.0434782608695652</c:v>
                </c:pt>
                <c:pt idx="11">
                  <c:v>0.054054054054054</c:v>
                </c:pt>
                <c:pt idx="12">
                  <c:v>0.0616113744075829</c:v>
                </c:pt>
                <c:pt idx="13">
                  <c:v>0.0515021459227468</c:v>
                </c:pt>
                <c:pt idx="14">
                  <c:v>0.00134756919249508</c:v>
                </c:pt>
                <c:pt idx="15">
                  <c:v>3.8705806838671E-5</c:v>
                </c:pt>
                <c:pt idx="16">
                  <c:v>0.0566037735849056</c:v>
                </c:pt>
                <c:pt idx="17">
                  <c:v>0.0508474576271186</c:v>
                </c:pt>
                <c:pt idx="18">
                  <c:v>0.996860001292422</c:v>
                </c:pt>
                <c:pt idx="19">
                  <c:v>5.32837310237258E-5</c:v>
                </c:pt>
                <c:pt idx="20">
                  <c:v>0.000562983814215341</c:v>
                </c:pt>
                <c:pt idx="21">
                  <c:v>0.000205916672386574</c:v>
                </c:pt>
                <c:pt idx="22">
                  <c:v>0.000230619708101341</c:v>
                </c:pt>
                <c:pt idx="23">
                  <c:v>7.04245190005352E-5</c:v>
                </c:pt>
                <c:pt idx="24">
                  <c:v>0.000173394914800044</c:v>
                </c:pt>
                <c:pt idx="25">
                  <c:v>3.92810847292998E-5</c:v>
                </c:pt>
                <c:pt idx="26">
                  <c:v>0.0120879120879121</c:v>
                </c:pt>
                <c:pt idx="27">
                  <c:v>3.71205582931967E-5</c:v>
                </c:pt>
                <c:pt idx="28">
                  <c:v>0.000139708707345185</c:v>
                </c:pt>
                <c:pt idx="29">
                  <c:v>0.000763570734416215</c:v>
                </c:pt>
                <c:pt idx="30">
                  <c:v>3.70825891063714E-5</c:v>
                </c:pt>
                <c:pt idx="31">
                  <c:v>0.000134631782076022</c:v>
                </c:pt>
                <c:pt idx="32">
                  <c:v>0.0622406639004149</c:v>
                </c:pt>
                <c:pt idx="33">
                  <c:v>0.0603448275862069</c:v>
                </c:pt>
                <c:pt idx="34">
                  <c:v>0.0519480519480519</c:v>
                </c:pt>
                <c:pt idx="35">
                  <c:v>6.4755096226073E-5</c:v>
                </c:pt>
                <c:pt idx="36">
                  <c:v>0.0422535211267606</c:v>
                </c:pt>
                <c:pt idx="37">
                  <c:v>0.0424528301886792</c:v>
                </c:pt>
                <c:pt idx="38">
                  <c:v>6.24758615989277E-5</c:v>
                </c:pt>
                <c:pt idx="39">
                  <c:v>5.71798040931943E-5</c:v>
                </c:pt>
                <c:pt idx="40">
                  <c:v>0.000190381348485736</c:v>
                </c:pt>
                <c:pt idx="41">
                  <c:v>4.63142294154302E-5</c:v>
                </c:pt>
                <c:pt idx="42">
                  <c:v>0.000105558893742794</c:v>
                </c:pt>
                <c:pt idx="43">
                  <c:v>0.821611336282912</c:v>
                </c:pt>
                <c:pt idx="44">
                  <c:v>0.00014676744698026</c:v>
                </c:pt>
                <c:pt idx="45">
                  <c:v>0.000277504477913166</c:v>
                </c:pt>
                <c:pt idx="46">
                  <c:v>4.52412386228567E-5</c:v>
                </c:pt>
                <c:pt idx="47">
                  <c:v>0.000541232040936823</c:v>
                </c:pt>
                <c:pt idx="48">
                  <c:v>0.814224980753115</c:v>
                </c:pt>
                <c:pt idx="49">
                  <c:v>0.0005769735116706</c:v>
                </c:pt>
                <c:pt idx="50">
                  <c:v>0.00062648790878336</c:v>
                </c:pt>
                <c:pt idx="51">
                  <c:v>0.00254752106603958</c:v>
                </c:pt>
                <c:pt idx="52">
                  <c:v>0.780717077315208</c:v>
                </c:pt>
                <c:pt idx="53">
                  <c:v>0.678967566987882</c:v>
                </c:pt>
                <c:pt idx="54">
                  <c:v>0.0215264187866928</c:v>
                </c:pt>
                <c:pt idx="55">
                  <c:v>0.692278277899085</c:v>
                </c:pt>
                <c:pt idx="56">
                  <c:v>0.000135673495565943</c:v>
                </c:pt>
                <c:pt idx="57">
                  <c:v>0.629138911374874</c:v>
                </c:pt>
                <c:pt idx="58">
                  <c:v>0.472575944927725</c:v>
                </c:pt>
                <c:pt idx="59">
                  <c:v>0.00586666666666667</c:v>
                </c:pt>
                <c:pt idx="60">
                  <c:v>4.73457627233283E-5</c:v>
                </c:pt>
                <c:pt idx="61">
                  <c:v>0.504000508577708</c:v>
                </c:pt>
                <c:pt idx="62">
                  <c:v>0.00924608819345661</c:v>
                </c:pt>
                <c:pt idx="63">
                  <c:v>3.5832533073428E-5</c:v>
                </c:pt>
                <c:pt idx="64">
                  <c:v>0.481368359438608</c:v>
                </c:pt>
                <c:pt idx="65">
                  <c:v>6.94910935581756E-5</c:v>
                </c:pt>
                <c:pt idx="66">
                  <c:v>0.0613031405591727</c:v>
                </c:pt>
                <c:pt idx="67">
                  <c:v>0.45206156085894</c:v>
                </c:pt>
                <c:pt idx="68">
                  <c:v>3.63497573653696E-5</c:v>
                </c:pt>
                <c:pt idx="69">
                  <c:v>8.1685999019768E-5</c:v>
                </c:pt>
                <c:pt idx="70">
                  <c:v>9.6291303413897E-5</c:v>
                </c:pt>
                <c:pt idx="71">
                  <c:v>0.000119519747921986</c:v>
                </c:pt>
                <c:pt idx="72">
                  <c:v>3.61444041233536E-5</c:v>
                </c:pt>
                <c:pt idx="73">
                  <c:v>0.00068732816795801</c:v>
                </c:pt>
                <c:pt idx="74">
                  <c:v>3.69303493611049E-5</c:v>
                </c:pt>
                <c:pt idx="75">
                  <c:v>0.443108149764067</c:v>
                </c:pt>
                <c:pt idx="76">
                  <c:v>3.35576612140552E-5</c:v>
                </c:pt>
                <c:pt idx="77">
                  <c:v>8.50683737053657E-5</c:v>
                </c:pt>
                <c:pt idx="78">
                  <c:v>3.81666278639283E-5</c:v>
                </c:pt>
                <c:pt idx="79">
                  <c:v>0.460236045430662</c:v>
                </c:pt>
                <c:pt idx="80">
                  <c:v>4.12295839934975E-5</c:v>
                </c:pt>
                <c:pt idx="81">
                  <c:v>9.99037291337438E-5</c:v>
                </c:pt>
                <c:pt idx="82">
                  <c:v>0.16703264247374</c:v>
                </c:pt>
                <c:pt idx="83">
                  <c:v>4.83014007406215E-5</c:v>
                </c:pt>
                <c:pt idx="84">
                  <c:v>0.000196618167518679</c:v>
                </c:pt>
                <c:pt idx="85">
                  <c:v>5.70400369204603E-5</c:v>
                </c:pt>
                <c:pt idx="86">
                  <c:v>0.0185810810810811</c:v>
                </c:pt>
                <c:pt idx="87">
                  <c:v>7.10242793767346E-5</c:v>
                </c:pt>
                <c:pt idx="88">
                  <c:v>6.18804918936556E-5</c:v>
                </c:pt>
                <c:pt idx="89">
                  <c:v>6.42329515041216E-5</c:v>
                </c:pt>
                <c:pt idx="90">
                  <c:v>8.49754845727008E-5</c:v>
                </c:pt>
                <c:pt idx="91">
                  <c:v>0.000966417008939357</c:v>
                </c:pt>
                <c:pt idx="92">
                  <c:v>7.40860787627625E-5</c:v>
                </c:pt>
                <c:pt idx="93">
                  <c:v>4.23295354333486E-5</c:v>
                </c:pt>
                <c:pt idx="94">
                  <c:v>0.000272005222500272</c:v>
                </c:pt>
                <c:pt idx="95">
                  <c:v>0.00024931438544004</c:v>
                </c:pt>
                <c:pt idx="96">
                  <c:v>5.04677276905607E-5</c:v>
                </c:pt>
                <c:pt idx="97">
                  <c:v>0.00285442435775452</c:v>
                </c:pt>
                <c:pt idx="98">
                  <c:v>0.00143313857347591</c:v>
                </c:pt>
                <c:pt idx="99">
                  <c:v>0.000549274499931341</c:v>
                </c:pt>
                <c:pt idx="100">
                  <c:v>0.000144410588184326</c:v>
                </c:pt>
                <c:pt idx="101">
                  <c:v>9.92473740798941E-5</c:v>
                </c:pt>
                <c:pt idx="102">
                  <c:v>6.06438168115686E-5</c:v>
                </c:pt>
                <c:pt idx="103">
                  <c:v>5.8757858863623E-5</c:v>
                </c:pt>
                <c:pt idx="104">
                  <c:v>5.35886534957665E-5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1.48162049772571E-5</c:v>
                </c:pt>
                <c:pt idx="1">
                  <c:v>4.90027931592101E-5</c:v>
                </c:pt>
                <c:pt idx="2">
                  <c:v>0.00245700245700246</c:v>
                </c:pt>
                <c:pt idx="3">
                  <c:v>0.0</c:v>
                </c:pt>
                <c:pt idx="4">
                  <c:v>0.00469483568075117</c:v>
                </c:pt>
                <c:pt idx="5">
                  <c:v>0.00934579439252336</c:v>
                </c:pt>
                <c:pt idx="6">
                  <c:v>0.00168350168350168</c:v>
                </c:pt>
                <c:pt idx="7">
                  <c:v>0.0972596904728099</c:v>
                </c:pt>
                <c:pt idx="8">
                  <c:v>6.21355362452117E-6</c:v>
                </c:pt>
                <c:pt idx="9">
                  <c:v>2.94437198017849E-6</c:v>
                </c:pt>
                <c:pt idx="10">
                  <c:v>0.00395256916996047</c:v>
                </c:pt>
                <c:pt idx="11">
                  <c:v>0.0045045045045045</c:v>
                </c:pt>
                <c:pt idx="12">
                  <c:v>0.0</c:v>
                </c:pt>
                <c:pt idx="13">
                  <c:v>0.00429184549356223</c:v>
                </c:pt>
                <c:pt idx="14">
                  <c:v>0.000207318337306935</c:v>
                </c:pt>
                <c:pt idx="15">
                  <c:v>1.29019356128903E-5</c:v>
                </c:pt>
                <c:pt idx="16">
                  <c:v>0.00471698113207547</c:v>
                </c:pt>
                <c:pt idx="17">
                  <c:v>0.0296610169491525</c:v>
                </c:pt>
                <c:pt idx="18">
                  <c:v>5.87464678686194E-6</c:v>
                </c:pt>
                <c:pt idx="19">
                  <c:v>0.765740498541963</c:v>
                </c:pt>
                <c:pt idx="20">
                  <c:v>0.554679802955665</c:v>
                </c:pt>
                <c:pt idx="21">
                  <c:v>0.000503351865833848</c:v>
                </c:pt>
                <c:pt idx="22">
                  <c:v>0.000840114650940599</c:v>
                </c:pt>
                <c:pt idx="23">
                  <c:v>0.00180991013831375</c:v>
                </c:pt>
                <c:pt idx="24">
                  <c:v>0.00118223805545485</c:v>
                </c:pt>
                <c:pt idx="25">
                  <c:v>0.000774908671478004</c:v>
                </c:pt>
                <c:pt idx="26">
                  <c:v>0.0032967032967033</c:v>
                </c:pt>
                <c:pt idx="27">
                  <c:v>0.98676033420876</c:v>
                </c:pt>
                <c:pt idx="28">
                  <c:v>0.424772682290757</c:v>
                </c:pt>
                <c:pt idx="29">
                  <c:v>0.980841316118284</c:v>
                </c:pt>
                <c:pt idx="30">
                  <c:v>0.986294893109437</c:v>
                </c:pt>
                <c:pt idx="31">
                  <c:v>0.386920522371314</c:v>
                </c:pt>
                <c:pt idx="32">
                  <c:v>0.00414937759336099</c:v>
                </c:pt>
                <c:pt idx="33">
                  <c:v>0.00431034482758621</c:v>
                </c:pt>
                <c:pt idx="34">
                  <c:v>0.00432900432900433</c:v>
                </c:pt>
                <c:pt idx="35">
                  <c:v>0.993103582251923</c:v>
                </c:pt>
                <c:pt idx="36">
                  <c:v>0.0</c:v>
                </c:pt>
                <c:pt idx="37">
                  <c:v>0.00471698113207547</c:v>
                </c:pt>
                <c:pt idx="38">
                  <c:v>0.992241633914169</c:v>
                </c:pt>
                <c:pt idx="39">
                  <c:v>0.362198871358636</c:v>
                </c:pt>
                <c:pt idx="40">
                  <c:v>0.985018452346084</c:v>
                </c:pt>
                <c:pt idx="41">
                  <c:v>0.31124846320966</c:v>
                </c:pt>
                <c:pt idx="42">
                  <c:v>8.11991490329181E-6</c:v>
                </c:pt>
                <c:pt idx="43">
                  <c:v>6.18792735373287E-6</c:v>
                </c:pt>
                <c:pt idx="44">
                  <c:v>0.0592206648565348</c:v>
                </c:pt>
                <c:pt idx="45">
                  <c:v>0.367012285880068</c:v>
                </c:pt>
                <c:pt idx="46">
                  <c:v>0.0920165665190157</c:v>
                </c:pt>
                <c:pt idx="47">
                  <c:v>0.89568982483763</c:v>
                </c:pt>
                <c:pt idx="48">
                  <c:v>7.15370936863405E-5</c:v>
                </c:pt>
                <c:pt idx="49">
                  <c:v>0.850091791240493</c:v>
                </c:pt>
                <c:pt idx="50">
                  <c:v>0.268700664077183</c:v>
                </c:pt>
                <c:pt idx="51">
                  <c:v>0.000391926317852244</c:v>
                </c:pt>
                <c:pt idx="52">
                  <c:v>1.01954120645709E-5</c:v>
                </c:pt>
                <c:pt idx="53">
                  <c:v>0.000137882432246105</c:v>
                </c:pt>
                <c:pt idx="54">
                  <c:v>0.340508806262231</c:v>
                </c:pt>
                <c:pt idx="55">
                  <c:v>0.0444998767068948</c:v>
                </c:pt>
                <c:pt idx="56">
                  <c:v>0.255793874958373</c:v>
                </c:pt>
                <c:pt idx="57">
                  <c:v>0.00234558629904518</c:v>
                </c:pt>
                <c:pt idx="58">
                  <c:v>0.104045093317714</c:v>
                </c:pt>
                <c:pt idx="59">
                  <c:v>0.3952</c:v>
                </c:pt>
                <c:pt idx="60">
                  <c:v>0.106487384045154</c:v>
                </c:pt>
                <c:pt idx="61">
                  <c:v>0.102133301849951</c:v>
                </c:pt>
                <c:pt idx="62">
                  <c:v>0.22475106685633</c:v>
                </c:pt>
                <c:pt idx="63">
                  <c:v>0.426116900055899</c:v>
                </c:pt>
                <c:pt idx="64">
                  <c:v>0.118017260728542</c:v>
                </c:pt>
                <c:pt idx="65">
                  <c:v>0.581955479372727</c:v>
                </c:pt>
                <c:pt idx="66">
                  <c:v>0.2412709051449</c:v>
                </c:pt>
                <c:pt idx="67">
                  <c:v>0.0817493742154481</c:v>
                </c:pt>
                <c:pt idx="68">
                  <c:v>0.0198045594712322</c:v>
                </c:pt>
                <c:pt idx="69">
                  <c:v>0.466018624407776</c:v>
                </c:pt>
                <c:pt idx="70">
                  <c:v>0.43799210411312</c:v>
                </c:pt>
                <c:pt idx="71">
                  <c:v>0.46458412560439</c:v>
                </c:pt>
                <c:pt idx="72">
                  <c:v>0.153302875648792</c:v>
                </c:pt>
                <c:pt idx="73">
                  <c:v>0.26149712571857</c:v>
                </c:pt>
                <c:pt idx="74">
                  <c:v>0.187913927665756</c:v>
                </c:pt>
                <c:pt idx="75">
                  <c:v>0.0593128304839589</c:v>
                </c:pt>
                <c:pt idx="76">
                  <c:v>0.297150039353985</c:v>
                </c:pt>
                <c:pt idx="77">
                  <c:v>0.235745730630995</c:v>
                </c:pt>
                <c:pt idx="78">
                  <c:v>0.129583334923609</c:v>
                </c:pt>
                <c:pt idx="79">
                  <c:v>0.012323673254921</c:v>
                </c:pt>
                <c:pt idx="80">
                  <c:v>0.387858476507972</c:v>
                </c:pt>
                <c:pt idx="81">
                  <c:v>0.375647103700071</c:v>
                </c:pt>
                <c:pt idx="82">
                  <c:v>0.0557438939825872</c:v>
                </c:pt>
                <c:pt idx="83">
                  <c:v>0.461302527773305</c:v>
                </c:pt>
                <c:pt idx="84">
                  <c:v>0.310835448468166</c:v>
                </c:pt>
                <c:pt idx="85">
                  <c:v>0.289571525613569</c:v>
                </c:pt>
                <c:pt idx="86">
                  <c:v>0.00168918918918919</c:v>
                </c:pt>
                <c:pt idx="87">
                  <c:v>0.218077318123211</c:v>
                </c:pt>
                <c:pt idx="88">
                  <c:v>0.00926519728625915</c:v>
                </c:pt>
                <c:pt idx="89">
                  <c:v>0.0109088962637833</c:v>
                </c:pt>
                <c:pt idx="90">
                  <c:v>0.203932665426025</c:v>
                </c:pt>
                <c:pt idx="91">
                  <c:v>0.0862527180478376</c:v>
                </c:pt>
                <c:pt idx="92">
                  <c:v>0.00702428634269442</c:v>
                </c:pt>
                <c:pt idx="93">
                  <c:v>0.0</c:v>
                </c:pt>
                <c:pt idx="94">
                  <c:v>0.0707213578500707</c:v>
                </c:pt>
                <c:pt idx="95">
                  <c:v>0.0562997212211872</c:v>
                </c:pt>
                <c:pt idx="96">
                  <c:v>0.000789459454588057</c:v>
                </c:pt>
                <c:pt idx="97">
                  <c:v>0.000951474785918173</c:v>
                </c:pt>
                <c:pt idx="98">
                  <c:v>0.000110241428728916</c:v>
                </c:pt>
                <c:pt idx="99">
                  <c:v>4.57728749942784E-5</c:v>
                </c:pt>
                <c:pt idx="100">
                  <c:v>4.33231764552977E-5</c:v>
                </c:pt>
                <c:pt idx="101">
                  <c:v>1.65412290133157E-5</c:v>
                </c:pt>
                <c:pt idx="102">
                  <c:v>0.0</c:v>
                </c:pt>
                <c:pt idx="103">
                  <c:v>4.89648823863525E-6</c:v>
                </c:pt>
                <c:pt idx="104">
                  <c:v>4.46572112464721E-6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9.87746998483808E-6</c:v>
                </c:pt>
                <c:pt idx="1">
                  <c:v>0.0</c:v>
                </c:pt>
                <c:pt idx="2">
                  <c:v>0.0</c:v>
                </c:pt>
                <c:pt idx="3">
                  <c:v>0.00985221674876847</c:v>
                </c:pt>
                <c:pt idx="4">
                  <c:v>0.00469483568075117</c:v>
                </c:pt>
                <c:pt idx="5">
                  <c:v>0.00467289719626168</c:v>
                </c:pt>
                <c:pt idx="6">
                  <c:v>0.63973063973064</c:v>
                </c:pt>
                <c:pt idx="7">
                  <c:v>0.873065455061763</c:v>
                </c:pt>
                <c:pt idx="8">
                  <c:v>0.12220506591027</c:v>
                </c:pt>
                <c:pt idx="9">
                  <c:v>2.94437198017849E-6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0.974707162848554</c:v>
                </c:pt>
                <c:pt idx="15">
                  <c:v>0.0</c:v>
                </c:pt>
                <c:pt idx="16">
                  <c:v>0.00943396226415094</c:v>
                </c:pt>
                <c:pt idx="17">
                  <c:v>0.00423728813559322</c:v>
                </c:pt>
                <c:pt idx="18">
                  <c:v>0.00177708065302574</c:v>
                </c:pt>
                <c:pt idx="19">
                  <c:v>0.23114966915647</c:v>
                </c:pt>
                <c:pt idx="20">
                  <c:v>0.433825944170772</c:v>
                </c:pt>
                <c:pt idx="21">
                  <c:v>0.0529205848033496</c:v>
                </c:pt>
                <c:pt idx="22">
                  <c:v>0.000807168978354693</c:v>
                </c:pt>
                <c:pt idx="23">
                  <c:v>0.996204118425871</c:v>
                </c:pt>
                <c:pt idx="24">
                  <c:v>0.000993079966582071</c:v>
                </c:pt>
                <c:pt idx="25">
                  <c:v>0.000535651155399542</c:v>
                </c:pt>
                <c:pt idx="26">
                  <c:v>0.0010989010989011</c:v>
                </c:pt>
                <c:pt idx="27">
                  <c:v>0.0112073152246876</c:v>
                </c:pt>
                <c:pt idx="28">
                  <c:v>0.00174635884181482</c:v>
                </c:pt>
                <c:pt idx="29">
                  <c:v>0.00326252950159656</c:v>
                </c:pt>
                <c:pt idx="30">
                  <c:v>0.0113905352871737</c:v>
                </c:pt>
                <c:pt idx="31">
                  <c:v>0.00199703810079433</c:v>
                </c:pt>
                <c:pt idx="32">
                  <c:v>0.00414937759336099</c:v>
                </c:pt>
                <c:pt idx="33">
                  <c:v>0.00431034482758621</c:v>
                </c:pt>
                <c:pt idx="34">
                  <c:v>0.00432900432900433</c:v>
                </c:pt>
                <c:pt idx="35">
                  <c:v>0.000382055067733831</c:v>
                </c:pt>
                <c:pt idx="36">
                  <c:v>0.0</c:v>
                </c:pt>
                <c:pt idx="37">
                  <c:v>0.0</c:v>
                </c:pt>
                <c:pt idx="38">
                  <c:v>0.000477088397664539</c:v>
                </c:pt>
                <c:pt idx="39">
                  <c:v>0.0019397148926999</c:v>
                </c:pt>
                <c:pt idx="40">
                  <c:v>0.00263604944057173</c:v>
                </c:pt>
                <c:pt idx="41">
                  <c:v>0.00192835609747882</c:v>
                </c:pt>
                <c:pt idx="42">
                  <c:v>8.11991490329181E-6</c:v>
                </c:pt>
                <c:pt idx="43">
                  <c:v>0.119662139166486</c:v>
                </c:pt>
                <c:pt idx="44">
                  <c:v>0.920598811183679</c:v>
                </c:pt>
                <c:pt idx="45">
                  <c:v>0.609904387093519</c:v>
                </c:pt>
                <c:pt idx="46">
                  <c:v>0.0541784396708083</c:v>
                </c:pt>
                <c:pt idx="47">
                  <c:v>0.0642098012202322</c:v>
                </c:pt>
                <c:pt idx="48">
                  <c:v>0.119119480572569</c:v>
                </c:pt>
                <c:pt idx="49">
                  <c:v>0.0846577498033045</c:v>
                </c:pt>
                <c:pt idx="50">
                  <c:v>0.657937601804285</c:v>
                </c:pt>
                <c:pt idx="51">
                  <c:v>0.888496962571037</c:v>
                </c:pt>
                <c:pt idx="52">
                  <c:v>0.128013593882753</c:v>
                </c:pt>
                <c:pt idx="53">
                  <c:v>0.188607847042422</c:v>
                </c:pt>
                <c:pt idx="54">
                  <c:v>0.111545988258317</c:v>
                </c:pt>
                <c:pt idx="55">
                  <c:v>0.122438987781475</c:v>
                </c:pt>
                <c:pt idx="56">
                  <c:v>0.580608557297384</c:v>
                </c:pt>
                <c:pt idx="57">
                  <c:v>0.157305452878585</c:v>
                </c:pt>
                <c:pt idx="58">
                  <c:v>0.229154464137218</c:v>
                </c:pt>
                <c:pt idx="59">
                  <c:v>0.301866666666667</c:v>
                </c:pt>
                <c:pt idx="60">
                  <c:v>0.0210790099324646</c:v>
                </c:pt>
                <c:pt idx="61">
                  <c:v>0.138542016692247</c:v>
                </c:pt>
                <c:pt idx="62">
                  <c:v>0.379800853485064</c:v>
                </c:pt>
                <c:pt idx="63">
                  <c:v>0.0546911952299732</c:v>
                </c:pt>
                <c:pt idx="64">
                  <c:v>0.118752228007094</c:v>
                </c:pt>
                <c:pt idx="65">
                  <c:v>0.146654003845174</c:v>
                </c:pt>
                <c:pt idx="66">
                  <c:v>0.393511426018128</c:v>
                </c:pt>
                <c:pt idx="67">
                  <c:v>0.13606078837712</c:v>
                </c:pt>
                <c:pt idx="68">
                  <c:v>0.555918043413727</c:v>
                </c:pt>
                <c:pt idx="69">
                  <c:v>0.0711736392997625</c:v>
                </c:pt>
                <c:pt idx="70">
                  <c:v>0.106994452139519</c:v>
                </c:pt>
                <c:pt idx="71">
                  <c:v>0.196751235942848</c:v>
                </c:pt>
                <c:pt idx="72">
                  <c:v>0.483651886015007</c:v>
                </c:pt>
                <c:pt idx="73">
                  <c:v>0.376030992251937</c:v>
                </c:pt>
                <c:pt idx="74">
                  <c:v>0.452618361769702</c:v>
                </c:pt>
                <c:pt idx="75">
                  <c:v>0.103065942664738</c:v>
                </c:pt>
                <c:pt idx="76">
                  <c:v>0.109745754955856</c:v>
                </c:pt>
                <c:pt idx="77">
                  <c:v>0.390428390151918</c:v>
                </c:pt>
                <c:pt idx="78">
                  <c:v>0.360147933849601</c:v>
                </c:pt>
                <c:pt idx="79">
                  <c:v>0.0974576613718119</c:v>
                </c:pt>
                <c:pt idx="80">
                  <c:v>0.145513926764479</c:v>
                </c:pt>
                <c:pt idx="81">
                  <c:v>0.195938459302854</c:v>
                </c:pt>
                <c:pt idx="82">
                  <c:v>0.328607750982356</c:v>
                </c:pt>
                <c:pt idx="83">
                  <c:v>0.0891804862341008</c:v>
                </c:pt>
                <c:pt idx="84">
                  <c:v>0.112322596789762</c:v>
                </c:pt>
                <c:pt idx="85">
                  <c:v>0.125166582835097</c:v>
                </c:pt>
                <c:pt idx="86">
                  <c:v>0.00168918918918919</c:v>
                </c:pt>
                <c:pt idx="87">
                  <c:v>0.126505168382176</c:v>
                </c:pt>
                <c:pt idx="88">
                  <c:v>0.32360121960824</c:v>
                </c:pt>
                <c:pt idx="89">
                  <c:v>0.281083395782036</c:v>
                </c:pt>
                <c:pt idx="90">
                  <c:v>0.0754582303005583</c:v>
                </c:pt>
                <c:pt idx="91">
                  <c:v>0.1729081098494</c:v>
                </c:pt>
                <c:pt idx="92">
                  <c:v>0.251415738661357</c:v>
                </c:pt>
                <c:pt idx="93">
                  <c:v>0.23780027514198</c:v>
                </c:pt>
                <c:pt idx="94">
                  <c:v>0.0722173865738222</c:v>
                </c:pt>
                <c:pt idx="95">
                  <c:v>0.0741596971963464</c:v>
                </c:pt>
                <c:pt idx="96">
                  <c:v>0.0427786088931346</c:v>
                </c:pt>
                <c:pt idx="97">
                  <c:v>0.0</c:v>
                </c:pt>
                <c:pt idx="98">
                  <c:v>0.0294344614706207</c:v>
                </c:pt>
                <c:pt idx="99">
                  <c:v>0.0</c:v>
                </c:pt>
                <c:pt idx="100">
                  <c:v>0.0</c:v>
                </c:pt>
                <c:pt idx="101">
                  <c:v>8.27061450665784E-6</c:v>
                </c:pt>
                <c:pt idx="102">
                  <c:v>5.51307425559715E-6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6.86388907955247E-5</c:v>
                </c:pt>
                <c:pt idx="22">
                  <c:v>6.58913451718117E-5</c:v>
                </c:pt>
                <c:pt idx="23">
                  <c:v>1.4084903800107E-5</c:v>
                </c:pt>
                <c:pt idx="24">
                  <c:v>3.15263481454626E-5</c:v>
                </c:pt>
                <c:pt idx="25">
                  <c:v>0.000842757817828613</c:v>
                </c:pt>
                <c:pt idx="26">
                  <c:v>0.0</c:v>
                </c:pt>
                <c:pt idx="27">
                  <c:v>9.28013957329918E-5</c:v>
                </c:pt>
                <c:pt idx="28">
                  <c:v>0.00146694142712445</c:v>
                </c:pt>
                <c:pt idx="29">
                  <c:v>0.00145772594752187</c:v>
                </c:pt>
                <c:pt idx="30">
                  <c:v>0.000135969493390028</c:v>
                </c:pt>
                <c:pt idx="31">
                  <c:v>0.00215410851321635</c:v>
                </c:pt>
                <c:pt idx="32">
                  <c:v>0.00414937759336099</c:v>
                </c:pt>
                <c:pt idx="33">
                  <c:v>0.0</c:v>
                </c:pt>
                <c:pt idx="34">
                  <c:v>0.0</c:v>
                </c:pt>
                <c:pt idx="35">
                  <c:v>0.00131452845338928</c:v>
                </c:pt>
                <c:pt idx="36">
                  <c:v>0.0</c:v>
                </c:pt>
                <c:pt idx="37">
                  <c:v>0.0</c:v>
                </c:pt>
                <c:pt idx="38">
                  <c:v>0.00167548901560761</c:v>
                </c:pt>
                <c:pt idx="39">
                  <c:v>0.0050362212066698</c:v>
                </c:pt>
                <c:pt idx="40">
                  <c:v>0.00168414269814305</c:v>
                </c:pt>
                <c:pt idx="41">
                  <c:v>0.0101091331660407</c:v>
                </c:pt>
                <c:pt idx="42">
                  <c:v>0.0138038553355961</c:v>
                </c:pt>
                <c:pt idx="43">
                  <c:v>0.0</c:v>
                </c:pt>
                <c:pt idx="44">
                  <c:v>0.0173552506054157</c:v>
                </c:pt>
                <c:pt idx="45">
                  <c:v>0.00693761194782916</c:v>
                </c:pt>
                <c:pt idx="46">
                  <c:v>0.0194989738464512</c:v>
                </c:pt>
                <c:pt idx="47">
                  <c:v>0.0264219641802795</c:v>
                </c:pt>
                <c:pt idx="48">
                  <c:v>0.0059001069649877</c:v>
                </c:pt>
                <c:pt idx="49">
                  <c:v>0.0518751639129294</c:v>
                </c:pt>
                <c:pt idx="50">
                  <c:v>0.0</c:v>
                </c:pt>
                <c:pt idx="51">
                  <c:v>0.0248873211836175</c:v>
                </c:pt>
                <c:pt idx="52">
                  <c:v>0.0</c:v>
                </c:pt>
                <c:pt idx="53">
                  <c:v>0.0119230003217257</c:v>
                </c:pt>
                <c:pt idx="54">
                  <c:v>0.086105675146771</c:v>
                </c:pt>
                <c:pt idx="55">
                  <c:v>0.0559607749239692</c:v>
                </c:pt>
                <c:pt idx="56">
                  <c:v>0.0608557297383968</c:v>
                </c:pt>
                <c:pt idx="57">
                  <c:v>0.00277959291155043</c:v>
                </c:pt>
                <c:pt idx="58">
                  <c:v>0.0170256921997816</c:v>
                </c:pt>
                <c:pt idx="59">
                  <c:v>0.0336</c:v>
                </c:pt>
                <c:pt idx="60">
                  <c:v>0.0351440833014877</c:v>
                </c:pt>
                <c:pt idx="61">
                  <c:v>0.053654948188646</c:v>
                </c:pt>
                <c:pt idx="62">
                  <c:v>0.0263157894736842</c:v>
                </c:pt>
                <c:pt idx="63">
                  <c:v>0.199318465220943</c:v>
                </c:pt>
                <c:pt idx="64">
                  <c:v>0.0282324257000893</c:v>
                </c:pt>
                <c:pt idx="65">
                  <c:v>0.0</c:v>
                </c:pt>
                <c:pt idx="66">
                  <c:v>0.0540900676624537</c:v>
                </c:pt>
                <c:pt idx="67">
                  <c:v>0.00965230890359575</c:v>
                </c:pt>
                <c:pt idx="68">
                  <c:v>0.0290010480846707</c:v>
                </c:pt>
                <c:pt idx="69">
                  <c:v>0.0257185226144546</c:v>
                </c:pt>
                <c:pt idx="70">
                  <c:v>0.0152806891494515</c:v>
                </c:pt>
                <c:pt idx="71">
                  <c:v>0.142543597544412</c:v>
                </c:pt>
                <c:pt idx="72">
                  <c:v>0.0197565312938251</c:v>
                </c:pt>
                <c:pt idx="73">
                  <c:v>0.00974756310922269</c:v>
                </c:pt>
                <c:pt idx="74">
                  <c:v>0.0292673018686757</c:v>
                </c:pt>
                <c:pt idx="75">
                  <c:v>0.0485523913404311</c:v>
                </c:pt>
                <c:pt idx="76">
                  <c:v>0.0521669097054858</c:v>
                </c:pt>
                <c:pt idx="77">
                  <c:v>0.0362320381673437</c:v>
                </c:pt>
                <c:pt idx="78">
                  <c:v>0.339324221687041</c:v>
                </c:pt>
                <c:pt idx="79">
                  <c:v>0.00285760478557859</c:v>
                </c:pt>
                <c:pt idx="80">
                  <c:v>0.113549219288377</c:v>
                </c:pt>
                <c:pt idx="81">
                  <c:v>0.0274462790401976</c:v>
                </c:pt>
                <c:pt idx="82">
                  <c:v>0.0108059172509438</c:v>
                </c:pt>
                <c:pt idx="83">
                  <c:v>0.129423603284495</c:v>
                </c:pt>
                <c:pt idx="84">
                  <c:v>0.252332606441926</c:v>
                </c:pt>
                <c:pt idx="85">
                  <c:v>0.233750071300046</c:v>
                </c:pt>
                <c:pt idx="86">
                  <c:v>0.630067567567567</c:v>
                </c:pt>
                <c:pt idx="87">
                  <c:v>0.174741580891191</c:v>
                </c:pt>
                <c:pt idx="88">
                  <c:v>0.0654695604234876</c:v>
                </c:pt>
                <c:pt idx="89">
                  <c:v>0.0757627662991114</c:v>
                </c:pt>
                <c:pt idx="90">
                  <c:v>0.0183971924099897</c:v>
                </c:pt>
                <c:pt idx="91">
                  <c:v>0.111299025529516</c:v>
                </c:pt>
                <c:pt idx="92">
                  <c:v>0.135313592480263</c:v>
                </c:pt>
                <c:pt idx="93">
                  <c:v>0.104483403294649</c:v>
                </c:pt>
                <c:pt idx="94">
                  <c:v>0.0428680230660429</c:v>
                </c:pt>
                <c:pt idx="95">
                  <c:v>0.0436980122843997</c:v>
                </c:pt>
                <c:pt idx="96">
                  <c:v>9.73306176889385E-5</c:v>
                </c:pt>
                <c:pt idx="97">
                  <c:v>0.00602600697748176</c:v>
                </c:pt>
                <c:pt idx="98">
                  <c:v>0.178921838827031</c:v>
                </c:pt>
                <c:pt idx="99">
                  <c:v>0.99015883187623</c:v>
                </c:pt>
                <c:pt idx="100">
                  <c:v>0.996938495530492</c:v>
                </c:pt>
                <c:pt idx="101">
                  <c:v>0.297369944586883</c:v>
                </c:pt>
                <c:pt idx="102">
                  <c:v>0.0339550243402228</c:v>
                </c:pt>
                <c:pt idx="103">
                  <c:v>0.0</c:v>
                </c:pt>
                <c:pt idx="104">
                  <c:v>0.999053267121575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ProtocolDispatch2</c:v>
                </c:pt>
                <c:pt idx="4">
                  <c:v>Fibonacci</c:v>
                </c:pt>
                <c:pt idx="5">
                  <c:v>TypeFlood</c:v>
                </c:pt>
                <c:pt idx="6">
                  <c:v>Memset</c:v>
                </c:pt>
                <c:pt idx="7">
                  <c:v>MonteCarloE</c:v>
                </c:pt>
                <c:pt idx="8">
                  <c:v>OpenClose</c:v>
                </c:pt>
                <c:pt idx="9">
                  <c:v>CaptureProp</c:v>
                </c:pt>
                <c:pt idx="10">
                  <c:v>ArrayValueProp</c:v>
                </c:pt>
                <c:pt idx="11">
                  <c:v>ArrayValueProp3</c:v>
                </c:pt>
                <c:pt idx="12">
                  <c:v>MonteCarloPi</c:v>
                </c:pt>
                <c:pt idx="13">
                  <c:v>ArrayValueProp4</c:v>
                </c:pt>
                <c:pt idx="14">
                  <c:v>DictionarySwap</c:v>
                </c:pt>
                <c:pt idx="15">
                  <c:v>DeadArray</c:v>
                </c:pt>
                <c:pt idx="16">
                  <c:v>PolymorphicCalls</c:v>
                </c:pt>
                <c:pt idx="17">
                  <c:v>ClassArrayGetter</c:v>
                </c:pt>
                <c:pt idx="18">
                  <c:v>StringEqualPointerComparison</c:v>
                </c:pt>
                <c:pt idx="19">
                  <c:v>StaticArray</c:v>
                </c:pt>
                <c:pt idx="20">
                  <c:v>Join</c:v>
                </c:pt>
                <c:pt idx="21">
                  <c:v>Array2D</c:v>
                </c:pt>
                <c:pt idx="22">
                  <c:v>ArrayOfGenericPOD</c:v>
                </c:pt>
                <c:pt idx="23">
                  <c:v>NopDeinit</c:v>
                </c:pt>
                <c:pt idx="24">
                  <c:v>ArrayOfPOD</c:v>
                </c:pt>
                <c:pt idx="25">
                  <c:v>ArrayAppendReserved</c:v>
                </c:pt>
                <c:pt idx="26">
                  <c:v>BitCount</c:v>
                </c:pt>
                <c:pt idx="27">
                  <c:v>PopFrontArray</c:v>
                </c:pt>
                <c:pt idx="28">
                  <c:v>ArrayAppendRepeatCol</c:v>
                </c:pt>
                <c:pt idx="29">
                  <c:v>Sim2DArray</c:v>
                </c:pt>
                <c:pt idx="30">
                  <c:v>PopFrontArrayGeneric</c:v>
                </c:pt>
                <c:pt idx="31">
                  <c:v>ArrayAppendLazyMap</c:v>
                </c:pt>
                <c:pt idx="32">
                  <c:v>GlobalClass</c:v>
                </c:pt>
                <c:pt idx="33">
                  <c:v>ArrayValueProp2</c:v>
                </c:pt>
                <c:pt idx="34">
                  <c:v>ByteSwap</c:v>
                </c:pt>
                <c:pt idx="35">
                  <c:v>ArrayAppendOptionals</c:v>
                </c:pt>
                <c:pt idx="36">
                  <c:v>StringWalk</c:v>
                </c:pt>
                <c:pt idx="37">
                  <c:v>UTF8Decode</c:v>
                </c:pt>
                <c:pt idx="38">
                  <c:v>ArrayAppendGenericStructs</c:v>
                </c:pt>
                <c:pt idx="39">
                  <c:v>ArrayAppendSequence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MapReduce</c:v>
                </c:pt>
                <c:pt idx="45">
                  <c:v>Walsh</c:v>
                </c:pt>
                <c:pt idx="46">
                  <c:v>ArraySubscript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RangeAssignment</c:v>
                </c:pt>
                <c:pt idx="57">
                  <c:v>Dictionary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PopFrontUnsafePointer</c:v>
                </c:pt>
                <c:pt idx="63">
                  <c:v>SevenBoom</c:v>
                </c:pt>
                <c:pt idx="64">
                  <c:v>Dictionary2OfObjects</c:v>
                </c:pt>
                <c:pt idx="65">
                  <c:v>DictionaryLiteral</c:v>
                </c:pt>
                <c:pt idx="66">
                  <c:v>HashTest</c:v>
                </c:pt>
                <c:pt idx="67">
                  <c:v>Dictionary2</c:v>
                </c:pt>
                <c:pt idx="68">
                  <c:v>AnyHashableWithAClass</c:v>
                </c:pt>
                <c:pt idx="69">
                  <c:v>ArrayOfRef</c:v>
                </c:pt>
                <c:pt idx="70">
                  <c:v>ArrayOfGenericRef</c:v>
                </c:pt>
                <c:pt idx="71">
                  <c:v>Prims</c:v>
                </c:pt>
                <c:pt idx="72">
                  <c:v>StringInterpolation</c:v>
                </c:pt>
                <c:pt idx="73">
                  <c:v>DictionaryRemove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AngryPhonebook</c:v>
                </c:pt>
                <c:pt idx="77">
                  <c:v>StrComplexWalk</c:v>
                </c:pt>
                <c:pt idx="78">
                  <c:v>NSError</c:v>
                </c:pt>
                <c:pt idx="79">
                  <c:v>Dictionary3</c:v>
                </c:pt>
                <c:pt idx="80">
                  <c:v>ArrayLiteral</c:v>
                </c:pt>
                <c:pt idx="81">
                  <c:v>TwoSum</c:v>
                </c:pt>
                <c:pt idx="82">
                  <c:v>SuperChars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DictionarySwapOfObjects</c:v>
                </c:pt>
                <c:pt idx="88">
                  <c:v>SetUnion_OfObjects</c:v>
                </c:pt>
                <c:pt idx="89">
                  <c:v>SetExclusiveOr_OfObjects</c:v>
                </c:pt>
                <c:pt idx="90">
                  <c:v>Hanoi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SetIntersect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SetIsSubsetOf</c:v>
                </c:pt>
                <c:pt idx="104">
                  <c:v>LinkedList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2.93732339343097E-6</c:v>
                </c:pt>
                <c:pt idx="19">
                  <c:v>4.84397554761143E-6</c:v>
                </c:pt>
                <c:pt idx="20">
                  <c:v>4.69153178512784E-5</c:v>
                </c:pt>
                <c:pt idx="21">
                  <c:v>0.0</c:v>
                </c:pt>
                <c:pt idx="22">
                  <c:v>0.00039534807103087</c:v>
                </c:pt>
                <c:pt idx="23">
                  <c:v>0.000528183892504014</c:v>
                </c:pt>
                <c:pt idx="24">
                  <c:v>0.000583237440691057</c:v>
                </c:pt>
                <c:pt idx="25">
                  <c:v>7.14201540532723E-6</c:v>
                </c:pt>
                <c:pt idx="26">
                  <c:v>0.0010989010989011</c:v>
                </c:pt>
                <c:pt idx="27">
                  <c:v>0.00128065926111529</c:v>
                </c:pt>
                <c:pt idx="28">
                  <c:v>1.16423922787654E-5</c:v>
                </c:pt>
                <c:pt idx="29">
                  <c:v>6.9415521310565E-5</c:v>
                </c:pt>
                <c:pt idx="30">
                  <c:v>0.00154510787943214</c:v>
                </c:pt>
                <c:pt idx="31">
                  <c:v>2.24386303460037E-5</c:v>
                </c:pt>
                <c:pt idx="32">
                  <c:v>0.0</c:v>
                </c:pt>
                <c:pt idx="33">
                  <c:v>0.00431034482758621</c:v>
                </c:pt>
                <c:pt idx="34">
                  <c:v>0.00432900432900433</c:v>
                </c:pt>
                <c:pt idx="35">
                  <c:v>0.00320537726319061</c:v>
                </c:pt>
                <c:pt idx="36">
                  <c:v>0.00469483568075117</c:v>
                </c:pt>
                <c:pt idx="37">
                  <c:v>0.00471698113207547</c:v>
                </c:pt>
                <c:pt idx="38">
                  <c:v>0.00336233727877865</c:v>
                </c:pt>
                <c:pt idx="39">
                  <c:v>5.2781357624487E-5</c:v>
                </c:pt>
                <c:pt idx="40">
                  <c:v>0.00415910022845762</c:v>
                </c:pt>
                <c:pt idx="41">
                  <c:v>8.42076898462368E-5</c:v>
                </c:pt>
                <c:pt idx="42">
                  <c:v>0.0</c:v>
                </c:pt>
                <c:pt idx="43">
                  <c:v>0.0142012932768169</c:v>
                </c:pt>
                <c:pt idx="44">
                  <c:v>0.000317996135123896</c:v>
                </c:pt>
                <c:pt idx="45">
                  <c:v>0.0107974469588032</c:v>
                </c:pt>
                <c:pt idx="46">
                  <c:v>0.000242657552613504</c:v>
                </c:pt>
                <c:pt idx="47">
                  <c:v>0.000246014564062192</c:v>
                </c:pt>
                <c:pt idx="48">
                  <c:v>0.0342424221778617</c:v>
                </c:pt>
                <c:pt idx="49">
                  <c:v>5.24521374246001E-5</c:v>
                </c:pt>
                <c:pt idx="50">
                  <c:v>0.0603934344067159</c:v>
                </c:pt>
                <c:pt idx="51">
                  <c:v>0.0407603370566333</c:v>
                </c:pt>
                <c:pt idx="52">
                  <c:v>0.0681189464740866</c:v>
                </c:pt>
                <c:pt idx="53">
                  <c:v>0.0635867816708287</c:v>
                </c:pt>
                <c:pt idx="54">
                  <c:v>0.0332681017612524</c:v>
                </c:pt>
                <c:pt idx="55">
                  <c:v>0.0634977360526908</c:v>
                </c:pt>
                <c:pt idx="56">
                  <c:v>0.100090037865239</c:v>
                </c:pt>
                <c:pt idx="57">
                  <c:v>0.161928354773585</c:v>
                </c:pt>
                <c:pt idx="58">
                  <c:v>0.159135446269099</c:v>
                </c:pt>
                <c:pt idx="59">
                  <c:v>0.156266666666667</c:v>
                </c:pt>
                <c:pt idx="60">
                  <c:v>0.168750443866525</c:v>
                </c:pt>
                <c:pt idx="61">
                  <c:v>0.163516814850469</c:v>
                </c:pt>
                <c:pt idx="62">
                  <c:v>0.215504978662873</c:v>
                </c:pt>
                <c:pt idx="63">
                  <c:v>0.0531647293210452</c:v>
                </c:pt>
                <c:pt idx="64">
                  <c:v>0.235462391240246</c:v>
                </c:pt>
                <c:pt idx="65">
                  <c:v>0.270315721201733</c:v>
                </c:pt>
                <c:pt idx="66">
                  <c:v>0.247933422698838</c:v>
                </c:pt>
                <c:pt idx="67">
                  <c:v>0.295485437974909</c:v>
                </c:pt>
                <c:pt idx="68">
                  <c:v>0.286645099143963</c:v>
                </c:pt>
                <c:pt idx="69">
                  <c:v>0.304839581265002</c:v>
                </c:pt>
                <c:pt idx="70">
                  <c:v>0.320857437021784</c:v>
                </c:pt>
                <c:pt idx="71">
                  <c:v>0.193958820014125</c:v>
                </c:pt>
                <c:pt idx="72">
                  <c:v>0.321753871065682</c:v>
                </c:pt>
                <c:pt idx="73">
                  <c:v>0.338852786803299</c:v>
                </c:pt>
                <c:pt idx="74">
                  <c:v>0.329535662407366</c:v>
                </c:pt>
                <c:pt idx="75">
                  <c:v>0.311882009816707</c:v>
                </c:pt>
                <c:pt idx="76">
                  <c:v>0.312009981878863</c:v>
                </c:pt>
                <c:pt idx="77">
                  <c:v>0.336133500634468</c:v>
                </c:pt>
                <c:pt idx="78">
                  <c:v>0.0434985057765191</c:v>
                </c:pt>
                <c:pt idx="79">
                  <c:v>0.387769289842771</c:v>
                </c:pt>
                <c:pt idx="80">
                  <c:v>0.301226285626778</c:v>
                </c:pt>
                <c:pt idx="81">
                  <c:v>0.399060904946143</c:v>
                </c:pt>
                <c:pt idx="82">
                  <c:v>0.429662018131854</c:v>
                </c:pt>
                <c:pt idx="83">
                  <c:v>0.319256158428594</c:v>
                </c:pt>
                <c:pt idx="84">
                  <c:v>0.320648482465234</c:v>
                </c:pt>
                <c:pt idx="85">
                  <c:v>0.350417688633995</c:v>
                </c:pt>
                <c:pt idx="86">
                  <c:v>0.0</c:v>
                </c:pt>
                <c:pt idx="87">
                  <c:v>0.479435739417382</c:v>
                </c:pt>
                <c:pt idx="88">
                  <c:v>0.600516420832349</c:v>
                </c:pt>
                <c:pt idx="89">
                  <c:v>0.631104806765871</c:v>
                </c:pt>
                <c:pt idx="90">
                  <c:v>0.700096022297567</c:v>
                </c:pt>
                <c:pt idx="91">
                  <c:v>0.611903036160103</c:v>
                </c:pt>
                <c:pt idx="92">
                  <c:v>0.605084157155094</c:v>
                </c:pt>
                <c:pt idx="93">
                  <c:v>0.656972027232001</c:v>
                </c:pt>
                <c:pt idx="94">
                  <c:v>0.808589924926559</c:v>
                </c:pt>
                <c:pt idx="95">
                  <c:v>0.821150925862968</c:v>
                </c:pt>
                <c:pt idx="96">
                  <c:v>0.892107207872965</c:v>
                </c:pt>
                <c:pt idx="97">
                  <c:v>0.925150650174437</c:v>
                </c:pt>
                <c:pt idx="98">
                  <c:v>0.76805203395436</c:v>
                </c:pt>
                <c:pt idx="99">
                  <c:v>0.0</c:v>
                </c:pt>
                <c:pt idx="100">
                  <c:v>0.0</c:v>
                </c:pt>
                <c:pt idx="101">
                  <c:v>0.700884955752212</c:v>
                </c:pt>
                <c:pt idx="102">
                  <c:v>0.964876203917591</c:v>
                </c:pt>
                <c:pt idx="103">
                  <c:v>0.998957048005171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73488096"/>
        <c:axId val="-373485456"/>
      </c:barChart>
      <c:catAx>
        <c:axId val="-3734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485456"/>
        <c:crosses val="autoZero"/>
        <c:auto val="1"/>
        <c:lblAlgn val="ctr"/>
        <c:lblOffset val="100"/>
        <c:noMultiLvlLbl val="0"/>
      </c:catAx>
      <c:valAx>
        <c:axId val="-3734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4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force-single-threaded-runtime-benchmark-new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2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8" connectionId="4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6" connectionId="3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9" connectionId="3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10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11" connectionId="4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12" connectionId="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3" connectionId="3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4" connectionId="2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default-new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5" connectionId="4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6" connectionId="1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17" connectionId="3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8" connectionId="1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9" connectionId="4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20" connectionId="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21" connectionId="3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22" connectionId="2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7" connectionId="4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8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3" connectionId="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10" connectionId="1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31" connectionId="2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32" connectionId="3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33" connectionId="1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34" connectionId="5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35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30" connectionId="4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36" connectionId="4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37" connectionId="2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38" connectionId="4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7" connectionId="4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9" connectionId="3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8" connectionId="2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7" connectionId="4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23" connectionId="2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24" connectionId="3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25" connectionId="1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26" connectionId="5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27" connectionId="1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28" connectionId="4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29" connectionId="2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4" connectionId="2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22" connectionId="2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21" connectionId="3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20" connectionId="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19" connectionId="5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18" connectionId="1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17" connectionId="3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16" connectionId="2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15" connectionId="4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14" connectionId="2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13" connectionId="3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5" connectionId="3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12" connectionId="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11" connectionId="5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default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assume-single-threaded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4.xml"/><Relationship Id="rId12" Type="http://schemas.openxmlformats.org/officeDocument/2006/relationships/queryTable" Target="../queryTables/queryTable25.xml"/><Relationship Id="rId13" Type="http://schemas.openxmlformats.org/officeDocument/2006/relationships/queryTable" Target="../queryTables/queryTable26.xml"/><Relationship Id="rId14" Type="http://schemas.openxmlformats.org/officeDocument/2006/relationships/queryTable" Target="../queryTables/queryTable27.xml"/><Relationship Id="rId15" Type="http://schemas.openxmlformats.org/officeDocument/2006/relationships/queryTable" Target="../queryTables/queryTable28.xml"/><Relationship Id="rId16" Type="http://schemas.openxmlformats.org/officeDocument/2006/relationships/queryTable" Target="../queryTables/queryTable29.xml"/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Relationship Id="rId3" Type="http://schemas.openxmlformats.org/officeDocument/2006/relationships/queryTable" Target="../queryTables/queryTable16.xml"/><Relationship Id="rId4" Type="http://schemas.openxmlformats.org/officeDocument/2006/relationships/queryTable" Target="../queryTables/queryTable17.xml"/><Relationship Id="rId5" Type="http://schemas.openxmlformats.org/officeDocument/2006/relationships/queryTable" Target="../queryTables/queryTable18.xml"/><Relationship Id="rId6" Type="http://schemas.openxmlformats.org/officeDocument/2006/relationships/queryTable" Target="../queryTables/queryTable19.xml"/><Relationship Id="rId7" Type="http://schemas.openxmlformats.org/officeDocument/2006/relationships/queryTable" Target="../queryTables/queryTable20.xml"/><Relationship Id="rId8" Type="http://schemas.openxmlformats.org/officeDocument/2006/relationships/queryTable" Target="../queryTables/queryTable21.xml"/><Relationship Id="rId9" Type="http://schemas.openxmlformats.org/officeDocument/2006/relationships/queryTable" Target="../queryTables/queryTable22.xml"/><Relationship Id="rId10" Type="http://schemas.openxmlformats.org/officeDocument/2006/relationships/queryTable" Target="../queryTables/query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8.xml"/><Relationship Id="rId20" Type="http://schemas.openxmlformats.org/officeDocument/2006/relationships/queryTable" Target="../queryTables/queryTable49.xml"/><Relationship Id="rId21" Type="http://schemas.openxmlformats.org/officeDocument/2006/relationships/queryTable" Target="../queryTables/queryTable50.xml"/><Relationship Id="rId22" Type="http://schemas.openxmlformats.org/officeDocument/2006/relationships/queryTable" Target="../queryTables/queryTable51.xml"/><Relationship Id="rId23" Type="http://schemas.openxmlformats.org/officeDocument/2006/relationships/queryTable" Target="../queryTables/queryTable52.xml"/><Relationship Id="rId24" Type="http://schemas.openxmlformats.org/officeDocument/2006/relationships/queryTable" Target="../queryTables/queryTable53.xml"/><Relationship Id="rId25" Type="http://schemas.openxmlformats.org/officeDocument/2006/relationships/queryTable" Target="../queryTables/queryTable54.xml"/><Relationship Id="rId26" Type="http://schemas.openxmlformats.org/officeDocument/2006/relationships/queryTable" Target="../queryTables/queryTable55.xml"/><Relationship Id="rId27" Type="http://schemas.openxmlformats.org/officeDocument/2006/relationships/queryTable" Target="../queryTables/queryTable56.xml"/><Relationship Id="rId28" Type="http://schemas.openxmlformats.org/officeDocument/2006/relationships/queryTable" Target="../queryTables/queryTable57.xml"/><Relationship Id="rId29" Type="http://schemas.openxmlformats.org/officeDocument/2006/relationships/queryTable" Target="../queryTables/queryTable58.xml"/><Relationship Id="rId30" Type="http://schemas.openxmlformats.org/officeDocument/2006/relationships/queryTable" Target="../queryTables/queryTable59.xml"/><Relationship Id="rId31" Type="http://schemas.openxmlformats.org/officeDocument/2006/relationships/queryTable" Target="../queryTables/queryTable60.xml"/><Relationship Id="rId32" Type="http://schemas.openxmlformats.org/officeDocument/2006/relationships/queryTable" Target="../queryTables/queryTable61.xml"/><Relationship Id="rId10" Type="http://schemas.openxmlformats.org/officeDocument/2006/relationships/queryTable" Target="../queryTables/queryTable39.xml"/><Relationship Id="rId11" Type="http://schemas.openxmlformats.org/officeDocument/2006/relationships/queryTable" Target="../queryTables/queryTable40.xml"/><Relationship Id="rId12" Type="http://schemas.openxmlformats.org/officeDocument/2006/relationships/queryTable" Target="../queryTables/queryTable41.xml"/><Relationship Id="rId13" Type="http://schemas.openxmlformats.org/officeDocument/2006/relationships/queryTable" Target="../queryTables/queryTable42.xml"/><Relationship Id="rId14" Type="http://schemas.openxmlformats.org/officeDocument/2006/relationships/queryTable" Target="../queryTables/queryTable43.xml"/><Relationship Id="rId15" Type="http://schemas.openxmlformats.org/officeDocument/2006/relationships/queryTable" Target="../queryTables/queryTable44.xml"/><Relationship Id="rId16" Type="http://schemas.openxmlformats.org/officeDocument/2006/relationships/queryTable" Target="../queryTables/queryTable45.xml"/><Relationship Id="rId17" Type="http://schemas.openxmlformats.org/officeDocument/2006/relationships/queryTable" Target="../queryTables/queryTable46.xml"/><Relationship Id="rId18" Type="http://schemas.openxmlformats.org/officeDocument/2006/relationships/queryTable" Target="../queryTables/queryTable47.xml"/><Relationship Id="rId19" Type="http://schemas.openxmlformats.org/officeDocument/2006/relationships/queryTable" Target="../queryTables/queryTable48.xml"/><Relationship Id="rId1" Type="http://schemas.openxmlformats.org/officeDocument/2006/relationships/queryTable" Target="../queryTables/queryTable30.xml"/><Relationship Id="rId2" Type="http://schemas.openxmlformats.org/officeDocument/2006/relationships/queryTable" Target="../queryTables/queryTable31.xml"/><Relationship Id="rId3" Type="http://schemas.openxmlformats.org/officeDocument/2006/relationships/queryTable" Target="../queryTables/queryTable32.xml"/><Relationship Id="rId4" Type="http://schemas.openxmlformats.org/officeDocument/2006/relationships/queryTable" Target="../queryTables/queryTable33.xml"/><Relationship Id="rId5" Type="http://schemas.openxmlformats.org/officeDocument/2006/relationships/queryTable" Target="../queryTables/queryTable34.xml"/><Relationship Id="rId6" Type="http://schemas.openxmlformats.org/officeDocument/2006/relationships/queryTable" Target="../queryTables/queryTable35.xml"/><Relationship Id="rId7" Type="http://schemas.openxmlformats.org/officeDocument/2006/relationships/queryTable" Target="../queryTables/queryTable36.xml"/><Relationship Id="rId8" Type="http://schemas.openxmlformats.org/officeDocument/2006/relationships/queryTable" Target="../queryTables/queryTable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abSelected="1" workbookViewId="0">
      <selection activeCell="H17" sqref="H17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libswiftCore(nonatomicRC)</v>
      </c>
      <c r="Y1" t="str">
        <f>K1</f>
        <v>libswiftCore(atomicRC)</v>
      </c>
      <c r="Z1" t="s">
        <v>122</v>
      </c>
    </row>
    <row r="2" spans="1:26" x14ac:dyDescent="0.2">
      <c r="A2" t="s">
        <v>1</v>
      </c>
      <c r="B2">
        <v>190</v>
      </c>
      <c r="C2">
        <v>7</v>
      </c>
      <c r="D2">
        <v>0</v>
      </c>
      <c r="E2">
        <v>197</v>
      </c>
      <c r="F2">
        <v>0</v>
      </c>
      <c r="G2">
        <v>12</v>
      </c>
      <c r="H2">
        <v>1</v>
      </c>
      <c r="I2">
        <v>0</v>
      </c>
      <c r="J2">
        <v>0</v>
      </c>
      <c r="K2">
        <v>0</v>
      </c>
      <c r="N2">
        <f>SUM(B2:J2)</f>
        <v>407</v>
      </c>
      <c r="P2">
        <f t="shared" ref="P2:Y2" si="1">SUM(B2:B106)</f>
        <v>2233735</v>
      </c>
      <c r="Q2">
        <f t="shared" si="1"/>
        <v>17297</v>
      </c>
      <c r="R2">
        <f t="shared" si="1"/>
        <v>304160</v>
      </c>
      <c r="S2">
        <f t="shared" si="1"/>
        <v>135797</v>
      </c>
      <c r="T2">
        <f t="shared" si="1"/>
        <v>0</v>
      </c>
      <c r="U2">
        <f t="shared" si="1"/>
        <v>2569605</v>
      </c>
      <c r="V2">
        <f t="shared" si="1"/>
        <v>2913643</v>
      </c>
      <c r="W2">
        <f t="shared" si="1"/>
        <v>2185264</v>
      </c>
      <c r="X2">
        <f t="shared" si="1"/>
        <v>928737</v>
      </c>
      <c r="Y2">
        <f t="shared" si="1"/>
        <v>3126471</v>
      </c>
      <c r="Z2">
        <f>SUM(X2:Y2)</f>
        <v>4055208</v>
      </c>
    </row>
    <row r="3" spans="1:26" x14ac:dyDescent="0.2">
      <c r="A3" t="s">
        <v>2</v>
      </c>
      <c r="B3">
        <v>74837</v>
      </c>
      <c r="C3">
        <v>7</v>
      </c>
      <c r="D3">
        <v>0</v>
      </c>
      <c r="E3">
        <v>186</v>
      </c>
      <c r="F3">
        <v>0</v>
      </c>
      <c r="G3">
        <v>11</v>
      </c>
      <c r="H3">
        <v>97404</v>
      </c>
      <c r="I3">
        <v>35974</v>
      </c>
      <c r="J3">
        <v>17100</v>
      </c>
      <c r="K3">
        <v>102275</v>
      </c>
      <c r="N3">
        <f>SUM(B3:J3)</f>
        <v>225519</v>
      </c>
    </row>
    <row r="4" spans="1:26" x14ac:dyDescent="0.2">
      <c r="A4" t="s">
        <v>101</v>
      </c>
      <c r="B4">
        <v>12398</v>
      </c>
      <c r="C4">
        <v>3267</v>
      </c>
      <c r="D4">
        <v>0</v>
      </c>
      <c r="E4">
        <v>20185</v>
      </c>
      <c r="F4">
        <v>0</v>
      </c>
      <c r="G4">
        <v>12</v>
      </c>
      <c r="H4">
        <v>6538</v>
      </c>
      <c r="I4">
        <v>183523</v>
      </c>
      <c r="J4">
        <v>9574</v>
      </c>
      <c r="K4">
        <v>94629</v>
      </c>
      <c r="N4">
        <f t="shared" ref="N4:N66" si="2">SUM(B4:J4)</f>
        <v>235497</v>
      </c>
    </row>
    <row r="5" spans="1:26" x14ac:dyDescent="0.2">
      <c r="A5" t="s">
        <v>3</v>
      </c>
      <c r="B5">
        <v>41155</v>
      </c>
      <c r="C5">
        <v>7</v>
      </c>
      <c r="D5">
        <v>0</v>
      </c>
      <c r="E5">
        <v>198</v>
      </c>
      <c r="F5">
        <v>0</v>
      </c>
      <c r="G5">
        <v>9</v>
      </c>
      <c r="H5">
        <v>22</v>
      </c>
      <c r="I5">
        <v>2313</v>
      </c>
      <c r="J5">
        <v>3</v>
      </c>
      <c r="K5">
        <v>0</v>
      </c>
      <c r="N5">
        <f t="shared" si="2"/>
        <v>43707</v>
      </c>
    </row>
    <row r="6" spans="1:26" x14ac:dyDescent="0.2">
      <c r="A6" t="s">
        <v>4</v>
      </c>
      <c r="B6">
        <v>160493</v>
      </c>
      <c r="C6">
        <v>6</v>
      </c>
      <c r="D6">
        <v>0</v>
      </c>
      <c r="E6">
        <v>195</v>
      </c>
      <c r="F6">
        <v>0</v>
      </c>
      <c r="G6">
        <v>11</v>
      </c>
      <c r="H6">
        <v>73924</v>
      </c>
      <c r="I6">
        <v>458</v>
      </c>
      <c r="J6">
        <v>2401</v>
      </c>
      <c r="K6">
        <v>20</v>
      </c>
      <c r="N6">
        <f t="shared" si="2"/>
        <v>237488</v>
      </c>
    </row>
    <row r="7" spans="1:26" x14ac:dyDescent="0.2">
      <c r="A7" t="s">
        <v>102</v>
      </c>
      <c r="B7">
        <v>235</v>
      </c>
      <c r="C7">
        <v>7</v>
      </c>
      <c r="D7">
        <v>0</v>
      </c>
      <c r="E7">
        <v>189</v>
      </c>
      <c r="F7">
        <v>0</v>
      </c>
      <c r="G7">
        <v>13</v>
      </c>
      <c r="H7">
        <v>67261</v>
      </c>
      <c r="I7">
        <v>180</v>
      </c>
      <c r="J7">
        <v>115</v>
      </c>
      <c r="K7">
        <v>284</v>
      </c>
      <c r="N7">
        <f t="shared" si="2"/>
        <v>68000</v>
      </c>
    </row>
    <row r="8" spans="1:26" x14ac:dyDescent="0.2">
      <c r="A8" t="s">
        <v>103</v>
      </c>
      <c r="B8">
        <v>195</v>
      </c>
      <c r="C8">
        <v>7</v>
      </c>
      <c r="D8">
        <v>0</v>
      </c>
      <c r="E8">
        <v>182</v>
      </c>
      <c r="F8">
        <v>0</v>
      </c>
      <c r="G8">
        <v>11</v>
      </c>
      <c r="H8">
        <v>174702</v>
      </c>
      <c r="I8">
        <v>84</v>
      </c>
      <c r="J8">
        <v>295</v>
      </c>
      <c r="K8">
        <v>592</v>
      </c>
      <c r="N8">
        <f t="shared" si="2"/>
        <v>175476</v>
      </c>
    </row>
    <row r="9" spans="1:26" x14ac:dyDescent="0.2">
      <c r="A9" t="s">
        <v>104</v>
      </c>
      <c r="B9">
        <v>54063</v>
      </c>
      <c r="C9">
        <v>8</v>
      </c>
      <c r="D9">
        <v>0</v>
      </c>
      <c r="E9">
        <v>190</v>
      </c>
      <c r="F9">
        <v>0</v>
      </c>
      <c r="G9">
        <v>12</v>
      </c>
      <c r="H9">
        <v>34487</v>
      </c>
      <c r="I9">
        <v>178</v>
      </c>
      <c r="J9">
        <v>192</v>
      </c>
      <c r="K9">
        <v>2</v>
      </c>
      <c r="N9">
        <f t="shared" si="2"/>
        <v>89130</v>
      </c>
    </row>
    <row r="10" spans="1:26" x14ac:dyDescent="0.2">
      <c r="A10" t="s">
        <v>105</v>
      </c>
      <c r="B10">
        <v>112</v>
      </c>
      <c r="C10">
        <v>5</v>
      </c>
      <c r="D10">
        <v>1</v>
      </c>
      <c r="E10">
        <v>180</v>
      </c>
      <c r="F10">
        <v>0</v>
      </c>
      <c r="G10">
        <v>10</v>
      </c>
      <c r="H10">
        <v>153363</v>
      </c>
      <c r="I10">
        <v>59</v>
      </c>
      <c r="J10">
        <v>203</v>
      </c>
      <c r="K10">
        <v>495</v>
      </c>
      <c r="N10">
        <f t="shared" si="2"/>
        <v>153933</v>
      </c>
    </row>
    <row r="11" spans="1:26" x14ac:dyDescent="0.2">
      <c r="A11" t="s">
        <v>106</v>
      </c>
      <c r="B11">
        <v>48926</v>
      </c>
      <c r="C11">
        <v>6</v>
      </c>
      <c r="D11">
        <v>0</v>
      </c>
      <c r="E11">
        <v>187</v>
      </c>
      <c r="F11">
        <v>0</v>
      </c>
      <c r="G11">
        <v>12</v>
      </c>
      <c r="H11">
        <v>36485</v>
      </c>
      <c r="I11">
        <v>150</v>
      </c>
      <c r="J11">
        <v>126</v>
      </c>
      <c r="K11">
        <v>1</v>
      </c>
      <c r="N11">
        <f t="shared" si="2"/>
        <v>85892</v>
      </c>
    </row>
    <row r="12" spans="1:26" x14ac:dyDescent="0.2">
      <c r="A12" t="s">
        <v>5</v>
      </c>
      <c r="B12">
        <v>279213</v>
      </c>
      <c r="C12">
        <v>7</v>
      </c>
      <c r="D12">
        <v>1</v>
      </c>
      <c r="E12">
        <v>196</v>
      </c>
      <c r="F12">
        <v>0</v>
      </c>
      <c r="G12">
        <v>11</v>
      </c>
      <c r="H12">
        <v>217</v>
      </c>
      <c r="I12">
        <v>150</v>
      </c>
      <c r="J12">
        <v>236</v>
      </c>
      <c r="K12">
        <v>2</v>
      </c>
      <c r="N12">
        <f t="shared" si="2"/>
        <v>280031</v>
      </c>
    </row>
    <row r="13" spans="1:26" x14ac:dyDescent="0.2">
      <c r="A13" t="s">
        <v>107</v>
      </c>
      <c r="B13">
        <v>143201</v>
      </c>
      <c r="C13">
        <v>7</v>
      </c>
      <c r="D13">
        <v>0</v>
      </c>
      <c r="E13">
        <v>187</v>
      </c>
      <c r="F13">
        <v>0</v>
      </c>
      <c r="G13">
        <v>13</v>
      </c>
      <c r="H13">
        <v>82347</v>
      </c>
      <c r="I13">
        <v>441</v>
      </c>
      <c r="J13">
        <v>1145</v>
      </c>
      <c r="K13">
        <v>12</v>
      </c>
      <c r="N13">
        <f t="shared" si="2"/>
        <v>227341</v>
      </c>
    </row>
    <row r="14" spans="1:26" x14ac:dyDescent="0.2">
      <c r="A14" t="s">
        <v>108</v>
      </c>
      <c r="B14">
        <v>17595</v>
      </c>
      <c r="C14">
        <v>8</v>
      </c>
      <c r="D14">
        <v>0</v>
      </c>
      <c r="E14">
        <v>200</v>
      </c>
      <c r="F14">
        <v>0</v>
      </c>
      <c r="G14">
        <v>14</v>
      </c>
      <c r="H14">
        <v>219</v>
      </c>
      <c r="I14">
        <v>11867</v>
      </c>
      <c r="J14">
        <v>27</v>
      </c>
      <c r="K14">
        <v>247475</v>
      </c>
      <c r="N14">
        <f t="shared" si="2"/>
        <v>29930</v>
      </c>
    </row>
    <row r="15" spans="1:26" x14ac:dyDescent="0.2">
      <c r="A15" t="s">
        <v>6</v>
      </c>
      <c r="B15">
        <v>40579</v>
      </c>
      <c r="C15">
        <v>11</v>
      </c>
      <c r="D15">
        <v>1</v>
      </c>
      <c r="E15">
        <v>208</v>
      </c>
      <c r="F15">
        <v>0</v>
      </c>
      <c r="G15">
        <v>13</v>
      </c>
      <c r="H15">
        <v>2</v>
      </c>
      <c r="I15">
        <v>0</v>
      </c>
      <c r="J15">
        <v>0</v>
      </c>
      <c r="K15">
        <v>0</v>
      </c>
      <c r="N15">
        <f t="shared" si="2"/>
        <v>40814</v>
      </c>
    </row>
    <row r="16" spans="1:26" x14ac:dyDescent="0.2">
      <c r="A16" t="s">
        <v>7</v>
      </c>
      <c r="B16">
        <v>17378</v>
      </c>
      <c r="C16">
        <v>7</v>
      </c>
      <c r="D16">
        <v>0</v>
      </c>
      <c r="E16">
        <v>208</v>
      </c>
      <c r="F16">
        <v>0</v>
      </c>
      <c r="G16">
        <v>14</v>
      </c>
      <c r="H16">
        <v>131702</v>
      </c>
      <c r="I16">
        <v>49411</v>
      </c>
      <c r="J16">
        <v>38557</v>
      </c>
      <c r="K16">
        <v>102285</v>
      </c>
      <c r="N16">
        <f t="shared" si="2"/>
        <v>237277</v>
      </c>
    </row>
    <row r="17" spans="1:14" x14ac:dyDescent="0.2">
      <c r="A17" t="s">
        <v>8</v>
      </c>
      <c r="B17">
        <v>60360</v>
      </c>
      <c r="C17">
        <v>7</v>
      </c>
      <c r="D17">
        <v>0</v>
      </c>
      <c r="E17">
        <v>197</v>
      </c>
      <c r="F17">
        <v>0</v>
      </c>
      <c r="G17">
        <v>14</v>
      </c>
      <c r="H17">
        <v>51</v>
      </c>
      <c r="I17">
        <v>49</v>
      </c>
      <c r="J17">
        <v>4</v>
      </c>
      <c r="K17">
        <v>24</v>
      </c>
      <c r="N17">
        <f t="shared" si="2"/>
        <v>60682</v>
      </c>
    </row>
    <row r="18" spans="1:14" x14ac:dyDescent="0.2">
      <c r="A18" t="s">
        <v>9</v>
      </c>
      <c r="B18">
        <v>15823</v>
      </c>
      <c r="C18">
        <v>9</v>
      </c>
      <c r="D18">
        <v>0</v>
      </c>
      <c r="E18">
        <v>204</v>
      </c>
      <c r="F18">
        <v>0</v>
      </c>
      <c r="G18">
        <v>13</v>
      </c>
      <c r="H18">
        <v>59132</v>
      </c>
      <c r="I18">
        <v>14445</v>
      </c>
      <c r="J18">
        <v>2063</v>
      </c>
      <c r="K18">
        <v>43318</v>
      </c>
      <c r="N18">
        <f t="shared" si="2"/>
        <v>91689</v>
      </c>
    </row>
    <row r="19" spans="1:14" x14ac:dyDescent="0.2">
      <c r="A19" t="s">
        <v>10</v>
      </c>
      <c r="B19">
        <v>63034</v>
      </c>
      <c r="C19">
        <v>10</v>
      </c>
      <c r="D19">
        <v>1</v>
      </c>
      <c r="E19">
        <v>206</v>
      </c>
      <c r="F19">
        <v>0</v>
      </c>
      <c r="G19">
        <v>11</v>
      </c>
      <c r="H19">
        <v>75</v>
      </c>
      <c r="I19">
        <v>63</v>
      </c>
      <c r="J19">
        <v>2</v>
      </c>
      <c r="K19">
        <v>37</v>
      </c>
      <c r="N19">
        <f t="shared" si="2"/>
        <v>63402</v>
      </c>
    </row>
    <row r="20" spans="1:14" x14ac:dyDescent="0.2">
      <c r="A20" t="s">
        <v>11</v>
      </c>
      <c r="B20">
        <v>20829</v>
      </c>
      <c r="C20">
        <v>9</v>
      </c>
      <c r="D20">
        <v>2</v>
      </c>
      <c r="E20">
        <v>194</v>
      </c>
      <c r="F20">
        <v>0</v>
      </c>
      <c r="G20">
        <v>13</v>
      </c>
      <c r="H20">
        <v>74165</v>
      </c>
      <c r="I20">
        <v>11327</v>
      </c>
      <c r="J20">
        <v>4093</v>
      </c>
      <c r="K20">
        <v>48514</v>
      </c>
      <c r="N20">
        <f t="shared" si="2"/>
        <v>110632</v>
      </c>
    </row>
    <row r="21" spans="1:14" x14ac:dyDescent="0.2">
      <c r="A21" t="s">
        <v>12</v>
      </c>
      <c r="B21">
        <v>202499</v>
      </c>
      <c r="C21">
        <v>82</v>
      </c>
      <c r="D21">
        <v>0</v>
      </c>
      <c r="E21">
        <v>203</v>
      </c>
      <c r="F21">
        <v>0</v>
      </c>
      <c r="G21">
        <v>11</v>
      </c>
      <c r="H21">
        <v>22373</v>
      </c>
      <c r="I21">
        <v>13173</v>
      </c>
      <c r="J21">
        <v>4741</v>
      </c>
      <c r="K21">
        <v>59</v>
      </c>
      <c r="N21">
        <f t="shared" si="2"/>
        <v>243082</v>
      </c>
    </row>
    <row r="22" spans="1:14" x14ac:dyDescent="0.2">
      <c r="A22" t="s">
        <v>13</v>
      </c>
      <c r="B22">
        <v>1</v>
      </c>
      <c r="C22">
        <v>7</v>
      </c>
      <c r="D22">
        <v>0</v>
      </c>
      <c r="E22">
        <v>233</v>
      </c>
      <c r="F22">
        <v>0</v>
      </c>
      <c r="G22">
        <v>11</v>
      </c>
      <c r="H22">
        <v>1</v>
      </c>
      <c r="I22">
        <v>0</v>
      </c>
      <c r="J22">
        <v>0</v>
      </c>
      <c r="K22">
        <v>0</v>
      </c>
      <c r="N22">
        <f t="shared" si="2"/>
        <v>253</v>
      </c>
    </row>
    <row r="23" spans="1:14" x14ac:dyDescent="0.2">
      <c r="A23" t="s">
        <v>14</v>
      </c>
      <c r="B23">
        <v>0</v>
      </c>
      <c r="C23">
        <v>6</v>
      </c>
      <c r="D23">
        <v>1</v>
      </c>
      <c r="E23">
        <v>208</v>
      </c>
      <c r="F23">
        <v>0</v>
      </c>
      <c r="G23">
        <v>14</v>
      </c>
      <c r="H23">
        <v>1</v>
      </c>
      <c r="I23">
        <v>1</v>
      </c>
      <c r="J23">
        <v>0</v>
      </c>
      <c r="K23">
        <v>1</v>
      </c>
      <c r="N23">
        <f t="shared" si="2"/>
        <v>231</v>
      </c>
    </row>
    <row r="24" spans="1:14" x14ac:dyDescent="0.2">
      <c r="A24" t="s">
        <v>15</v>
      </c>
      <c r="B24">
        <v>1</v>
      </c>
      <c r="C24">
        <v>10</v>
      </c>
      <c r="D24">
        <v>0</v>
      </c>
      <c r="E24">
        <v>198</v>
      </c>
      <c r="F24">
        <v>0</v>
      </c>
      <c r="G24">
        <v>12</v>
      </c>
      <c r="H24">
        <v>1</v>
      </c>
      <c r="I24">
        <v>0</v>
      </c>
      <c r="J24">
        <v>0</v>
      </c>
      <c r="K24">
        <v>0</v>
      </c>
      <c r="N24">
        <f t="shared" si="2"/>
        <v>222</v>
      </c>
    </row>
    <row r="25" spans="1:14" x14ac:dyDescent="0.2">
      <c r="A25" t="s">
        <v>16</v>
      </c>
      <c r="B25">
        <v>1</v>
      </c>
      <c r="C25">
        <v>7</v>
      </c>
      <c r="D25">
        <v>1</v>
      </c>
      <c r="E25">
        <v>211</v>
      </c>
      <c r="F25">
        <v>0</v>
      </c>
      <c r="G25">
        <v>12</v>
      </c>
      <c r="H25">
        <v>1</v>
      </c>
      <c r="I25">
        <v>0</v>
      </c>
      <c r="J25">
        <v>0</v>
      </c>
      <c r="K25">
        <v>0</v>
      </c>
      <c r="N25">
        <f t="shared" si="2"/>
        <v>233</v>
      </c>
    </row>
    <row r="26" spans="1:14" x14ac:dyDescent="0.2">
      <c r="A26" t="s">
        <v>17</v>
      </c>
      <c r="B26">
        <v>679</v>
      </c>
      <c r="C26">
        <v>7</v>
      </c>
      <c r="D26">
        <v>1</v>
      </c>
      <c r="E26">
        <v>207</v>
      </c>
      <c r="F26">
        <v>0</v>
      </c>
      <c r="G26">
        <v>11</v>
      </c>
      <c r="H26">
        <v>3</v>
      </c>
      <c r="I26">
        <v>1</v>
      </c>
      <c r="J26">
        <v>0</v>
      </c>
      <c r="K26">
        <v>1</v>
      </c>
      <c r="N26">
        <f t="shared" si="2"/>
        <v>909</v>
      </c>
    </row>
    <row r="27" spans="1:14" x14ac:dyDescent="0.2">
      <c r="A27" t="s">
        <v>18</v>
      </c>
      <c r="B27">
        <v>0</v>
      </c>
      <c r="C27">
        <v>8</v>
      </c>
      <c r="D27">
        <v>0</v>
      </c>
      <c r="E27">
        <v>208</v>
      </c>
      <c r="F27">
        <v>0</v>
      </c>
      <c r="G27">
        <v>12</v>
      </c>
      <c r="H27">
        <v>1</v>
      </c>
      <c r="I27">
        <v>1</v>
      </c>
      <c r="J27">
        <v>0</v>
      </c>
      <c r="K27">
        <v>1</v>
      </c>
      <c r="N27">
        <f t="shared" si="2"/>
        <v>230</v>
      </c>
    </row>
    <row r="28" spans="1:14" x14ac:dyDescent="0.2">
      <c r="A28" t="s">
        <v>19</v>
      </c>
      <c r="B28">
        <v>7233</v>
      </c>
      <c r="C28">
        <v>912</v>
      </c>
      <c r="D28">
        <v>0</v>
      </c>
      <c r="E28">
        <v>6244</v>
      </c>
      <c r="F28">
        <v>0</v>
      </c>
      <c r="G28">
        <v>265553</v>
      </c>
      <c r="H28">
        <v>2</v>
      </c>
      <c r="I28">
        <v>38676</v>
      </c>
      <c r="J28">
        <v>0</v>
      </c>
      <c r="K28">
        <v>4590</v>
      </c>
      <c r="N28">
        <f t="shared" si="2"/>
        <v>318620</v>
      </c>
    </row>
    <row r="29" spans="1:14" x14ac:dyDescent="0.2">
      <c r="A29" t="s">
        <v>20</v>
      </c>
      <c r="B29">
        <v>339391</v>
      </c>
      <c r="C29">
        <v>10</v>
      </c>
      <c r="D29">
        <v>0</v>
      </c>
      <c r="E29">
        <v>216</v>
      </c>
      <c r="F29">
        <v>0</v>
      </c>
      <c r="G29">
        <v>12</v>
      </c>
      <c r="H29">
        <v>1</v>
      </c>
      <c r="I29">
        <v>1</v>
      </c>
      <c r="J29">
        <v>0</v>
      </c>
      <c r="K29">
        <v>0</v>
      </c>
      <c r="N29">
        <f t="shared" si="2"/>
        <v>339631</v>
      </c>
    </row>
    <row r="30" spans="1:14" x14ac:dyDescent="0.2">
      <c r="A30" t="s">
        <v>21</v>
      </c>
      <c r="B30">
        <v>121217</v>
      </c>
      <c r="C30">
        <v>9</v>
      </c>
      <c r="D30">
        <v>0</v>
      </c>
      <c r="E30">
        <v>213</v>
      </c>
      <c r="F30">
        <v>0</v>
      </c>
      <c r="G30">
        <v>13</v>
      </c>
      <c r="H30">
        <v>1</v>
      </c>
      <c r="I30">
        <v>1</v>
      </c>
      <c r="J30">
        <v>1700</v>
      </c>
      <c r="K30">
        <v>0</v>
      </c>
      <c r="N30">
        <f t="shared" si="2"/>
        <v>123154</v>
      </c>
    </row>
    <row r="31" spans="1:14" x14ac:dyDescent="0.2">
      <c r="A31" t="s">
        <v>22</v>
      </c>
      <c r="B31">
        <v>2</v>
      </c>
      <c r="C31">
        <v>9</v>
      </c>
      <c r="D31">
        <v>0</v>
      </c>
      <c r="E31">
        <v>205</v>
      </c>
      <c r="F31">
        <v>0</v>
      </c>
      <c r="G31">
        <v>12</v>
      </c>
      <c r="H31">
        <v>7</v>
      </c>
      <c r="I31">
        <v>1</v>
      </c>
      <c r="J31">
        <v>0</v>
      </c>
      <c r="K31">
        <v>0</v>
      </c>
      <c r="N31">
        <f t="shared" si="2"/>
        <v>236</v>
      </c>
    </row>
    <row r="32" spans="1:14" x14ac:dyDescent="0.2">
      <c r="A32" t="s">
        <v>23</v>
      </c>
      <c r="B32">
        <v>309788</v>
      </c>
      <c r="C32">
        <v>7</v>
      </c>
      <c r="D32">
        <v>0</v>
      </c>
      <c r="E32">
        <v>220</v>
      </c>
      <c r="F32">
        <v>0</v>
      </c>
      <c r="G32">
        <v>12</v>
      </c>
      <c r="H32">
        <v>4</v>
      </c>
      <c r="I32">
        <v>0</v>
      </c>
      <c r="J32">
        <v>0</v>
      </c>
      <c r="K32">
        <v>0</v>
      </c>
      <c r="N32">
        <f t="shared" si="2"/>
        <v>310031</v>
      </c>
    </row>
    <row r="33" spans="1:14" x14ac:dyDescent="0.2">
      <c r="A33" t="s">
        <v>24</v>
      </c>
      <c r="B33">
        <v>0</v>
      </c>
      <c r="C33">
        <v>1031</v>
      </c>
      <c r="D33">
        <v>1</v>
      </c>
      <c r="E33">
        <v>8504</v>
      </c>
      <c r="F33">
        <v>0</v>
      </c>
      <c r="G33">
        <v>129015</v>
      </c>
      <c r="H33">
        <v>481</v>
      </c>
      <c r="I33">
        <v>32258</v>
      </c>
      <c r="J33">
        <v>570</v>
      </c>
      <c r="K33">
        <v>33206</v>
      </c>
      <c r="N33">
        <f t="shared" si="2"/>
        <v>171860</v>
      </c>
    </row>
    <row r="34" spans="1:14" x14ac:dyDescent="0.2">
      <c r="A34" t="s">
        <v>25</v>
      </c>
      <c r="B34">
        <v>0</v>
      </c>
      <c r="C34">
        <v>836</v>
      </c>
      <c r="D34">
        <v>0</v>
      </c>
      <c r="E34">
        <v>5893</v>
      </c>
      <c r="F34">
        <v>0</v>
      </c>
      <c r="G34">
        <v>121723</v>
      </c>
      <c r="H34">
        <v>22012</v>
      </c>
      <c r="I34">
        <v>36636</v>
      </c>
      <c r="J34">
        <v>2599</v>
      </c>
      <c r="K34">
        <v>79563</v>
      </c>
      <c r="N34">
        <f t="shared" si="2"/>
        <v>189699</v>
      </c>
    </row>
    <row r="35" spans="1:14" x14ac:dyDescent="0.2">
      <c r="A35" t="s">
        <v>26</v>
      </c>
      <c r="B35">
        <v>1</v>
      </c>
      <c r="C35">
        <v>457</v>
      </c>
      <c r="D35">
        <v>0</v>
      </c>
      <c r="E35">
        <v>3670</v>
      </c>
      <c r="F35">
        <v>0</v>
      </c>
      <c r="G35">
        <v>109377</v>
      </c>
      <c r="H35">
        <v>26816</v>
      </c>
      <c r="I35">
        <v>26983</v>
      </c>
      <c r="J35">
        <v>6415</v>
      </c>
      <c r="K35">
        <v>53502</v>
      </c>
      <c r="N35">
        <f t="shared" si="2"/>
        <v>173719</v>
      </c>
    </row>
    <row r="36" spans="1:14" x14ac:dyDescent="0.2">
      <c r="A36" t="s">
        <v>27</v>
      </c>
      <c r="B36">
        <v>0</v>
      </c>
      <c r="C36">
        <v>1043</v>
      </c>
      <c r="D36">
        <v>0</v>
      </c>
      <c r="E36">
        <v>8694</v>
      </c>
      <c r="F36">
        <v>0</v>
      </c>
      <c r="G36">
        <v>113867</v>
      </c>
      <c r="H36">
        <v>3049</v>
      </c>
      <c r="I36">
        <v>24112</v>
      </c>
      <c r="J36">
        <v>707</v>
      </c>
      <c r="K36">
        <v>95938</v>
      </c>
      <c r="N36">
        <f t="shared" si="2"/>
        <v>151472</v>
      </c>
    </row>
    <row r="37" spans="1:14" x14ac:dyDescent="0.2">
      <c r="A37" t="s">
        <v>28</v>
      </c>
      <c r="B37">
        <v>0</v>
      </c>
      <c r="C37">
        <v>749</v>
      </c>
      <c r="D37">
        <v>1</v>
      </c>
      <c r="E37">
        <v>6436</v>
      </c>
      <c r="F37">
        <v>0</v>
      </c>
      <c r="G37">
        <v>93436</v>
      </c>
      <c r="H37">
        <v>12507</v>
      </c>
      <c r="I37">
        <v>21733</v>
      </c>
      <c r="J37">
        <v>10238</v>
      </c>
      <c r="K37">
        <v>65765</v>
      </c>
      <c r="N37">
        <f t="shared" si="2"/>
        <v>145100</v>
      </c>
    </row>
    <row r="38" spans="1:14" x14ac:dyDescent="0.2">
      <c r="A38" t="s">
        <v>29</v>
      </c>
      <c r="B38">
        <v>0</v>
      </c>
      <c r="C38">
        <v>11</v>
      </c>
      <c r="D38">
        <v>0</v>
      </c>
      <c r="E38">
        <v>206</v>
      </c>
      <c r="F38">
        <v>0</v>
      </c>
      <c r="G38">
        <v>15</v>
      </c>
      <c r="H38">
        <v>125618</v>
      </c>
      <c r="I38">
        <v>31656</v>
      </c>
      <c r="J38">
        <v>0</v>
      </c>
      <c r="K38">
        <v>58349</v>
      </c>
      <c r="N38">
        <f t="shared" si="2"/>
        <v>157506</v>
      </c>
    </row>
    <row r="39" spans="1:14" x14ac:dyDescent="0.2">
      <c r="A39" t="s">
        <v>30</v>
      </c>
      <c r="B39">
        <v>0</v>
      </c>
      <c r="C39">
        <v>772</v>
      </c>
      <c r="D39">
        <v>0</v>
      </c>
      <c r="E39">
        <v>7630</v>
      </c>
      <c r="F39">
        <v>0</v>
      </c>
      <c r="G39">
        <v>110992</v>
      </c>
      <c r="H39">
        <v>22492</v>
      </c>
      <c r="I39">
        <v>30510</v>
      </c>
      <c r="J39">
        <v>11816</v>
      </c>
      <c r="K39">
        <v>36010</v>
      </c>
      <c r="N39">
        <f t="shared" si="2"/>
        <v>184212</v>
      </c>
    </row>
    <row r="40" spans="1:14" x14ac:dyDescent="0.2">
      <c r="A40" t="s">
        <v>31</v>
      </c>
      <c r="B40">
        <v>1</v>
      </c>
      <c r="C40">
        <v>9</v>
      </c>
      <c r="D40">
        <v>0</v>
      </c>
      <c r="E40">
        <v>201</v>
      </c>
      <c r="F40">
        <v>0</v>
      </c>
      <c r="G40">
        <v>11</v>
      </c>
      <c r="H40">
        <v>4185</v>
      </c>
      <c r="I40">
        <v>6018</v>
      </c>
      <c r="J40">
        <v>156</v>
      </c>
      <c r="K40">
        <v>5423</v>
      </c>
      <c r="N40">
        <f t="shared" si="2"/>
        <v>10581</v>
      </c>
    </row>
    <row r="41" spans="1:14" x14ac:dyDescent="0.2">
      <c r="A41" t="s">
        <v>32</v>
      </c>
      <c r="B41">
        <v>0</v>
      </c>
      <c r="C41">
        <v>7</v>
      </c>
      <c r="D41">
        <v>0</v>
      </c>
      <c r="E41">
        <v>228</v>
      </c>
      <c r="F41">
        <v>0</v>
      </c>
      <c r="G41">
        <v>16</v>
      </c>
      <c r="H41">
        <v>1517</v>
      </c>
      <c r="I41">
        <v>54297</v>
      </c>
      <c r="J41">
        <v>29223</v>
      </c>
      <c r="K41">
        <v>130677</v>
      </c>
      <c r="N41">
        <f t="shared" si="2"/>
        <v>85288</v>
      </c>
    </row>
    <row r="42" spans="1:14" x14ac:dyDescent="0.2">
      <c r="A42" t="s">
        <v>33</v>
      </c>
      <c r="B42">
        <v>1</v>
      </c>
      <c r="C42">
        <v>14</v>
      </c>
      <c r="D42">
        <v>0</v>
      </c>
      <c r="E42">
        <v>214</v>
      </c>
      <c r="F42">
        <v>0</v>
      </c>
      <c r="G42">
        <v>13</v>
      </c>
      <c r="H42">
        <v>2</v>
      </c>
      <c r="I42">
        <v>9403</v>
      </c>
      <c r="J42">
        <v>0</v>
      </c>
      <c r="K42">
        <v>0</v>
      </c>
      <c r="N42">
        <f t="shared" si="2"/>
        <v>9647</v>
      </c>
    </row>
    <row r="43" spans="1:14" x14ac:dyDescent="0.2">
      <c r="A43" t="s">
        <v>34</v>
      </c>
      <c r="B43">
        <v>1</v>
      </c>
      <c r="C43">
        <v>7</v>
      </c>
      <c r="D43">
        <v>0</v>
      </c>
      <c r="E43">
        <v>206</v>
      </c>
      <c r="F43">
        <v>0</v>
      </c>
      <c r="G43">
        <v>13</v>
      </c>
      <c r="H43">
        <v>39916</v>
      </c>
      <c r="I43">
        <v>23155</v>
      </c>
      <c r="J43">
        <v>31984</v>
      </c>
      <c r="K43">
        <v>87754</v>
      </c>
      <c r="N43">
        <f t="shared" si="2"/>
        <v>95282</v>
      </c>
    </row>
    <row r="44" spans="1:14" x14ac:dyDescent="0.2">
      <c r="A44" t="s">
        <v>35</v>
      </c>
      <c r="B44">
        <v>1</v>
      </c>
      <c r="C44">
        <v>496</v>
      </c>
      <c r="D44">
        <v>0</v>
      </c>
      <c r="E44">
        <v>4499</v>
      </c>
      <c r="F44">
        <v>0</v>
      </c>
      <c r="G44">
        <v>130706</v>
      </c>
      <c r="H44">
        <v>28777</v>
      </c>
      <c r="I44">
        <v>63380</v>
      </c>
      <c r="J44">
        <v>4709</v>
      </c>
      <c r="K44">
        <v>44014</v>
      </c>
      <c r="N44">
        <f t="shared" si="2"/>
        <v>232568</v>
      </c>
    </row>
    <row r="45" spans="1:14" x14ac:dyDescent="0.2">
      <c r="A45" t="s">
        <v>36</v>
      </c>
      <c r="B45">
        <v>2</v>
      </c>
      <c r="C45">
        <v>6</v>
      </c>
      <c r="D45">
        <v>0</v>
      </c>
      <c r="E45">
        <v>192</v>
      </c>
      <c r="F45">
        <v>0</v>
      </c>
      <c r="G45">
        <v>11</v>
      </c>
      <c r="H45">
        <v>1</v>
      </c>
      <c r="I45">
        <v>1</v>
      </c>
      <c r="J45">
        <v>0</v>
      </c>
      <c r="K45">
        <v>0</v>
      </c>
      <c r="N45">
        <f t="shared" si="2"/>
        <v>213</v>
      </c>
    </row>
    <row r="46" spans="1:14" x14ac:dyDescent="0.2">
      <c r="A46" t="s">
        <v>37</v>
      </c>
      <c r="B46">
        <v>0</v>
      </c>
      <c r="C46">
        <v>7</v>
      </c>
      <c r="D46">
        <v>0</v>
      </c>
      <c r="E46">
        <v>216</v>
      </c>
      <c r="F46">
        <v>0</v>
      </c>
      <c r="G46">
        <v>15</v>
      </c>
      <c r="H46">
        <v>1</v>
      </c>
      <c r="I46">
        <v>1</v>
      </c>
      <c r="J46">
        <v>1</v>
      </c>
      <c r="K46">
        <v>0</v>
      </c>
      <c r="N46">
        <f t="shared" si="2"/>
        <v>241</v>
      </c>
    </row>
    <row r="47" spans="1:14" x14ac:dyDescent="0.2">
      <c r="A47" t="s">
        <v>38</v>
      </c>
      <c r="B47">
        <v>0</v>
      </c>
      <c r="C47">
        <v>18</v>
      </c>
      <c r="D47">
        <v>0</v>
      </c>
      <c r="E47">
        <v>221</v>
      </c>
      <c r="F47">
        <v>0</v>
      </c>
      <c r="G47">
        <v>10</v>
      </c>
      <c r="H47">
        <v>23999</v>
      </c>
      <c r="I47">
        <v>8880</v>
      </c>
      <c r="J47">
        <v>2165</v>
      </c>
      <c r="K47">
        <v>82388</v>
      </c>
      <c r="N47">
        <f t="shared" si="2"/>
        <v>35293</v>
      </c>
    </row>
    <row r="48" spans="1:14" x14ac:dyDescent="0.2">
      <c r="A48" t="s">
        <v>39</v>
      </c>
      <c r="B48">
        <v>0</v>
      </c>
      <c r="C48">
        <v>18</v>
      </c>
      <c r="D48">
        <v>0</v>
      </c>
      <c r="E48">
        <v>456</v>
      </c>
      <c r="F48">
        <v>0</v>
      </c>
      <c r="G48">
        <v>15366</v>
      </c>
      <c r="H48">
        <v>60476</v>
      </c>
      <c r="I48">
        <v>98636</v>
      </c>
      <c r="J48">
        <v>13558</v>
      </c>
      <c r="K48">
        <v>62146</v>
      </c>
      <c r="N48">
        <f t="shared" si="2"/>
        <v>188510</v>
      </c>
    </row>
    <row r="49" spans="1:14" x14ac:dyDescent="0.2">
      <c r="A49" t="s">
        <v>40</v>
      </c>
      <c r="B49">
        <v>0</v>
      </c>
      <c r="C49">
        <v>5</v>
      </c>
      <c r="D49">
        <v>0</v>
      </c>
      <c r="E49">
        <v>214</v>
      </c>
      <c r="F49">
        <v>0</v>
      </c>
      <c r="G49">
        <v>13</v>
      </c>
      <c r="H49">
        <v>2</v>
      </c>
      <c r="I49">
        <v>4534</v>
      </c>
      <c r="J49">
        <v>127</v>
      </c>
      <c r="K49">
        <v>208</v>
      </c>
      <c r="N49">
        <f t="shared" si="2"/>
        <v>4895</v>
      </c>
    </row>
    <row r="50" spans="1:14" x14ac:dyDescent="0.2">
      <c r="A50" t="s">
        <v>41</v>
      </c>
      <c r="B50">
        <v>1</v>
      </c>
      <c r="C50">
        <v>6</v>
      </c>
      <c r="D50">
        <v>0</v>
      </c>
      <c r="E50">
        <v>195</v>
      </c>
      <c r="F50">
        <v>0</v>
      </c>
      <c r="G50">
        <v>12</v>
      </c>
      <c r="H50">
        <v>1</v>
      </c>
      <c r="I50">
        <v>0</v>
      </c>
      <c r="J50">
        <v>21632</v>
      </c>
      <c r="K50">
        <v>0</v>
      </c>
      <c r="N50">
        <f t="shared" si="2"/>
        <v>21847</v>
      </c>
    </row>
    <row r="51" spans="1:14" x14ac:dyDescent="0.2">
      <c r="A51" t="s">
        <v>109</v>
      </c>
      <c r="B51">
        <v>0</v>
      </c>
      <c r="C51">
        <v>102</v>
      </c>
      <c r="D51">
        <v>196737</v>
      </c>
      <c r="E51">
        <v>832</v>
      </c>
      <c r="F51">
        <v>0</v>
      </c>
      <c r="G51">
        <v>14</v>
      </c>
      <c r="H51">
        <v>31488</v>
      </c>
      <c r="I51">
        <v>6233</v>
      </c>
      <c r="J51">
        <v>10392</v>
      </c>
      <c r="K51">
        <v>49899</v>
      </c>
      <c r="N51">
        <f t="shared" si="2"/>
        <v>245798</v>
      </c>
    </row>
    <row r="52" spans="1:14" x14ac:dyDescent="0.2">
      <c r="A52" t="s">
        <v>42</v>
      </c>
      <c r="B52">
        <v>0</v>
      </c>
      <c r="C52">
        <v>46</v>
      </c>
      <c r="D52">
        <v>0</v>
      </c>
      <c r="E52">
        <v>186</v>
      </c>
      <c r="F52">
        <v>0</v>
      </c>
      <c r="G52">
        <v>12</v>
      </c>
      <c r="H52">
        <v>11823</v>
      </c>
      <c r="I52">
        <v>9247</v>
      </c>
      <c r="J52">
        <v>0</v>
      </c>
      <c r="K52">
        <v>1</v>
      </c>
      <c r="N52">
        <f t="shared" si="2"/>
        <v>21314</v>
      </c>
    </row>
    <row r="53" spans="1:14" x14ac:dyDescent="0.2">
      <c r="A53" t="s">
        <v>43</v>
      </c>
      <c r="B53">
        <v>1</v>
      </c>
      <c r="C53">
        <v>9</v>
      </c>
      <c r="D53">
        <v>1</v>
      </c>
      <c r="E53">
        <v>188</v>
      </c>
      <c r="F53">
        <v>0</v>
      </c>
      <c r="G53">
        <v>12</v>
      </c>
      <c r="H53">
        <v>1</v>
      </c>
      <c r="I53">
        <v>0</v>
      </c>
      <c r="J53">
        <v>223716</v>
      </c>
      <c r="K53">
        <v>0</v>
      </c>
      <c r="N53">
        <f t="shared" si="2"/>
        <v>223928</v>
      </c>
    </row>
    <row r="54" spans="1:14" x14ac:dyDescent="0.2">
      <c r="A54" t="s">
        <v>44</v>
      </c>
      <c r="B54">
        <v>1</v>
      </c>
      <c r="C54">
        <v>9</v>
      </c>
      <c r="D54">
        <v>0</v>
      </c>
      <c r="E54">
        <v>183</v>
      </c>
      <c r="F54">
        <v>0</v>
      </c>
      <c r="G54">
        <v>12</v>
      </c>
      <c r="H54">
        <v>4842</v>
      </c>
      <c r="I54">
        <v>75270</v>
      </c>
      <c r="J54">
        <v>1419</v>
      </c>
      <c r="K54">
        <v>26</v>
      </c>
      <c r="N54">
        <f t="shared" si="2"/>
        <v>81736</v>
      </c>
    </row>
    <row r="55" spans="1:14" x14ac:dyDescent="0.2">
      <c r="A55" t="s">
        <v>45</v>
      </c>
      <c r="B55">
        <v>0</v>
      </c>
      <c r="C55">
        <v>8</v>
      </c>
      <c r="D55">
        <v>2</v>
      </c>
      <c r="E55">
        <v>192</v>
      </c>
      <c r="F55">
        <v>0</v>
      </c>
      <c r="G55">
        <v>11</v>
      </c>
      <c r="H55">
        <v>1</v>
      </c>
      <c r="I55">
        <v>380</v>
      </c>
      <c r="J55">
        <v>0</v>
      </c>
      <c r="K55">
        <v>0</v>
      </c>
      <c r="N55">
        <f t="shared" si="2"/>
        <v>594</v>
      </c>
    </row>
    <row r="56" spans="1:14" x14ac:dyDescent="0.2">
      <c r="A56" t="s">
        <v>46</v>
      </c>
      <c r="B56">
        <v>0</v>
      </c>
      <c r="C56">
        <v>7</v>
      </c>
      <c r="D56">
        <v>0</v>
      </c>
      <c r="E56">
        <v>191</v>
      </c>
      <c r="F56">
        <v>0</v>
      </c>
      <c r="G56">
        <v>11</v>
      </c>
      <c r="H56">
        <v>685</v>
      </c>
      <c r="I56">
        <v>6149</v>
      </c>
      <c r="J56">
        <v>0</v>
      </c>
      <c r="K56">
        <v>0</v>
      </c>
      <c r="N56">
        <f t="shared" si="2"/>
        <v>7043</v>
      </c>
    </row>
    <row r="57" spans="1:14" x14ac:dyDescent="0.2">
      <c r="A57" t="s">
        <v>47</v>
      </c>
      <c r="B57">
        <v>0</v>
      </c>
      <c r="C57">
        <v>7</v>
      </c>
      <c r="D57">
        <v>0</v>
      </c>
      <c r="E57">
        <v>191</v>
      </c>
      <c r="F57">
        <v>0</v>
      </c>
      <c r="G57">
        <v>13</v>
      </c>
      <c r="H57">
        <v>0</v>
      </c>
      <c r="I57">
        <v>0</v>
      </c>
      <c r="J57">
        <v>0</v>
      </c>
      <c r="K57">
        <v>0</v>
      </c>
      <c r="N57">
        <f t="shared" si="2"/>
        <v>211</v>
      </c>
    </row>
    <row r="58" spans="1:14" x14ac:dyDescent="0.2">
      <c r="A58" t="s">
        <v>48</v>
      </c>
      <c r="B58">
        <v>0</v>
      </c>
      <c r="C58">
        <v>7</v>
      </c>
      <c r="D58">
        <v>33182</v>
      </c>
      <c r="E58">
        <v>193</v>
      </c>
      <c r="F58">
        <v>0</v>
      </c>
      <c r="G58">
        <v>10</v>
      </c>
      <c r="H58">
        <v>33952</v>
      </c>
      <c r="I58">
        <v>94362</v>
      </c>
      <c r="J58">
        <v>88906</v>
      </c>
      <c r="K58">
        <v>11397</v>
      </c>
      <c r="N58">
        <f t="shared" si="2"/>
        <v>250612</v>
      </c>
    </row>
    <row r="59" spans="1:14" x14ac:dyDescent="0.2">
      <c r="A59" t="s">
        <v>49</v>
      </c>
      <c r="B59">
        <v>0</v>
      </c>
      <c r="C59">
        <v>6</v>
      </c>
      <c r="D59">
        <v>0</v>
      </c>
      <c r="E59">
        <v>189</v>
      </c>
      <c r="F59">
        <v>0</v>
      </c>
      <c r="G59">
        <v>10</v>
      </c>
      <c r="H59">
        <v>257</v>
      </c>
      <c r="I59">
        <v>141457</v>
      </c>
      <c r="J59">
        <v>2</v>
      </c>
      <c r="K59">
        <v>75</v>
      </c>
      <c r="N59">
        <f t="shared" si="2"/>
        <v>141921</v>
      </c>
    </row>
    <row r="60" spans="1:14" x14ac:dyDescent="0.2">
      <c r="A60" t="s">
        <v>50</v>
      </c>
      <c r="B60">
        <v>0</v>
      </c>
      <c r="C60">
        <v>8</v>
      </c>
      <c r="D60">
        <v>0</v>
      </c>
      <c r="E60">
        <v>188</v>
      </c>
      <c r="F60">
        <v>0</v>
      </c>
      <c r="G60">
        <v>12</v>
      </c>
      <c r="H60">
        <v>114606</v>
      </c>
      <c r="I60">
        <v>22156</v>
      </c>
      <c r="J60">
        <v>32154</v>
      </c>
      <c r="K60">
        <v>79316</v>
      </c>
      <c r="N60">
        <f t="shared" si="2"/>
        <v>169124</v>
      </c>
    </row>
    <row r="61" spans="1:14" x14ac:dyDescent="0.2">
      <c r="A61" t="s">
        <v>110</v>
      </c>
      <c r="B61">
        <v>1</v>
      </c>
      <c r="C61">
        <v>59</v>
      </c>
      <c r="D61">
        <v>0</v>
      </c>
      <c r="E61">
        <v>183</v>
      </c>
      <c r="F61">
        <v>0</v>
      </c>
      <c r="G61">
        <v>11</v>
      </c>
      <c r="H61">
        <v>16207</v>
      </c>
      <c r="I61">
        <v>1614</v>
      </c>
      <c r="J61">
        <v>989</v>
      </c>
      <c r="K61">
        <v>1</v>
      </c>
      <c r="N61">
        <f t="shared" si="2"/>
        <v>19064</v>
      </c>
    </row>
    <row r="62" spans="1:14" x14ac:dyDescent="0.2">
      <c r="A62" t="s">
        <v>111</v>
      </c>
      <c r="B62">
        <v>1</v>
      </c>
      <c r="C62">
        <v>8</v>
      </c>
      <c r="D62">
        <v>0</v>
      </c>
      <c r="E62">
        <v>191</v>
      </c>
      <c r="F62">
        <v>0</v>
      </c>
      <c r="G62">
        <v>13</v>
      </c>
      <c r="H62">
        <v>1</v>
      </c>
      <c r="I62">
        <v>267</v>
      </c>
      <c r="J62">
        <v>1623</v>
      </c>
      <c r="K62">
        <v>6967</v>
      </c>
      <c r="N62">
        <f t="shared" si="2"/>
        <v>2104</v>
      </c>
    </row>
    <row r="63" spans="1:14" x14ac:dyDescent="0.2">
      <c r="A63" t="s">
        <v>112</v>
      </c>
      <c r="B63">
        <v>1</v>
      </c>
      <c r="C63">
        <v>67</v>
      </c>
      <c r="D63">
        <v>0</v>
      </c>
      <c r="E63">
        <v>194</v>
      </c>
      <c r="F63">
        <v>0</v>
      </c>
      <c r="G63">
        <v>11</v>
      </c>
      <c r="H63">
        <v>18204</v>
      </c>
      <c r="I63">
        <v>1305</v>
      </c>
      <c r="J63">
        <v>537</v>
      </c>
      <c r="K63">
        <v>5</v>
      </c>
      <c r="N63">
        <f t="shared" si="2"/>
        <v>20319</v>
      </c>
    </row>
    <row r="64" spans="1:14" x14ac:dyDescent="0.2">
      <c r="A64" t="s">
        <v>113</v>
      </c>
      <c r="B64">
        <v>0</v>
      </c>
      <c r="C64">
        <v>12</v>
      </c>
      <c r="D64">
        <v>0</v>
      </c>
      <c r="E64">
        <v>195</v>
      </c>
      <c r="F64">
        <v>0</v>
      </c>
      <c r="G64">
        <v>12</v>
      </c>
      <c r="H64">
        <v>1071</v>
      </c>
      <c r="I64">
        <v>2147</v>
      </c>
      <c r="J64">
        <v>1382</v>
      </c>
      <c r="K64">
        <v>7598</v>
      </c>
      <c r="N64">
        <f t="shared" si="2"/>
        <v>4819</v>
      </c>
    </row>
    <row r="65" spans="1:14" x14ac:dyDescent="0.2">
      <c r="A65" t="s">
        <v>51</v>
      </c>
      <c r="B65">
        <v>0</v>
      </c>
      <c r="C65">
        <v>1279</v>
      </c>
      <c r="D65">
        <v>0</v>
      </c>
      <c r="E65">
        <v>7855</v>
      </c>
      <c r="F65">
        <v>0</v>
      </c>
      <c r="G65">
        <v>273406</v>
      </c>
      <c r="H65">
        <v>2</v>
      </c>
      <c r="I65">
        <v>39335</v>
      </c>
      <c r="J65">
        <v>0</v>
      </c>
      <c r="K65">
        <v>0</v>
      </c>
      <c r="N65">
        <f t="shared" si="2"/>
        <v>321877</v>
      </c>
    </row>
    <row r="66" spans="1:14" x14ac:dyDescent="0.2">
      <c r="A66" t="s">
        <v>52</v>
      </c>
      <c r="B66">
        <v>1</v>
      </c>
      <c r="C66">
        <v>949</v>
      </c>
      <c r="D66">
        <v>0</v>
      </c>
      <c r="E66">
        <v>5859</v>
      </c>
      <c r="F66">
        <v>0</v>
      </c>
      <c r="G66">
        <v>229726</v>
      </c>
      <c r="H66">
        <v>3</v>
      </c>
      <c r="I66">
        <v>37668</v>
      </c>
      <c r="J66">
        <v>0</v>
      </c>
      <c r="K66">
        <v>20044</v>
      </c>
      <c r="N66">
        <f t="shared" si="2"/>
        <v>274206</v>
      </c>
    </row>
    <row r="67" spans="1:14" x14ac:dyDescent="0.2">
      <c r="A67" t="s">
        <v>53</v>
      </c>
      <c r="B67">
        <v>1</v>
      </c>
      <c r="C67">
        <v>6</v>
      </c>
      <c r="D67">
        <v>0</v>
      </c>
      <c r="E67">
        <v>190</v>
      </c>
      <c r="F67">
        <v>0</v>
      </c>
      <c r="G67">
        <v>12</v>
      </c>
      <c r="H67">
        <v>1</v>
      </c>
      <c r="I67">
        <v>2</v>
      </c>
      <c r="J67">
        <v>0</v>
      </c>
      <c r="K67">
        <v>0</v>
      </c>
      <c r="N67">
        <f t="shared" ref="N67:N106" si="3">SUM(B67:J67)</f>
        <v>212</v>
      </c>
    </row>
    <row r="68" spans="1:14" x14ac:dyDescent="0.2">
      <c r="A68" t="s">
        <v>54</v>
      </c>
      <c r="B68">
        <v>0</v>
      </c>
      <c r="C68">
        <v>8</v>
      </c>
      <c r="D68">
        <v>1</v>
      </c>
      <c r="E68">
        <v>192</v>
      </c>
      <c r="F68">
        <v>0</v>
      </c>
      <c r="G68">
        <v>12</v>
      </c>
      <c r="H68">
        <v>318991</v>
      </c>
      <c r="I68">
        <v>3623</v>
      </c>
      <c r="J68">
        <v>30</v>
      </c>
      <c r="K68">
        <v>414</v>
      </c>
      <c r="N68">
        <f t="shared" si="3"/>
        <v>322857</v>
      </c>
    </row>
    <row r="69" spans="1:14" x14ac:dyDescent="0.2">
      <c r="A69" t="s">
        <v>55</v>
      </c>
      <c r="B69">
        <v>0</v>
      </c>
      <c r="C69">
        <v>6</v>
      </c>
      <c r="D69">
        <v>0</v>
      </c>
      <c r="E69">
        <v>187</v>
      </c>
      <c r="F69">
        <v>0</v>
      </c>
      <c r="G69">
        <v>12</v>
      </c>
      <c r="H69">
        <v>319167</v>
      </c>
      <c r="I69">
        <v>3686</v>
      </c>
      <c r="J69">
        <v>44</v>
      </c>
      <c r="K69">
        <v>500</v>
      </c>
      <c r="N69">
        <f t="shared" si="3"/>
        <v>323102</v>
      </c>
    </row>
    <row r="70" spans="1:14" x14ac:dyDescent="0.2">
      <c r="A70" t="s">
        <v>56</v>
      </c>
      <c r="B70">
        <v>0</v>
      </c>
      <c r="C70">
        <v>9</v>
      </c>
      <c r="D70">
        <v>0</v>
      </c>
      <c r="E70">
        <v>194</v>
      </c>
      <c r="F70">
        <v>0</v>
      </c>
      <c r="G70">
        <v>13</v>
      </c>
      <c r="H70">
        <v>316</v>
      </c>
      <c r="I70">
        <v>534</v>
      </c>
      <c r="J70">
        <v>37</v>
      </c>
      <c r="K70">
        <v>303</v>
      </c>
      <c r="N70">
        <f t="shared" si="3"/>
        <v>1103</v>
      </c>
    </row>
    <row r="71" spans="1:14" x14ac:dyDescent="0.2">
      <c r="A71" t="s">
        <v>57</v>
      </c>
      <c r="B71">
        <v>0</v>
      </c>
      <c r="C71">
        <v>6</v>
      </c>
      <c r="D71">
        <v>0</v>
      </c>
      <c r="E71">
        <v>182</v>
      </c>
      <c r="F71">
        <v>0</v>
      </c>
      <c r="G71">
        <v>11</v>
      </c>
      <c r="H71">
        <v>42758</v>
      </c>
      <c r="I71">
        <v>18108</v>
      </c>
      <c r="J71">
        <v>13119</v>
      </c>
      <c r="K71">
        <v>17851</v>
      </c>
      <c r="N71">
        <f t="shared" si="3"/>
        <v>74184</v>
      </c>
    </row>
    <row r="72" spans="1:14" x14ac:dyDescent="0.2">
      <c r="A72" t="s">
        <v>58</v>
      </c>
      <c r="B72">
        <v>202274</v>
      </c>
      <c r="C72">
        <v>5</v>
      </c>
      <c r="D72">
        <v>0</v>
      </c>
      <c r="E72">
        <v>186</v>
      </c>
      <c r="F72">
        <v>0</v>
      </c>
      <c r="G72">
        <v>11</v>
      </c>
      <c r="H72">
        <v>3</v>
      </c>
      <c r="I72">
        <v>2</v>
      </c>
      <c r="J72">
        <v>0</v>
      </c>
      <c r="K72">
        <v>0</v>
      </c>
      <c r="N72">
        <f t="shared" si="3"/>
        <v>202481</v>
      </c>
    </row>
    <row r="73" spans="1:14" x14ac:dyDescent="0.2">
      <c r="A73" t="s">
        <v>59</v>
      </c>
      <c r="B73">
        <v>0</v>
      </c>
      <c r="C73">
        <v>6</v>
      </c>
      <c r="D73">
        <v>0</v>
      </c>
      <c r="E73">
        <v>185</v>
      </c>
      <c r="F73">
        <v>0</v>
      </c>
      <c r="G73">
        <v>10</v>
      </c>
      <c r="H73">
        <v>0</v>
      </c>
      <c r="I73">
        <v>2</v>
      </c>
      <c r="J73">
        <v>0</v>
      </c>
      <c r="K73">
        <v>0</v>
      </c>
      <c r="N73">
        <f t="shared" si="3"/>
        <v>203</v>
      </c>
    </row>
    <row r="74" spans="1:14" x14ac:dyDescent="0.2">
      <c r="A74" t="s">
        <v>60</v>
      </c>
      <c r="B74">
        <v>0</v>
      </c>
      <c r="C74">
        <v>8</v>
      </c>
      <c r="D74">
        <v>0</v>
      </c>
      <c r="E74">
        <v>200</v>
      </c>
      <c r="F74">
        <v>0</v>
      </c>
      <c r="G74">
        <v>11</v>
      </c>
      <c r="H74">
        <v>174</v>
      </c>
      <c r="I74">
        <v>57</v>
      </c>
      <c r="J74">
        <v>44</v>
      </c>
      <c r="K74">
        <v>17</v>
      </c>
      <c r="N74">
        <f t="shared" si="3"/>
        <v>494</v>
      </c>
    </row>
    <row r="75" spans="1:14" x14ac:dyDescent="0.2">
      <c r="A75" t="s">
        <v>61</v>
      </c>
      <c r="B75">
        <v>1</v>
      </c>
      <c r="C75">
        <v>10</v>
      </c>
      <c r="D75">
        <v>1</v>
      </c>
      <c r="E75">
        <v>193</v>
      </c>
      <c r="F75">
        <v>0</v>
      </c>
      <c r="G75">
        <v>11</v>
      </c>
      <c r="H75">
        <v>17390</v>
      </c>
      <c r="I75">
        <v>6284</v>
      </c>
      <c r="J75">
        <v>14117</v>
      </c>
      <c r="K75">
        <v>17939</v>
      </c>
      <c r="N75">
        <f t="shared" si="3"/>
        <v>38007</v>
      </c>
    </row>
    <row r="76" spans="1:14" x14ac:dyDescent="0.2">
      <c r="A76" t="s">
        <v>62</v>
      </c>
      <c r="B76">
        <v>1</v>
      </c>
      <c r="C76">
        <v>10</v>
      </c>
      <c r="D76">
        <v>0</v>
      </c>
      <c r="E76">
        <v>189</v>
      </c>
      <c r="F76">
        <v>0</v>
      </c>
      <c r="G76">
        <v>11</v>
      </c>
      <c r="H76">
        <v>55843</v>
      </c>
      <c r="I76">
        <v>24138</v>
      </c>
      <c r="J76">
        <v>45078</v>
      </c>
      <c r="K76">
        <v>67577</v>
      </c>
      <c r="N76">
        <f t="shared" si="3"/>
        <v>125270</v>
      </c>
    </row>
    <row r="77" spans="1:14" x14ac:dyDescent="0.2">
      <c r="A77" t="s">
        <v>63</v>
      </c>
      <c r="B77">
        <v>1</v>
      </c>
      <c r="C77">
        <v>8</v>
      </c>
      <c r="D77">
        <v>0</v>
      </c>
      <c r="E77">
        <v>195</v>
      </c>
      <c r="F77">
        <v>0</v>
      </c>
      <c r="G77">
        <v>11</v>
      </c>
      <c r="H77">
        <v>20739</v>
      </c>
      <c r="I77">
        <v>47074</v>
      </c>
      <c r="J77">
        <v>4934</v>
      </c>
      <c r="K77">
        <v>8115</v>
      </c>
      <c r="N77">
        <f t="shared" si="3"/>
        <v>72962</v>
      </c>
    </row>
    <row r="78" spans="1:14" x14ac:dyDescent="0.2">
      <c r="A78" t="s">
        <v>64</v>
      </c>
      <c r="B78">
        <v>0</v>
      </c>
      <c r="C78">
        <v>6</v>
      </c>
      <c r="D78">
        <v>0</v>
      </c>
      <c r="E78">
        <v>193</v>
      </c>
      <c r="F78">
        <v>0</v>
      </c>
      <c r="G78">
        <v>10</v>
      </c>
      <c r="H78">
        <v>3</v>
      </c>
      <c r="I78">
        <v>0</v>
      </c>
      <c r="J78">
        <v>69035</v>
      </c>
      <c r="K78">
        <v>0</v>
      </c>
      <c r="N78">
        <f t="shared" si="3"/>
        <v>69247</v>
      </c>
    </row>
    <row r="79" spans="1:14" x14ac:dyDescent="0.2">
      <c r="A79" t="s">
        <v>65</v>
      </c>
      <c r="B79">
        <v>0</v>
      </c>
      <c r="C79">
        <v>6</v>
      </c>
      <c r="D79">
        <v>0</v>
      </c>
      <c r="E79">
        <v>190</v>
      </c>
      <c r="F79">
        <v>0</v>
      </c>
      <c r="G79">
        <v>10</v>
      </c>
      <c r="H79">
        <v>2600</v>
      </c>
      <c r="I79">
        <v>2655</v>
      </c>
      <c r="J79">
        <v>1576</v>
      </c>
      <c r="K79">
        <v>29727</v>
      </c>
      <c r="N79">
        <f t="shared" si="3"/>
        <v>7037</v>
      </c>
    </row>
    <row r="80" spans="1:14" x14ac:dyDescent="0.2">
      <c r="A80" t="s">
        <v>66</v>
      </c>
      <c r="B80">
        <v>1</v>
      </c>
      <c r="C80">
        <v>6</v>
      </c>
      <c r="D80">
        <v>0</v>
      </c>
      <c r="E80">
        <v>194</v>
      </c>
      <c r="F80">
        <v>0</v>
      </c>
      <c r="G80">
        <v>12</v>
      </c>
      <c r="H80">
        <v>2038</v>
      </c>
      <c r="I80">
        <v>52512</v>
      </c>
      <c r="J80">
        <v>14154</v>
      </c>
      <c r="K80">
        <v>117903</v>
      </c>
      <c r="N80">
        <f t="shared" si="3"/>
        <v>68917</v>
      </c>
    </row>
    <row r="81" spans="1:14" x14ac:dyDescent="0.2">
      <c r="A81" t="s">
        <v>67</v>
      </c>
      <c r="B81">
        <v>2</v>
      </c>
      <c r="C81">
        <v>8</v>
      </c>
      <c r="D81">
        <v>1</v>
      </c>
      <c r="E81">
        <v>194</v>
      </c>
      <c r="F81">
        <v>0</v>
      </c>
      <c r="G81">
        <v>9</v>
      </c>
      <c r="H81">
        <v>3</v>
      </c>
      <c r="I81">
        <v>0</v>
      </c>
      <c r="J81">
        <v>19</v>
      </c>
      <c r="K81">
        <v>2917</v>
      </c>
      <c r="N81">
        <f t="shared" si="3"/>
        <v>236</v>
      </c>
    </row>
    <row r="82" spans="1:14" x14ac:dyDescent="0.2">
      <c r="A82" t="s">
        <v>68</v>
      </c>
      <c r="B82">
        <v>0</v>
      </c>
      <c r="C82">
        <v>8</v>
      </c>
      <c r="D82">
        <v>0</v>
      </c>
      <c r="E82">
        <v>188</v>
      </c>
      <c r="F82">
        <v>0</v>
      </c>
      <c r="G82">
        <v>12</v>
      </c>
      <c r="H82">
        <v>2</v>
      </c>
      <c r="I82">
        <v>1</v>
      </c>
      <c r="J82">
        <v>35955</v>
      </c>
      <c r="K82">
        <v>84744</v>
      </c>
      <c r="N82">
        <f t="shared" si="3"/>
        <v>36166</v>
      </c>
    </row>
    <row r="83" spans="1:14" x14ac:dyDescent="0.2">
      <c r="A83" t="s">
        <v>69</v>
      </c>
      <c r="B83">
        <v>2</v>
      </c>
      <c r="C83">
        <v>9</v>
      </c>
      <c r="D83">
        <v>0</v>
      </c>
      <c r="E83">
        <v>189</v>
      </c>
      <c r="F83">
        <v>0</v>
      </c>
      <c r="G83">
        <v>12</v>
      </c>
      <c r="H83">
        <v>1</v>
      </c>
      <c r="I83">
        <v>0</v>
      </c>
      <c r="J83">
        <v>0</v>
      </c>
      <c r="K83">
        <v>204015</v>
      </c>
      <c r="N83">
        <f t="shared" si="3"/>
        <v>213</v>
      </c>
    </row>
    <row r="84" spans="1:14" x14ac:dyDescent="0.2">
      <c r="A84" t="s">
        <v>70</v>
      </c>
      <c r="B84">
        <v>0</v>
      </c>
      <c r="C84">
        <v>9</v>
      </c>
      <c r="D84">
        <v>0</v>
      </c>
      <c r="E84">
        <v>191</v>
      </c>
      <c r="F84">
        <v>0</v>
      </c>
      <c r="G84">
        <v>11</v>
      </c>
      <c r="H84">
        <v>0</v>
      </c>
      <c r="I84">
        <v>1</v>
      </c>
      <c r="J84">
        <v>6159</v>
      </c>
      <c r="K84">
        <v>175016</v>
      </c>
      <c r="N84">
        <f t="shared" si="3"/>
        <v>6371</v>
      </c>
    </row>
    <row r="85" spans="1:14" x14ac:dyDescent="0.2">
      <c r="A85" t="s">
        <v>71</v>
      </c>
      <c r="B85">
        <v>0</v>
      </c>
      <c r="C85">
        <v>8</v>
      </c>
      <c r="D85">
        <v>0</v>
      </c>
      <c r="E85">
        <v>188</v>
      </c>
      <c r="F85">
        <v>0</v>
      </c>
      <c r="G85">
        <v>11</v>
      </c>
      <c r="H85">
        <v>2484</v>
      </c>
      <c r="I85">
        <v>3272</v>
      </c>
      <c r="J85">
        <v>1928</v>
      </c>
      <c r="K85">
        <v>36230</v>
      </c>
      <c r="N85">
        <f t="shared" si="3"/>
        <v>7891</v>
      </c>
    </row>
    <row r="86" spans="1:14" x14ac:dyDescent="0.2">
      <c r="A86" t="s">
        <v>72</v>
      </c>
      <c r="B86">
        <v>1</v>
      </c>
      <c r="C86">
        <v>7</v>
      </c>
      <c r="D86">
        <v>0</v>
      </c>
      <c r="E86">
        <v>185</v>
      </c>
      <c r="F86">
        <v>0</v>
      </c>
      <c r="G86">
        <v>11</v>
      </c>
      <c r="H86">
        <v>1647</v>
      </c>
      <c r="I86">
        <v>57524</v>
      </c>
      <c r="J86">
        <v>11638</v>
      </c>
      <c r="K86">
        <v>106749</v>
      </c>
      <c r="N86">
        <f t="shared" si="3"/>
        <v>71013</v>
      </c>
    </row>
    <row r="87" spans="1:14" x14ac:dyDescent="0.2">
      <c r="A87" t="s">
        <v>73</v>
      </c>
      <c r="B87">
        <v>1</v>
      </c>
      <c r="C87">
        <v>8</v>
      </c>
      <c r="D87">
        <v>74219</v>
      </c>
      <c r="E87">
        <v>194</v>
      </c>
      <c r="F87">
        <v>0</v>
      </c>
      <c r="G87">
        <v>10</v>
      </c>
      <c r="H87">
        <v>118919</v>
      </c>
      <c r="I87">
        <v>15263</v>
      </c>
      <c r="J87">
        <v>55625</v>
      </c>
      <c r="K87">
        <v>14837</v>
      </c>
      <c r="N87">
        <f t="shared" si="3"/>
        <v>264239</v>
      </c>
    </row>
    <row r="88" spans="1:14" x14ac:dyDescent="0.2">
      <c r="A88" t="s">
        <v>74</v>
      </c>
      <c r="B88">
        <v>2</v>
      </c>
      <c r="C88">
        <v>6</v>
      </c>
      <c r="D88">
        <v>0</v>
      </c>
      <c r="E88">
        <v>188</v>
      </c>
      <c r="F88">
        <v>0</v>
      </c>
      <c r="G88">
        <v>11</v>
      </c>
      <c r="H88">
        <v>14130</v>
      </c>
      <c r="I88">
        <v>47</v>
      </c>
      <c r="J88">
        <v>21</v>
      </c>
      <c r="K88">
        <v>1</v>
      </c>
      <c r="N88">
        <f t="shared" si="3"/>
        <v>14405</v>
      </c>
    </row>
    <row r="89" spans="1:14" x14ac:dyDescent="0.2">
      <c r="A89" t="s">
        <v>75</v>
      </c>
      <c r="B89">
        <v>0</v>
      </c>
      <c r="C89">
        <v>831</v>
      </c>
      <c r="D89">
        <v>0</v>
      </c>
      <c r="E89">
        <v>5136</v>
      </c>
      <c r="F89">
        <v>0</v>
      </c>
      <c r="G89">
        <v>193714</v>
      </c>
      <c r="H89">
        <v>12452</v>
      </c>
      <c r="I89">
        <v>34261</v>
      </c>
      <c r="J89">
        <v>15659</v>
      </c>
      <c r="K89">
        <v>17768</v>
      </c>
      <c r="N89">
        <f t="shared" si="3"/>
        <v>262053</v>
      </c>
    </row>
    <row r="90" spans="1:14" x14ac:dyDescent="0.2">
      <c r="A90" t="s">
        <v>76</v>
      </c>
      <c r="B90">
        <v>0</v>
      </c>
      <c r="C90">
        <v>901</v>
      </c>
      <c r="D90">
        <v>2</v>
      </c>
      <c r="E90">
        <v>6859</v>
      </c>
      <c r="F90">
        <v>0</v>
      </c>
      <c r="G90">
        <v>239019</v>
      </c>
      <c r="H90">
        <v>21</v>
      </c>
      <c r="I90">
        <v>34968</v>
      </c>
      <c r="J90">
        <v>1732</v>
      </c>
      <c r="K90">
        <v>10052</v>
      </c>
      <c r="N90">
        <f t="shared" si="3"/>
        <v>283502</v>
      </c>
    </row>
    <row r="91" spans="1:14" x14ac:dyDescent="0.2">
      <c r="A91" t="s">
        <v>77</v>
      </c>
      <c r="B91">
        <v>0</v>
      </c>
      <c r="C91">
        <v>1870</v>
      </c>
      <c r="D91">
        <v>0</v>
      </c>
      <c r="E91">
        <v>12954</v>
      </c>
      <c r="F91">
        <v>0</v>
      </c>
      <c r="G91">
        <v>177273</v>
      </c>
      <c r="H91">
        <v>36</v>
      </c>
      <c r="I91">
        <v>49244</v>
      </c>
      <c r="J91">
        <v>3113</v>
      </c>
      <c r="K91">
        <v>16602</v>
      </c>
      <c r="N91">
        <f t="shared" si="3"/>
        <v>244490</v>
      </c>
    </row>
    <row r="92" spans="1:14" x14ac:dyDescent="0.2">
      <c r="A92" t="s">
        <v>78</v>
      </c>
      <c r="B92">
        <v>0</v>
      </c>
      <c r="C92">
        <v>11</v>
      </c>
      <c r="D92">
        <v>0</v>
      </c>
      <c r="E92">
        <v>188</v>
      </c>
      <c r="F92">
        <v>0</v>
      </c>
      <c r="G92">
        <v>12</v>
      </c>
      <c r="H92">
        <v>0</v>
      </c>
      <c r="I92">
        <v>67414</v>
      </c>
      <c r="J92">
        <v>29620</v>
      </c>
      <c r="K92">
        <v>186245</v>
      </c>
      <c r="N92">
        <f t="shared" si="3"/>
        <v>97245</v>
      </c>
    </row>
    <row r="93" spans="1:14" x14ac:dyDescent="0.2">
      <c r="A93" t="s">
        <v>79</v>
      </c>
      <c r="B93">
        <v>0</v>
      </c>
      <c r="C93">
        <v>39</v>
      </c>
      <c r="D93">
        <v>1</v>
      </c>
      <c r="E93">
        <v>590</v>
      </c>
      <c r="F93">
        <v>0</v>
      </c>
      <c r="G93">
        <v>11</v>
      </c>
      <c r="H93">
        <v>158081</v>
      </c>
      <c r="I93">
        <v>47719</v>
      </c>
      <c r="J93">
        <v>0</v>
      </c>
      <c r="K93">
        <v>1</v>
      </c>
      <c r="N93">
        <f t="shared" si="3"/>
        <v>206441</v>
      </c>
    </row>
    <row r="94" spans="1:14" x14ac:dyDescent="0.2">
      <c r="A94" t="s">
        <v>80</v>
      </c>
      <c r="B94">
        <v>0</v>
      </c>
      <c r="C94">
        <v>6</v>
      </c>
      <c r="D94">
        <v>0</v>
      </c>
      <c r="E94">
        <v>188</v>
      </c>
      <c r="F94">
        <v>0</v>
      </c>
      <c r="G94">
        <v>12</v>
      </c>
      <c r="H94">
        <v>33255</v>
      </c>
      <c r="I94">
        <v>55075</v>
      </c>
      <c r="J94">
        <v>5111</v>
      </c>
      <c r="K94">
        <v>47416</v>
      </c>
      <c r="N94">
        <f t="shared" si="3"/>
        <v>93647</v>
      </c>
    </row>
    <row r="95" spans="1:14" x14ac:dyDescent="0.2">
      <c r="A95" t="s">
        <v>81</v>
      </c>
      <c r="B95">
        <v>1</v>
      </c>
      <c r="C95">
        <v>7</v>
      </c>
      <c r="D95">
        <v>1</v>
      </c>
      <c r="E95">
        <v>197</v>
      </c>
      <c r="F95">
        <v>0</v>
      </c>
      <c r="G95">
        <v>11</v>
      </c>
      <c r="H95">
        <v>1</v>
      </c>
      <c r="I95">
        <v>1</v>
      </c>
      <c r="J95">
        <v>373</v>
      </c>
      <c r="K95">
        <v>0</v>
      </c>
      <c r="N95">
        <f t="shared" si="3"/>
        <v>592</v>
      </c>
    </row>
    <row r="96" spans="1:14" x14ac:dyDescent="0.2">
      <c r="A96" t="s">
        <v>82</v>
      </c>
      <c r="B96">
        <v>0</v>
      </c>
      <c r="C96">
        <v>8</v>
      </c>
      <c r="D96">
        <v>0</v>
      </c>
      <c r="E96">
        <v>196</v>
      </c>
      <c r="F96">
        <v>0</v>
      </c>
      <c r="G96">
        <v>12</v>
      </c>
      <c r="H96">
        <v>61060</v>
      </c>
      <c r="I96">
        <v>147072</v>
      </c>
      <c r="J96">
        <v>9510</v>
      </c>
      <c r="K96">
        <v>107078</v>
      </c>
      <c r="N96">
        <f t="shared" si="3"/>
        <v>217858</v>
      </c>
    </row>
    <row r="97" spans="1:14" x14ac:dyDescent="0.2">
      <c r="A97" t="s">
        <v>83</v>
      </c>
      <c r="B97">
        <v>0</v>
      </c>
      <c r="C97">
        <v>11</v>
      </c>
      <c r="D97">
        <v>0</v>
      </c>
      <c r="E97">
        <v>450</v>
      </c>
      <c r="F97">
        <v>0</v>
      </c>
      <c r="G97">
        <v>339377</v>
      </c>
      <c r="H97">
        <v>2</v>
      </c>
      <c r="I97">
        <v>605</v>
      </c>
      <c r="J97">
        <v>0</v>
      </c>
      <c r="K97">
        <v>1</v>
      </c>
      <c r="N97">
        <f t="shared" si="3"/>
        <v>340445</v>
      </c>
    </row>
    <row r="98" spans="1:14" x14ac:dyDescent="0.2">
      <c r="A98" t="s">
        <v>84</v>
      </c>
      <c r="B98">
        <v>0</v>
      </c>
      <c r="C98">
        <v>704</v>
      </c>
      <c r="D98">
        <v>0</v>
      </c>
      <c r="E98">
        <v>5244</v>
      </c>
      <c r="F98">
        <v>0</v>
      </c>
      <c r="G98">
        <v>10</v>
      </c>
      <c r="H98">
        <v>42414</v>
      </c>
      <c r="I98">
        <v>133811</v>
      </c>
      <c r="J98">
        <v>5466</v>
      </c>
      <c r="K98">
        <v>89019</v>
      </c>
      <c r="N98">
        <f t="shared" si="3"/>
        <v>187649</v>
      </c>
    </row>
    <row r="99" spans="1:14" x14ac:dyDescent="0.2">
      <c r="A99" t="s">
        <v>85</v>
      </c>
      <c r="B99">
        <v>0</v>
      </c>
      <c r="C99">
        <v>9</v>
      </c>
      <c r="D99">
        <v>0</v>
      </c>
      <c r="E99">
        <v>194</v>
      </c>
      <c r="F99">
        <v>0</v>
      </c>
      <c r="G99">
        <v>9</v>
      </c>
      <c r="H99">
        <v>0</v>
      </c>
      <c r="I99">
        <v>0</v>
      </c>
      <c r="J99">
        <v>0</v>
      </c>
      <c r="K99">
        <v>1</v>
      </c>
      <c r="N99">
        <f t="shared" si="3"/>
        <v>212</v>
      </c>
    </row>
    <row r="100" spans="1:14" x14ac:dyDescent="0.2">
      <c r="A100" t="s">
        <v>86</v>
      </c>
      <c r="B100">
        <v>0</v>
      </c>
      <c r="C100">
        <v>4</v>
      </c>
      <c r="D100">
        <v>0</v>
      </c>
      <c r="E100">
        <v>193</v>
      </c>
      <c r="F100">
        <v>0</v>
      </c>
      <c r="G100">
        <v>10</v>
      </c>
      <c r="H100">
        <v>4289</v>
      </c>
      <c r="I100">
        <v>10502</v>
      </c>
      <c r="J100">
        <v>0</v>
      </c>
      <c r="K100">
        <v>964</v>
      </c>
      <c r="N100">
        <f t="shared" si="3"/>
        <v>14998</v>
      </c>
    </row>
    <row r="101" spans="1:14" x14ac:dyDescent="0.2">
      <c r="A101" t="s">
        <v>87</v>
      </c>
      <c r="B101">
        <v>1</v>
      </c>
      <c r="C101">
        <v>144</v>
      </c>
      <c r="D101">
        <v>1</v>
      </c>
      <c r="E101">
        <v>1123</v>
      </c>
      <c r="F101">
        <v>0</v>
      </c>
      <c r="G101">
        <v>26015</v>
      </c>
      <c r="H101">
        <v>8682</v>
      </c>
      <c r="I101">
        <v>51180</v>
      </c>
      <c r="J101">
        <v>1683</v>
      </c>
      <c r="K101">
        <v>66919</v>
      </c>
      <c r="N101">
        <f t="shared" si="3"/>
        <v>88829</v>
      </c>
    </row>
    <row r="102" spans="1:14" x14ac:dyDescent="0.2">
      <c r="A102" t="s">
        <v>88</v>
      </c>
      <c r="B102">
        <v>1</v>
      </c>
      <c r="C102">
        <v>7</v>
      </c>
      <c r="D102">
        <v>0</v>
      </c>
      <c r="E102">
        <v>191</v>
      </c>
      <c r="F102">
        <v>0</v>
      </c>
      <c r="G102">
        <v>11</v>
      </c>
      <c r="H102">
        <v>41361</v>
      </c>
      <c r="I102">
        <v>21574</v>
      </c>
      <c r="J102">
        <v>3022</v>
      </c>
      <c r="K102">
        <v>43939</v>
      </c>
      <c r="N102">
        <f t="shared" si="3"/>
        <v>66167</v>
      </c>
    </row>
    <row r="103" spans="1:14" x14ac:dyDescent="0.2">
      <c r="A103" t="s">
        <v>89</v>
      </c>
      <c r="B103">
        <v>0</v>
      </c>
      <c r="C103">
        <v>7</v>
      </c>
      <c r="D103">
        <v>0</v>
      </c>
      <c r="E103">
        <v>191</v>
      </c>
      <c r="F103">
        <v>0</v>
      </c>
      <c r="G103">
        <v>13</v>
      </c>
      <c r="H103">
        <v>2</v>
      </c>
      <c r="I103">
        <v>1</v>
      </c>
      <c r="J103">
        <v>0</v>
      </c>
      <c r="K103">
        <v>0</v>
      </c>
      <c r="N103">
        <f t="shared" si="3"/>
        <v>214</v>
      </c>
    </row>
    <row r="104" spans="1:14" x14ac:dyDescent="0.2">
      <c r="A104" t="s">
        <v>90</v>
      </c>
      <c r="B104">
        <v>1</v>
      </c>
      <c r="C104">
        <v>7</v>
      </c>
      <c r="D104">
        <v>0</v>
      </c>
      <c r="E104">
        <v>193</v>
      </c>
      <c r="F104">
        <v>0</v>
      </c>
      <c r="G104">
        <v>9</v>
      </c>
      <c r="H104">
        <v>1</v>
      </c>
      <c r="I104">
        <v>0</v>
      </c>
      <c r="J104">
        <v>0</v>
      </c>
      <c r="K104">
        <v>1</v>
      </c>
      <c r="N104">
        <f t="shared" si="3"/>
        <v>211</v>
      </c>
    </row>
    <row r="105" spans="1:14" x14ac:dyDescent="0.2">
      <c r="A105" t="s">
        <v>91</v>
      </c>
      <c r="B105">
        <v>1</v>
      </c>
      <c r="C105">
        <v>10</v>
      </c>
      <c r="D105">
        <v>0</v>
      </c>
      <c r="E105">
        <v>190</v>
      </c>
      <c r="F105">
        <v>0</v>
      </c>
      <c r="G105">
        <v>11</v>
      </c>
      <c r="H105">
        <v>14548</v>
      </c>
      <c r="I105">
        <v>24176</v>
      </c>
      <c r="J105">
        <v>275</v>
      </c>
      <c r="K105">
        <v>428</v>
      </c>
      <c r="N105">
        <f t="shared" si="3"/>
        <v>39211</v>
      </c>
    </row>
    <row r="106" spans="1:14" x14ac:dyDescent="0.2">
      <c r="A106" t="s">
        <v>92</v>
      </c>
      <c r="B106">
        <v>1</v>
      </c>
      <c r="C106">
        <v>7</v>
      </c>
      <c r="D106">
        <v>0</v>
      </c>
      <c r="E106">
        <v>193</v>
      </c>
      <c r="F106">
        <v>0</v>
      </c>
      <c r="G106">
        <v>11</v>
      </c>
      <c r="H106">
        <v>741</v>
      </c>
      <c r="I106">
        <v>566</v>
      </c>
      <c r="J106">
        <v>63</v>
      </c>
      <c r="K106">
        <v>293</v>
      </c>
      <c r="N106">
        <f t="shared" si="3"/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L1" t="s">
        <v>122</v>
      </c>
      <c r="N1" t="s">
        <v>93</v>
      </c>
    </row>
    <row r="2" spans="1:14" x14ac:dyDescent="0.2">
      <c r="A2" t="s">
        <v>20</v>
      </c>
      <c r="B2">
        <f>output.csv!B29/SUM(output.csv!$B29:'output.csv'!$K29)</f>
        <v>0.99929335072475711</v>
      </c>
      <c r="C2">
        <f>output.csv!C29/SUM(output.csv!$B29:'output.csv'!$K29)</f>
        <v>2.9443719801784877E-5</v>
      </c>
      <c r="D2">
        <f>output.csv!D29/SUM(output.csv!$B29:'output.csv'!$K29)</f>
        <v>0</v>
      </c>
      <c r="E2">
        <f>output.csv!E29/SUM(output.csv!$B29:'output.csv'!$K29)</f>
        <v>6.3598434771855341E-4</v>
      </c>
      <c r="F2">
        <f>output.csv!F29/SUM(output.csv!$B29:'output.csv'!$K29)</f>
        <v>0</v>
      </c>
      <c r="G2">
        <f>output.csv!G29/SUM(output.csv!$B29:'output.csv'!$K29)</f>
        <v>3.5332463762141855E-5</v>
      </c>
      <c r="H2">
        <f>output.csv!H29/SUM(output.csv!$B29:'output.csv'!$K29)</f>
        <v>2.9443719801784878E-6</v>
      </c>
      <c r="I2">
        <f>output.csv!I29/SUM(output.csv!$B29:'output.csv'!$K29)</f>
        <v>2.9443719801784878E-6</v>
      </c>
      <c r="J2">
        <f>output.csv!J29/SUM(output.csv!$B29:'output.csv'!$K29)</f>
        <v>0</v>
      </c>
      <c r="K2">
        <f>output.csv!K29/SUM(output.csv!$B29:'output.csv'!$K29)</f>
        <v>0</v>
      </c>
      <c r="L2">
        <f>SUM(J2:K2)</f>
        <v>0</v>
      </c>
      <c r="N2">
        <f t="shared" ref="N2:N33" si="0">SUM(B2:K2)</f>
        <v>1</v>
      </c>
    </row>
    <row r="3" spans="1:14" x14ac:dyDescent="0.2">
      <c r="A3" t="s">
        <v>23</v>
      </c>
      <c r="B3">
        <f>output.csv!B32/SUM(output.csv!$B32:'output.csv'!$K32)</f>
        <v>0.99921620741151695</v>
      </c>
      <c r="C3">
        <f>output.csv!C32/SUM(output.csv!$B32:'output.csv'!$K32)</f>
        <v>2.2578387322558066E-5</v>
      </c>
      <c r="D3">
        <f>output.csv!D32/SUM(output.csv!$B32:'output.csv'!$K32)</f>
        <v>0</v>
      </c>
      <c r="E3">
        <f>output.csv!E32/SUM(output.csv!$B32:'output.csv'!$K32)</f>
        <v>7.0960645870896783E-4</v>
      </c>
      <c r="F3">
        <f>output.csv!F32/SUM(output.csv!$B32:'output.csv'!$K32)</f>
        <v>0</v>
      </c>
      <c r="G3">
        <f>output.csv!G32/SUM(output.csv!$B32:'output.csv'!$K32)</f>
        <v>3.8705806838670971E-5</v>
      </c>
      <c r="H3">
        <f>output.csv!H32/SUM(output.csv!$B32:'output.csv'!$K32)</f>
        <v>1.2901935612890323E-5</v>
      </c>
      <c r="I3">
        <f>output.csv!I32/SUM(output.csv!$B32:'output.csv'!$K32)</f>
        <v>0</v>
      </c>
      <c r="J3">
        <f>output.csv!J32/SUM(output.csv!$B32:'output.csv'!$K32)</f>
        <v>0</v>
      </c>
      <c r="K3">
        <f>output.csv!K32/SUM(output.csv!$B32:'output.csv'!$K32)</f>
        <v>0</v>
      </c>
      <c r="L3">
        <f>SUM(J3:K3)</f>
        <v>0</v>
      </c>
      <c r="N3">
        <f t="shared" si="0"/>
        <v>1</v>
      </c>
    </row>
    <row r="4" spans="1:14" x14ac:dyDescent="0.2">
      <c r="A4" t="s">
        <v>58</v>
      </c>
      <c r="B4">
        <f>output.csv!B72/SUM(output.csv!$B72:'output.csv'!$K72)</f>
        <v>0.99897768185656921</v>
      </c>
      <c r="C4">
        <f>output.csv!C72/SUM(output.csv!$B72:'output.csv'!$K72)</f>
        <v>2.469367496209521E-5</v>
      </c>
      <c r="D4">
        <f>output.csv!D72/SUM(output.csv!$B72:'output.csv'!$K72)</f>
        <v>0</v>
      </c>
      <c r="E4">
        <f>output.csv!E72/SUM(output.csv!$B72:'output.csv'!$K72)</f>
        <v>9.1860470858994177E-4</v>
      </c>
      <c r="F4">
        <f>output.csv!F72/SUM(output.csv!$B72:'output.csv'!$K72)</f>
        <v>0</v>
      </c>
      <c r="G4">
        <f>output.csv!G72/SUM(output.csv!$B72:'output.csv'!$K72)</f>
        <v>5.4326084916609458E-5</v>
      </c>
      <c r="H4">
        <f>output.csv!H72/SUM(output.csv!$B72:'output.csv'!$K72)</f>
        <v>1.4816204977257126E-5</v>
      </c>
      <c r="I4">
        <f>output.csv!I72/SUM(output.csv!$B72:'output.csv'!$K72)</f>
        <v>9.8774699848380843E-6</v>
      </c>
      <c r="J4">
        <f>output.csv!J72/SUM(output.csv!$B72:'output.csv'!$K72)</f>
        <v>0</v>
      </c>
      <c r="K4">
        <f>output.csv!K72/SUM(output.csv!$B72:'output.csv'!$K72)</f>
        <v>0</v>
      </c>
      <c r="L4">
        <f>SUM(J4:K4)</f>
        <v>0</v>
      </c>
      <c r="N4">
        <f t="shared" si="0"/>
        <v>0.99999999999999989</v>
      </c>
    </row>
    <row r="5" spans="1:14" x14ac:dyDescent="0.2">
      <c r="A5" t="s">
        <v>5</v>
      </c>
      <c r="B5">
        <f>output.csv!B12/SUM(output.csv!$B12:'output.csv'!$K12)</f>
        <v>0.99707177368381583</v>
      </c>
      <c r="C5">
        <f>output.csv!C12/SUM(output.csv!$B12:'output.csv'!$K12)</f>
        <v>2.4997053918645303E-5</v>
      </c>
      <c r="D5">
        <f>output.csv!D12/SUM(output.csv!$B12:'output.csv'!$K12)</f>
        <v>3.5710077026636147E-6</v>
      </c>
      <c r="E5">
        <f>output.csv!E12/SUM(output.csv!$B12:'output.csv'!$K12)</f>
        <v>6.9991750972206847E-4</v>
      </c>
      <c r="F5">
        <f>output.csv!F12/SUM(output.csv!$B12:'output.csv'!$K12)</f>
        <v>0</v>
      </c>
      <c r="G5">
        <f>output.csv!G12/SUM(output.csv!$B12:'output.csv'!$K12)</f>
        <v>3.9281084729299761E-5</v>
      </c>
      <c r="H5">
        <f>output.csv!H12/SUM(output.csv!$B12:'output.csv'!$K12)</f>
        <v>7.7490867147800443E-4</v>
      </c>
      <c r="I5">
        <f>output.csv!I12/SUM(output.csv!$B12:'output.csv'!$K12)</f>
        <v>5.3565115539954225E-4</v>
      </c>
      <c r="J5">
        <f>output.csv!J12/SUM(output.csv!$B12:'output.csv'!$K12)</f>
        <v>8.4275781782861307E-4</v>
      </c>
      <c r="K5">
        <f>output.csv!K12/SUM(output.csv!$B12:'output.csv'!$K12)</f>
        <v>7.1420154053272294E-6</v>
      </c>
      <c r="L5">
        <f>SUM(J5:K5)</f>
        <v>8.4989983323394028E-4</v>
      </c>
      <c r="N5">
        <f t="shared" si="0"/>
        <v>1</v>
      </c>
    </row>
    <row r="6" spans="1:14" x14ac:dyDescent="0.2">
      <c r="A6" t="s">
        <v>8</v>
      </c>
      <c r="B6">
        <f>output.csv!B17/SUM(output.csv!$B17:'output.csv'!$K17)</f>
        <v>0.99430039864263831</v>
      </c>
      <c r="C6">
        <f>output.csv!C17/SUM(output.csv!$B17:'output.csv'!$K17)</f>
        <v>1.1530985405067044E-4</v>
      </c>
      <c r="D6">
        <f>output.csv!D17/SUM(output.csv!$B17:'output.csv'!$K17)</f>
        <v>0</v>
      </c>
      <c r="E6">
        <f>output.csv!E17/SUM(output.csv!$B17:'output.csv'!$K17)</f>
        <v>3.2451487497117252E-3</v>
      </c>
      <c r="F6">
        <f>output.csv!F17/SUM(output.csv!$B17:'output.csv'!$K17)</f>
        <v>0</v>
      </c>
      <c r="G6">
        <f>output.csv!G17/SUM(output.csv!$B17:'output.csv'!$K17)</f>
        <v>2.3061970810134088E-4</v>
      </c>
      <c r="H6">
        <f>output.csv!H17/SUM(output.csv!$B17:'output.csv'!$K17)</f>
        <v>8.4011465094059894E-4</v>
      </c>
      <c r="I6">
        <f>output.csv!I17/SUM(output.csv!$B17:'output.csv'!$K17)</f>
        <v>8.0716897835469308E-4</v>
      </c>
      <c r="J6">
        <f>output.csv!J17/SUM(output.csv!$B17:'output.csv'!$K17)</f>
        <v>6.5891345171811689E-5</v>
      </c>
      <c r="K6">
        <f>output.csv!K17/SUM(output.csv!$B17:'output.csv'!$K17)</f>
        <v>3.9534807103087011E-4</v>
      </c>
      <c r="L6">
        <f>SUM(J6:K6)</f>
        <v>4.6123941620268181E-4</v>
      </c>
      <c r="N6">
        <f t="shared" si="0"/>
        <v>0.99999999999999989</v>
      </c>
    </row>
    <row r="7" spans="1:14" x14ac:dyDescent="0.2">
      <c r="A7" t="s">
        <v>6</v>
      </c>
      <c r="B7">
        <f>output.csv!B15/SUM(output.csv!$B15:'output.csv'!$K15)</f>
        <v>0.99424217180379282</v>
      </c>
      <c r="C7">
        <f>output.csv!C15/SUM(output.csv!$B15:'output.csv'!$K15)</f>
        <v>2.6951536237565543E-4</v>
      </c>
      <c r="D7">
        <f>output.csv!D15/SUM(output.csv!$B15:'output.csv'!$K15)</f>
        <v>2.4501396579605037E-5</v>
      </c>
      <c r="E7">
        <f>output.csv!E15/SUM(output.csv!$B15:'output.csv'!$K15)</f>
        <v>5.0962904885578477E-3</v>
      </c>
      <c r="F7">
        <f>output.csv!F15/SUM(output.csv!$B15:'output.csv'!$K15)</f>
        <v>0</v>
      </c>
      <c r="G7">
        <f>output.csv!G15/SUM(output.csv!$B15:'output.csv'!$K15)</f>
        <v>3.1851815553486548E-4</v>
      </c>
      <c r="H7">
        <f>output.csv!H15/SUM(output.csv!$B15:'output.csv'!$K15)</f>
        <v>4.9002793159210073E-5</v>
      </c>
      <c r="I7">
        <f>output.csv!I15/SUM(output.csv!$B15:'output.csv'!$K15)</f>
        <v>0</v>
      </c>
      <c r="J7">
        <f>output.csv!J15/SUM(output.csv!$B15:'output.csv'!$K15)</f>
        <v>0</v>
      </c>
      <c r="K7">
        <f>output.csv!K15/SUM(output.csv!$B15:'output.csv'!$K15)</f>
        <v>0</v>
      </c>
      <c r="L7">
        <f>SUM(J7:K7)</f>
        <v>0</v>
      </c>
      <c r="N7">
        <f t="shared" si="0"/>
        <v>1</v>
      </c>
    </row>
    <row r="8" spans="1:14" x14ac:dyDescent="0.2">
      <c r="A8" t="s">
        <v>10</v>
      </c>
      <c r="B8">
        <f>output.csv!B19/SUM(output.csv!$B19:'output.csv'!$K19)</f>
        <v>0.99361591450054387</v>
      </c>
      <c r="C8">
        <f>output.csv!C19/SUM(output.csv!$B19:'output.csv'!$K19)</f>
        <v>1.5763174072731286E-4</v>
      </c>
      <c r="D8">
        <f>output.csv!D19/SUM(output.csv!$B19:'output.csv'!$K19)</f>
        <v>1.5763174072731284E-5</v>
      </c>
      <c r="E8">
        <f>output.csv!E19/SUM(output.csv!$B19:'output.csv'!$K19)</f>
        <v>3.2472138589826447E-3</v>
      </c>
      <c r="F8">
        <f>output.csv!F19/SUM(output.csv!$B19:'output.csv'!$K19)</f>
        <v>0</v>
      </c>
      <c r="G8">
        <f>output.csv!G19/SUM(output.csv!$B19:'output.csv'!$K19)</f>
        <v>1.7339491480004415E-4</v>
      </c>
      <c r="H8">
        <f>output.csv!H19/SUM(output.csv!$B19:'output.csv'!$K19)</f>
        <v>1.1822380554548464E-3</v>
      </c>
      <c r="I8">
        <f>output.csv!I19/SUM(output.csv!$B19:'output.csv'!$K19)</f>
        <v>9.930799665820709E-4</v>
      </c>
      <c r="J8">
        <f>output.csv!J19/SUM(output.csv!$B19:'output.csv'!$K19)</f>
        <v>3.1526348145462569E-5</v>
      </c>
      <c r="K8">
        <f>output.csv!K19/SUM(output.csv!$B19:'output.csv'!$K19)</f>
        <v>5.8323744069105755E-4</v>
      </c>
      <c r="L8">
        <f>SUM(J8:K8)</f>
        <v>6.1476378883652013E-4</v>
      </c>
      <c r="N8">
        <f t="shared" si="0"/>
        <v>1</v>
      </c>
    </row>
    <row r="9" spans="1:14" x14ac:dyDescent="0.2">
      <c r="A9" t="s">
        <v>21</v>
      </c>
      <c r="B9">
        <f>output.csv!B30/SUM(output.csv!$B30:'output.csv'!$K30)</f>
        <v>0.98427172483232372</v>
      </c>
      <c r="C9">
        <f>output.csv!C30/SUM(output.csv!$B30:'output.csv'!$K30)</f>
        <v>7.3079234129626327E-5</v>
      </c>
      <c r="D9">
        <f>output.csv!D30/SUM(output.csv!$B30:'output.csv'!$K30)</f>
        <v>0</v>
      </c>
      <c r="E9">
        <f>output.csv!E30/SUM(output.csv!$B30:'output.csv'!$K30)</f>
        <v>1.7295418744011563E-3</v>
      </c>
      <c r="F9">
        <f>output.csv!F30/SUM(output.csv!$B30:'output.csv'!$K30)</f>
        <v>0</v>
      </c>
      <c r="G9">
        <f>output.csv!G30/SUM(output.csv!$B30:'output.csv'!$K30)</f>
        <v>1.0555889374279358E-4</v>
      </c>
      <c r="H9">
        <f>output.csv!H30/SUM(output.csv!$B30:'output.csv'!$K30)</f>
        <v>8.1199149032918134E-6</v>
      </c>
      <c r="I9">
        <f>output.csv!I30/SUM(output.csv!$B30:'output.csv'!$K30)</f>
        <v>8.1199149032918134E-6</v>
      </c>
      <c r="J9">
        <f>output.csv!J30/SUM(output.csv!$B30:'output.csv'!$K30)</f>
        <v>1.3803855335596082E-2</v>
      </c>
      <c r="K9">
        <f>output.csv!K30/SUM(output.csv!$B30:'output.csv'!$K30)</f>
        <v>0</v>
      </c>
      <c r="L9">
        <f>SUM(J9:K9)</f>
        <v>1.3803855335596082E-2</v>
      </c>
      <c r="N9">
        <f t="shared" si="0"/>
        <v>0.99999999999999978</v>
      </c>
    </row>
    <row r="10" spans="1:14" x14ac:dyDescent="0.2">
      <c r="A10" t="s">
        <v>3</v>
      </c>
      <c r="B10">
        <f>output.csv!B5/SUM(output.csv!$B5:'output.csv'!$K5)</f>
        <v>0.94161118356327367</v>
      </c>
      <c r="C10">
        <f>output.csv!C5/SUM(output.csv!$B5:'output.csv'!$K5)</f>
        <v>1.6015741185622441E-4</v>
      </c>
      <c r="D10">
        <f>output.csv!D5/SUM(output.csv!$B5:'output.csv'!$K5)</f>
        <v>0</v>
      </c>
      <c r="E10">
        <f>output.csv!E5/SUM(output.csv!$B5:'output.csv'!$K5)</f>
        <v>4.5301667925046335E-3</v>
      </c>
      <c r="F10">
        <f>output.csv!F5/SUM(output.csv!$B5:'output.csv'!$K5)</f>
        <v>0</v>
      </c>
      <c r="G10">
        <f>output.csv!G5/SUM(output.csv!$B5:'output.csv'!$K5)</f>
        <v>2.0591667238657423E-4</v>
      </c>
      <c r="H10">
        <f>output.csv!H5/SUM(output.csv!$B5:'output.csv'!$K5)</f>
        <v>5.0335186583384817E-4</v>
      </c>
      <c r="I10">
        <f>output.csv!I5/SUM(output.csv!$B5:'output.csv'!$K5)</f>
        <v>5.2920584803349581E-2</v>
      </c>
      <c r="J10">
        <f>output.csv!J5/SUM(output.csv!$B5:'output.csv'!$K5)</f>
        <v>6.8638890795524749E-5</v>
      </c>
      <c r="K10">
        <f>output.csv!K5/SUM(output.csv!$B5:'output.csv'!$K5)</f>
        <v>0</v>
      </c>
      <c r="L10">
        <f>SUM(J10:K10)</f>
        <v>6.8638890795524749E-5</v>
      </c>
      <c r="N10">
        <f t="shared" si="0"/>
        <v>1</v>
      </c>
    </row>
    <row r="11" spans="1:14" x14ac:dyDescent="0.2">
      <c r="A11" t="s">
        <v>12</v>
      </c>
      <c r="B11">
        <f>output.csv!B21/SUM(output.csv!$B21:'output.csv'!$K21)</f>
        <v>0.83284596180816894</v>
      </c>
      <c r="C11">
        <f>output.csv!C21/SUM(output.csv!$B21:'output.csv'!$K21)</f>
        <v>3.3725286973402266E-4</v>
      </c>
      <c r="D11">
        <f>output.csv!D21/SUM(output.csv!$B21:'output.csv'!$K21)</f>
        <v>0</v>
      </c>
      <c r="E11">
        <f>output.csv!E21/SUM(output.csv!$B21:'output.csv'!$K21)</f>
        <v>8.3490649458544633E-4</v>
      </c>
      <c r="F11">
        <f>output.csv!F21/SUM(output.csv!$B21:'output.csv'!$K21)</f>
        <v>0</v>
      </c>
      <c r="G11">
        <f>output.csv!G21/SUM(output.csv!$B21:'output.csv'!$K21)</f>
        <v>4.52412386228567E-5</v>
      </c>
      <c r="H11">
        <f>output.csv!H21/SUM(output.csv!$B21:'output.csv'!$K21)</f>
        <v>9.2016566519015713E-2</v>
      </c>
      <c r="I11">
        <f>output.csv!I21/SUM(output.csv!$B21:'output.csv'!$K21)</f>
        <v>5.41784396708083E-2</v>
      </c>
      <c r="J11">
        <f>output.csv!J21/SUM(output.csv!$B21:'output.csv'!$K21)</f>
        <v>1.9498973846451235E-2</v>
      </c>
      <c r="K11">
        <f>output.csv!K21/SUM(output.csv!$B21:'output.csv'!$K21)</f>
        <v>2.426575526135041E-4</v>
      </c>
      <c r="L11">
        <f>SUM(J11:K11)</f>
        <v>1.9741631399064739E-2</v>
      </c>
      <c r="N11">
        <f t="shared" si="0"/>
        <v>1</v>
      </c>
    </row>
    <row r="12" spans="1:14" x14ac:dyDescent="0.2">
      <c r="A12" t="s">
        <v>17</v>
      </c>
      <c r="B12">
        <f>output.csv!B26/SUM(output.csv!$B26:'output.csv'!$K26)</f>
        <v>0.74615384615384617</v>
      </c>
      <c r="C12">
        <f>output.csv!C26/SUM(output.csv!$B26:'output.csv'!$K26)</f>
        <v>7.6923076923076927E-3</v>
      </c>
      <c r="D12">
        <f>output.csv!D26/SUM(output.csv!$B26:'output.csv'!$K26)</f>
        <v>1.0989010989010989E-3</v>
      </c>
      <c r="E12">
        <f>output.csv!E26/SUM(output.csv!$B26:'output.csv'!$K26)</f>
        <v>0.22747252747252747</v>
      </c>
      <c r="F12">
        <f>output.csv!F26/SUM(output.csv!$B26:'output.csv'!$K26)</f>
        <v>0</v>
      </c>
      <c r="G12">
        <f>output.csv!G26/SUM(output.csv!$B26:'output.csv'!$K26)</f>
        <v>1.2087912087912088E-2</v>
      </c>
      <c r="H12">
        <f>output.csv!H26/SUM(output.csv!$B26:'output.csv'!$K26)</f>
        <v>3.2967032967032967E-3</v>
      </c>
      <c r="I12">
        <f>output.csv!I26/SUM(output.csv!$B26:'output.csv'!$K26)</f>
        <v>1.0989010989010989E-3</v>
      </c>
      <c r="J12">
        <f>output.csv!J26/SUM(output.csv!$B26:'output.csv'!$K26)</f>
        <v>0</v>
      </c>
      <c r="K12">
        <f>output.csv!K26/SUM(output.csv!$B26:'output.csv'!$K26)</f>
        <v>1.0989010989010989E-3</v>
      </c>
      <c r="L12">
        <f>SUM(J12:K12)</f>
        <v>1.0989010989010989E-3</v>
      </c>
      <c r="N12">
        <f t="shared" si="0"/>
        <v>0.99999999999999989</v>
      </c>
    </row>
    <row r="13" spans="1:14" x14ac:dyDescent="0.2">
      <c r="A13" t="s">
        <v>4</v>
      </c>
      <c r="B13">
        <f>output.csv!B6/SUM(output.csv!$B6:'output.csv'!$K6)</f>
        <v>0.67573723832460375</v>
      </c>
      <c r="C13">
        <f>output.csv!C6/SUM(output.csv!$B6:'output.csv'!$K6)</f>
        <v>2.5262306953871029E-5</v>
      </c>
      <c r="D13">
        <f>output.csv!D6/SUM(output.csv!$B6:'output.csv'!$K6)</f>
        <v>0</v>
      </c>
      <c r="E13">
        <f>output.csv!E6/SUM(output.csv!$B6:'output.csv'!$K6)</f>
        <v>8.2102497600080844E-4</v>
      </c>
      <c r="F13">
        <f>output.csv!F6/SUM(output.csv!$B6:'output.csv'!$K6)</f>
        <v>0</v>
      </c>
      <c r="G13">
        <f>output.csv!G6/SUM(output.csv!$B6:'output.csv'!$K6)</f>
        <v>4.631422941543022E-5</v>
      </c>
      <c r="H13">
        <f>output.csv!H6/SUM(output.csv!$B6:'output.csv'!$K6)</f>
        <v>0.31124846320966032</v>
      </c>
      <c r="I13">
        <f>output.csv!I6/SUM(output.csv!$B6:'output.csv'!$K6)</f>
        <v>1.9283560974788217E-3</v>
      </c>
      <c r="J13">
        <f>output.csv!J6/SUM(output.csv!$B6:'output.csv'!$K6)</f>
        <v>1.0109133166040722E-2</v>
      </c>
      <c r="K13">
        <f>output.csv!K6/SUM(output.csv!$B6:'output.csv'!$K6)</f>
        <v>8.4207689846236763E-5</v>
      </c>
      <c r="L13">
        <f>SUM(J13:K13)</f>
        <v>1.0193340855886959E-2</v>
      </c>
      <c r="N13">
        <f t="shared" si="0"/>
        <v>0.99999999999999989</v>
      </c>
    </row>
    <row r="14" spans="1:14" x14ac:dyDescent="0.2">
      <c r="A14" t="s">
        <v>107</v>
      </c>
      <c r="B14">
        <f>output.csv!B13/SUM(output.csv!$B13:'output.csv'!$K13)</f>
        <v>0.6298619327653473</v>
      </c>
      <c r="C14">
        <f>output.csv!C13/SUM(output.csv!$B13:'output.csv'!$K13)</f>
        <v>3.0789125280950767E-5</v>
      </c>
      <c r="D14">
        <f>output.csv!D13/SUM(output.csv!$B13:'output.csv'!$K13)</f>
        <v>0</v>
      </c>
      <c r="E14">
        <f>output.csv!E13/SUM(output.csv!$B13:'output.csv'!$K13)</f>
        <v>8.2250948964825621E-4</v>
      </c>
      <c r="F14">
        <f>output.csv!F13/SUM(output.csv!$B13:'output.csv'!$K13)</f>
        <v>0</v>
      </c>
      <c r="G14">
        <f>output.csv!G13/SUM(output.csv!$B13:'output.csv'!$K13)</f>
        <v>5.7179804093194287E-5</v>
      </c>
      <c r="H14">
        <f>output.csv!H13/SUM(output.csv!$B13:'output.csv'!$K13)</f>
        <v>0.36219887135863615</v>
      </c>
      <c r="I14">
        <f>output.csv!I13/SUM(output.csv!$B13:'output.csv'!$K13)</f>
        <v>1.9397148926998983E-3</v>
      </c>
      <c r="J14">
        <f>output.csv!J13/SUM(output.csv!$B13:'output.csv'!$K13)</f>
        <v>5.0362212066698041E-3</v>
      </c>
      <c r="K14">
        <f>output.csv!K13/SUM(output.csv!$B13:'output.csv'!$K13)</f>
        <v>5.2781357624487033E-5</v>
      </c>
      <c r="L14">
        <f>SUM(J14:K14)</f>
        <v>5.0890025642942914E-3</v>
      </c>
      <c r="N14">
        <f t="shared" si="0"/>
        <v>1</v>
      </c>
    </row>
    <row r="15" spans="1:14" x14ac:dyDescent="0.2">
      <c r="A15" t="s">
        <v>104</v>
      </c>
      <c r="B15">
        <f>output.csv!B9/SUM(output.csv!$B9:'output.csv'!$K9)</f>
        <v>0.60654983619799852</v>
      </c>
      <c r="C15">
        <f>output.csv!C9/SUM(output.csv!$B9:'output.csv'!$K9)</f>
        <v>8.975452138401472E-5</v>
      </c>
      <c r="D15">
        <f>output.csv!D9/SUM(output.csv!$B9:'output.csv'!$K9)</f>
        <v>0</v>
      </c>
      <c r="E15">
        <f>output.csv!E9/SUM(output.csv!$B9:'output.csv'!$K9)</f>
        <v>2.1316698828703494E-3</v>
      </c>
      <c r="F15">
        <f>output.csv!F9/SUM(output.csv!$B9:'output.csv'!$K9)</f>
        <v>0</v>
      </c>
      <c r="G15">
        <f>output.csv!G9/SUM(output.csv!$B9:'output.csv'!$K9)</f>
        <v>1.3463178207602207E-4</v>
      </c>
      <c r="H15">
        <f>output.csv!H9/SUM(output.csv!$B9:'output.csv'!$K9)</f>
        <v>0.38692052237131447</v>
      </c>
      <c r="I15">
        <f>output.csv!I9/SUM(output.csv!$B9:'output.csv'!$K9)</f>
        <v>1.9970381007943273E-3</v>
      </c>
      <c r="J15">
        <f>output.csv!J9/SUM(output.csv!$B9:'output.csv'!$K9)</f>
        <v>2.1541085132163532E-3</v>
      </c>
      <c r="K15">
        <f>output.csv!K9/SUM(output.csv!$B9:'output.csv'!$K9)</f>
        <v>2.243863034600368E-5</v>
      </c>
      <c r="L15">
        <f>SUM(J15:K15)</f>
        <v>2.1765471435623569E-3</v>
      </c>
      <c r="N15">
        <f t="shared" si="0"/>
        <v>1.0000000000000002</v>
      </c>
    </row>
    <row r="16" spans="1:14" x14ac:dyDescent="0.2">
      <c r="A16" t="s">
        <v>106</v>
      </c>
      <c r="B16">
        <f>output.csv!B11/SUM(output.csv!$B11:'output.csv'!$K11)</f>
        <v>0.56961568463087797</v>
      </c>
      <c r="C16">
        <f>output.csv!C11/SUM(output.csv!$B11:'output.csv'!$K11)</f>
        <v>6.9854353672592649E-5</v>
      </c>
      <c r="D16">
        <f>output.csv!D11/SUM(output.csv!$B11:'output.csv'!$K11)</f>
        <v>0</v>
      </c>
      <c r="E16">
        <f>output.csv!E11/SUM(output.csv!$B11:'output.csv'!$K11)</f>
        <v>2.1771273561291375E-3</v>
      </c>
      <c r="F16">
        <f>output.csv!F11/SUM(output.csv!$B11:'output.csv'!$K11)</f>
        <v>0</v>
      </c>
      <c r="G16">
        <f>output.csv!G11/SUM(output.csv!$B11:'output.csv'!$K11)</f>
        <v>1.397087073451853E-4</v>
      </c>
      <c r="H16">
        <f>output.csv!H11/SUM(output.csv!$B11:'output.csv'!$K11)</f>
        <v>0.4247726822907571</v>
      </c>
      <c r="I16">
        <f>output.csv!I11/SUM(output.csv!$B11:'output.csv'!$K11)</f>
        <v>1.7463588418148161E-3</v>
      </c>
      <c r="J16">
        <f>output.csv!J11/SUM(output.csv!$B11:'output.csv'!$K11)</f>
        <v>1.4669414271244454E-3</v>
      </c>
      <c r="K16">
        <f>output.csv!K11/SUM(output.csv!$B11:'output.csv'!$K11)</f>
        <v>1.1642392278765441E-5</v>
      </c>
      <c r="L16">
        <f>SUM(J16:K16)</f>
        <v>1.478583819403211E-3</v>
      </c>
      <c r="N16">
        <f t="shared" si="0"/>
        <v>1</v>
      </c>
    </row>
    <row r="17" spans="1:14" x14ac:dyDescent="0.2">
      <c r="A17" t="s">
        <v>1</v>
      </c>
      <c r="B17">
        <f>output.csv!B2/SUM(output.csv!$B2:'output.csv'!$K2)</f>
        <v>0.46683046683046681</v>
      </c>
      <c r="C17">
        <f>output.csv!C2/SUM(output.csv!$B2:'output.csv'!$K2)</f>
        <v>1.7199017199017199E-2</v>
      </c>
      <c r="D17">
        <f>output.csv!D2/SUM(output.csv!$B2:'output.csv'!$K2)</f>
        <v>0</v>
      </c>
      <c r="E17">
        <f>output.csv!E2/SUM(output.csv!$B2:'output.csv'!$K2)</f>
        <v>0.48402948402948404</v>
      </c>
      <c r="F17">
        <f>output.csv!F2/SUM(output.csv!$B2:'output.csv'!$K2)</f>
        <v>0</v>
      </c>
      <c r="G17">
        <f>output.csv!G2/SUM(output.csv!$B2:'output.csv'!$K2)</f>
        <v>2.9484029484029485E-2</v>
      </c>
      <c r="H17">
        <f>output.csv!H2/SUM(output.csv!$B2:'output.csv'!$K2)</f>
        <v>2.4570024570024569E-3</v>
      </c>
      <c r="I17">
        <f>output.csv!I2/SUM(output.csv!$B2:'output.csv'!$K2)</f>
        <v>0</v>
      </c>
      <c r="J17">
        <f>output.csv!J2/SUM(output.csv!$B2:'output.csv'!$K2)</f>
        <v>0</v>
      </c>
      <c r="K17">
        <f>output.csv!K2/SUM(output.csv!$B2:'output.csv'!$K2)</f>
        <v>0</v>
      </c>
      <c r="L17">
        <f>SUM(J17:K17)</f>
        <v>0</v>
      </c>
      <c r="N17">
        <f t="shared" si="0"/>
        <v>0.99999999999999989</v>
      </c>
    </row>
    <row r="18" spans="1:14" x14ac:dyDescent="0.2">
      <c r="A18" t="s">
        <v>2</v>
      </c>
      <c r="B18">
        <f>output.csv!B3/SUM(output.csv!$B3:'output.csv'!$K3)</f>
        <v>0.22830497202511332</v>
      </c>
      <c r="C18">
        <f>output.csv!C3/SUM(output.csv!$B3:'output.csv'!$K3)</f>
        <v>2.1354875318035108E-5</v>
      </c>
      <c r="D18">
        <f>output.csv!D3/SUM(output.csv!$B3:'output.csv'!$K3)</f>
        <v>0</v>
      </c>
      <c r="E18">
        <f>output.csv!E3/SUM(output.csv!$B3:'output.csv'!$K3)</f>
        <v>5.6742954416493289E-4</v>
      </c>
      <c r="F18">
        <f>output.csv!F3/SUM(output.csv!$B3:'output.csv'!$K3)</f>
        <v>0</v>
      </c>
      <c r="G18">
        <f>output.csv!G3/SUM(output.csv!$B3:'output.csv'!$K3)</f>
        <v>3.3557661214055165E-5</v>
      </c>
      <c r="H18">
        <f>output.csv!H3/SUM(output.csv!$B3:'output.csv'!$K3)</f>
        <v>0.29715003935398454</v>
      </c>
      <c r="I18">
        <f>output.csv!I3/SUM(output.csv!$B3:'output.csv'!$K3)</f>
        <v>0.10974575495585642</v>
      </c>
      <c r="J18">
        <f>output.csv!J3/SUM(output.csv!$B3:'output.csv'!$K3)</f>
        <v>5.2166909705485764E-2</v>
      </c>
      <c r="K18">
        <f>output.csv!K3/SUM(output.csv!$B3:'output.csv'!$K3)</f>
        <v>0.31200998187886292</v>
      </c>
      <c r="L18">
        <f>SUM(J18:K18)</f>
        <v>0.36417689158434868</v>
      </c>
      <c r="N18">
        <f t="shared" si="0"/>
        <v>1</v>
      </c>
    </row>
    <row r="19" spans="1:14" x14ac:dyDescent="0.2">
      <c r="A19" t="s">
        <v>11</v>
      </c>
      <c r="B19">
        <f>output.csv!B20/SUM(output.csv!$B20:'output.csv'!$K20)</f>
        <v>0.13087982104482676</v>
      </c>
      <c r="C19">
        <f>output.csv!C20/SUM(output.csv!$B20:'output.csv'!$K20)</f>
        <v>5.6551845475224006E-5</v>
      </c>
      <c r="D19">
        <f>output.csv!D20/SUM(output.csv!$B20:'output.csv'!$K20)</f>
        <v>1.2567076772272001E-5</v>
      </c>
      <c r="E19">
        <f>output.csv!E20/SUM(output.csv!$B20:'output.csv'!$K20)</f>
        <v>1.2190064469103843E-3</v>
      </c>
      <c r="F19">
        <f>output.csv!F20/SUM(output.csv!$B20:'output.csv'!$K20)</f>
        <v>0</v>
      </c>
      <c r="G19">
        <f>output.csv!G20/SUM(output.csv!$B20:'output.csv'!$K20)</f>
        <v>8.1685999019768008E-5</v>
      </c>
      <c r="H19">
        <f>output.csv!H20/SUM(output.csv!$B20:'output.csv'!$K20)</f>
        <v>0.46601862440777653</v>
      </c>
      <c r="I19">
        <f>output.csv!I20/SUM(output.csv!$B20:'output.csv'!$K20)</f>
        <v>7.1173639299762476E-2</v>
      </c>
      <c r="J19">
        <f>output.csv!J20/SUM(output.csv!$B20:'output.csv'!$K20)</f>
        <v>2.5718522614454651E-2</v>
      </c>
      <c r="K19">
        <f>output.csv!K20/SUM(output.csv!$B20:'output.csv'!$K20)</f>
        <v>0.30483958126500194</v>
      </c>
      <c r="L19">
        <f>SUM(J19:K19)</f>
        <v>0.33055810387945661</v>
      </c>
      <c r="N19">
        <f t="shared" si="0"/>
        <v>1</v>
      </c>
    </row>
    <row r="20" spans="1:14" x14ac:dyDescent="0.2">
      <c r="A20" t="s">
        <v>9</v>
      </c>
      <c r="B20">
        <f>output.csv!B18/SUM(output.csv!$B18:'output.csv'!$K18)</f>
        <v>0.11720133030139178</v>
      </c>
      <c r="C20">
        <f>output.csv!C18/SUM(output.csv!$B18:'output.csv'!$K18)</f>
        <v>6.666321005577488E-5</v>
      </c>
      <c r="D20">
        <f>output.csv!D18/SUM(output.csv!$B18:'output.csv'!$K18)</f>
        <v>0</v>
      </c>
      <c r="E20">
        <f>output.csv!E18/SUM(output.csv!$B18:'output.csv'!$K18)</f>
        <v>1.5110327612642307E-3</v>
      </c>
      <c r="F20">
        <f>output.csv!F18/SUM(output.csv!$B18:'output.csv'!$K18)</f>
        <v>0</v>
      </c>
      <c r="G20">
        <f>output.csv!G18/SUM(output.csv!$B18:'output.csv'!$K18)</f>
        <v>9.6291303413897051E-5</v>
      </c>
      <c r="H20">
        <f>output.csv!H18/SUM(output.csv!$B18:'output.csv'!$K18)</f>
        <v>0.43799210411312006</v>
      </c>
      <c r="I20">
        <f>output.csv!I18/SUM(output.csv!$B18:'output.csv'!$K18)</f>
        <v>0.10699445213951869</v>
      </c>
      <c r="J20">
        <f>output.csv!J18/SUM(output.csv!$B18:'output.csv'!$K18)</f>
        <v>1.528068914945151E-2</v>
      </c>
      <c r="K20">
        <f>output.csv!K18/SUM(output.csv!$B18:'output.csv'!$K18)</f>
        <v>0.32085743702178404</v>
      </c>
      <c r="L20">
        <f>SUM(J20:K20)</f>
        <v>0.33613812617123556</v>
      </c>
      <c r="N20">
        <f t="shared" si="0"/>
        <v>1</v>
      </c>
    </row>
    <row r="21" spans="1:14" x14ac:dyDescent="0.2">
      <c r="A21" t="s">
        <v>108</v>
      </c>
      <c r="B21">
        <f>output.csv!B14/SUM(output.csv!$B14:'output.csv'!$K14)</f>
        <v>6.3427119193958298E-2</v>
      </c>
      <c r="C21">
        <f>output.csv!C14/SUM(output.csv!$B14:'output.csv'!$K14)</f>
        <v>2.8838701537463274E-5</v>
      </c>
      <c r="D21">
        <f>output.csv!D14/SUM(output.csv!$B14:'output.csv'!$K14)</f>
        <v>0</v>
      </c>
      <c r="E21">
        <f>output.csv!E14/SUM(output.csv!$B14:'output.csv'!$K14)</f>
        <v>7.2096753843658187E-4</v>
      </c>
      <c r="F21">
        <f>output.csv!F14/SUM(output.csv!$B14:'output.csv'!$K14)</f>
        <v>0</v>
      </c>
      <c r="G21">
        <f>output.csv!G14/SUM(output.csv!$B14:'output.csv'!$K14)</f>
        <v>5.0467727690560732E-5</v>
      </c>
      <c r="H21">
        <f>output.csv!H14/SUM(output.csv!$B14:'output.csv'!$K14)</f>
        <v>7.8945945458805714E-4</v>
      </c>
      <c r="I21">
        <f>output.csv!I14/SUM(output.csv!$B14:'output.csv'!$K14)</f>
        <v>4.277860889313459E-2</v>
      </c>
      <c r="J21">
        <f>output.csv!J14/SUM(output.csv!$B14:'output.csv'!$K14)</f>
        <v>9.733061768893855E-5</v>
      </c>
      <c r="K21">
        <f>output.csv!K14/SUM(output.csv!$B14:'output.csv'!$K14)</f>
        <v>0.89210720787296549</v>
      </c>
      <c r="L21">
        <f>SUM(J21:K21)</f>
        <v>0.8922045384906544</v>
      </c>
      <c r="N21">
        <f t="shared" si="0"/>
        <v>1</v>
      </c>
    </row>
    <row r="22" spans="1:14" x14ac:dyDescent="0.2">
      <c r="A22" t="s">
        <v>7</v>
      </c>
      <c r="B22">
        <f>output.csv!B16/SUM(output.csv!$B16:'output.csv'!$K16)</f>
        <v>5.1177693617071404E-2</v>
      </c>
      <c r="C22">
        <f>output.csv!C16/SUM(output.csv!$B16:'output.csv'!$K16)</f>
        <v>2.0614791996748751E-5</v>
      </c>
      <c r="D22">
        <f>output.csv!D16/SUM(output.csv!$B16:'output.csv'!$K16)</f>
        <v>0</v>
      </c>
      <c r="E22">
        <f>output.csv!E16/SUM(output.csv!$B16:'output.csv'!$K16)</f>
        <v>6.125538193319629E-4</v>
      </c>
      <c r="F22">
        <f>output.csv!F16/SUM(output.csv!$B16:'output.csv'!$K16)</f>
        <v>0</v>
      </c>
      <c r="G22">
        <f>output.csv!G16/SUM(output.csv!$B16:'output.csv'!$K16)</f>
        <v>4.1229583993497503E-5</v>
      </c>
      <c r="H22">
        <f>output.csv!H16/SUM(output.csv!$B16:'output.csv'!$K16)</f>
        <v>0.38785847650797206</v>
      </c>
      <c r="I22">
        <f>output.csv!I16/SUM(output.csv!$B16:'output.csv'!$K16)</f>
        <v>0.14551392676447894</v>
      </c>
      <c r="J22">
        <f>output.csv!J16/SUM(output.csv!$B16:'output.csv'!$K16)</f>
        <v>0.11354921928837738</v>
      </c>
      <c r="K22">
        <f>output.csv!K16/SUM(output.csv!$B16:'output.csv'!$K16)</f>
        <v>0.301226285626778</v>
      </c>
      <c r="L22">
        <f>SUM(J22:K22)</f>
        <v>0.41477550491515536</v>
      </c>
      <c r="N22">
        <f t="shared" si="0"/>
        <v>1</v>
      </c>
    </row>
    <row r="23" spans="1:14" x14ac:dyDescent="0.2">
      <c r="A23" t="s">
        <v>101</v>
      </c>
      <c r="B23">
        <f>output.csv!B4/SUM(output.csv!$B4:'output.csv'!$K4)</f>
        <v>3.7555357651321009E-2</v>
      </c>
      <c r="C23">
        <f>output.csv!C4/SUM(output.csv!$B4:'output.csv'!$K4)</f>
        <v>9.8962214427218698E-3</v>
      </c>
      <c r="D23">
        <f>output.csv!D4/SUM(output.csv!$B4:'output.csv'!$K4)</f>
        <v>0</v>
      </c>
      <c r="E23">
        <f>output.csv!E4/SUM(output.csv!$B4:'output.csv'!$K4)</f>
        <v>6.1143321034998761E-2</v>
      </c>
      <c r="F23">
        <f>output.csv!F4/SUM(output.csv!$B4:'output.csv'!$K4)</f>
        <v>0</v>
      </c>
      <c r="G23">
        <f>output.csv!G4/SUM(output.csv!$B4:'output.csv'!$K4)</f>
        <v>3.6349757365369584E-5</v>
      </c>
      <c r="H23">
        <f>output.csv!H4/SUM(output.csv!$B4:'output.csv'!$K4)</f>
        <v>1.9804559471232195E-2</v>
      </c>
      <c r="I23">
        <f>output.csv!I4/SUM(output.csv!$B4:'output.csv'!$K4)</f>
        <v>0.55591804341372686</v>
      </c>
      <c r="J23">
        <f>output.csv!J4/SUM(output.csv!$B4:'output.csv'!$K4)</f>
        <v>2.9001048084670702E-2</v>
      </c>
      <c r="K23">
        <f>output.csv!K4/SUM(output.csv!$B4:'output.csv'!$K4)</f>
        <v>0.28664509914396319</v>
      </c>
      <c r="L23">
        <f>SUM(J23:K23)</f>
        <v>0.31564614722863388</v>
      </c>
      <c r="N23">
        <f t="shared" si="0"/>
        <v>1</v>
      </c>
    </row>
    <row r="24" spans="1:14" x14ac:dyDescent="0.2">
      <c r="A24" t="s">
        <v>19</v>
      </c>
      <c r="B24">
        <f>output.csv!B28/SUM(output.csv!$B28:'output.csv'!$K28)</f>
        <v>2.2378639274774913E-2</v>
      </c>
      <c r="C24">
        <f>output.csv!C28/SUM(output.csv!$B28:'output.csv'!$K28)</f>
        <v>2.8216948733021875E-3</v>
      </c>
      <c r="D24">
        <f>output.csv!D28/SUM(output.csv!$B28:'output.csv'!$K28)</f>
        <v>0</v>
      </c>
      <c r="E24">
        <f>output.csv!E28/SUM(output.csv!$B28:'output.csv'!$K28)</f>
        <v>1.931870919835401E-2</v>
      </c>
      <c r="F24">
        <f>output.csv!F28/SUM(output.csv!$B28:'output.csv'!$K28)</f>
        <v>0</v>
      </c>
      <c r="G24">
        <f>output.csv!G28/SUM(output.csv!$B28:'output.csv'!$K28)</f>
        <v>0.82161133628291205</v>
      </c>
      <c r="H24">
        <f>output.csv!H28/SUM(output.csv!$B28:'output.csv'!$K28)</f>
        <v>6.1879273537328674E-6</v>
      </c>
      <c r="I24">
        <f>output.csv!I28/SUM(output.csv!$B28:'output.csv'!$K28)</f>
        <v>0.11966213916648619</v>
      </c>
      <c r="J24">
        <f>output.csv!J28/SUM(output.csv!$B28:'output.csv'!$K28)</f>
        <v>0</v>
      </c>
      <c r="K24">
        <f>output.csv!K28/SUM(output.csv!$B28:'output.csv'!$K28)</f>
        <v>1.4201293276816931E-2</v>
      </c>
      <c r="L24">
        <f>SUM(J24:K24)</f>
        <v>1.4201293276816931E-2</v>
      </c>
      <c r="N24">
        <f t="shared" si="0"/>
        <v>1</v>
      </c>
    </row>
    <row r="25" spans="1:14" x14ac:dyDescent="0.2">
      <c r="A25" t="s">
        <v>36</v>
      </c>
      <c r="B25">
        <f>output.csv!B45/SUM(output.csv!$B45:'output.csv'!$K45)</f>
        <v>9.3896713615023476E-3</v>
      </c>
      <c r="C25">
        <f>output.csv!C45/SUM(output.csv!$B45:'output.csv'!$K45)</f>
        <v>2.8169014084507043E-2</v>
      </c>
      <c r="D25">
        <f>output.csv!D45/SUM(output.csv!$B45:'output.csv'!$K45)</f>
        <v>0</v>
      </c>
      <c r="E25">
        <f>output.csv!E45/SUM(output.csv!$B45:'output.csv'!$K45)</f>
        <v>0.90140845070422537</v>
      </c>
      <c r="F25">
        <f>output.csv!F45/SUM(output.csv!$B45:'output.csv'!$K45)</f>
        <v>0</v>
      </c>
      <c r="G25">
        <f>output.csv!G45/SUM(output.csv!$B45:'output.csv'!$K45)</f>
        <v>5.1643192488262914E-2</v>
      </c>
      <c r="H25">
        <f>output.csv!H45/SUM(output.csv!$B45:'output.csv'!$K45)</f>
        <v>4.6948356807511738E-3</v>
      </c>
      <c r="I25">
        <f>output.csv!I45/SUM(output.csv!$B45:'output.csv'!$K45)</f>
        <v>4.6948356807511738E-3</v>
      </c>
      <c r="J25">
        <f>output.csv!J45/SUM(output.csv!$B45:'output.csv'!$K45)</f>
        <v>0</v>
      </c>
      <c r="K25">
        <f>output.csv!K45/SUM(output.csv!$B45:'output.csv'!$K45)</f>
        <v>0</v>
      </c>
      <c r="L25">
        <f>SUM(J25:K25)</f>
        <v>0</v>
      </c>
      <c r="N25">
        <f t="shared" si="0"/>
        <v>0.99999999999999989</v>
      </c>
    </row>
    <row r="26" spans="1:14" x14ac:dyDescent="0.2">
      <c r="A26" t="s">
        <v>22</v>
      </c>
      <c r="B26">
        <f>output.csv!B31/SUM(output.csv!$B31:'output.csv'!$K31)</f>
        <v>8.4745762711864406E-3</v>
      </c>
      <c r="C26">
        <f>output.csv!C31/SUM(output.csv!$B31:'output.csv'!$K31)</f>
        <v>3.8135593220338986E-2</v>
      </c>
      <c r="D26">
        <f>output.csv!D31/SUM(output.csv!$B31:'output.csv'!$K31)</f>
        <v>0</v>
      </c>
      <c r="E26">
        <f>output.csv!E31/SUM(output.csv!$B31:'output.csv'!$K31)</f>
        <v>0.86864406779661019</v>
      </c>
      <c r="F26">
        <f>output.csv!F31/SUM(output.csv!$B31:'output.csv'!$K31)</f>
        <v>0</v>
      </c>
      <c r="G26">
        <f>output.csv!G31/SUM(output.csv!$B31:'output.csv'!$K31)</f>
        <v>5.0847457627118647E-2</v>
      </c>
      <c r="H26">
        <f>output.csv!H31/SUM(output.csv!$B31:'output.csv'!$K31)</f>
        <v>2.9661016949152543E-2</v>
      </c>
      <c r="I26">
        <f>output.csv!I31/SUM(output.csv!$B31:'output.csv'!$K31)</f>
        <v>4.2372881355932203E-3</v>
      </c>
      <c r="J26">
        <f>output.csv!J31/SUM(output.csv!$B31:'output.csv'!$K31)</f>
        <v>0</v>
      </c>
      <c r="K26">
        <f>output.csv!K31/SUM(output.csv!$B31:'output.csv'!$K31)</f>
        <v>0</v>
      </c>
      <c r="L26">
        <f>SUM(J26:K26)</f>
        <v>0</v>
      </c>
      <c r="N26">
        <f t="shared" si="0"/>
        <v>1</v>
      </c>
    </row>
    <row r="27" spans="1:14" x14ac:dyDescent="0.2">
      <c r="A27" t="s">
        <v>90</v>
      </c>
      <c r="B27">
        <f>output.csv!B104/SUM(output.csv!$B104:'output.csv'!$K104)</f>
        <v>4.7169811320754715E-3</v>
      </c>
      <c r="C27">
        <f>output.csv!C104/SUM(output.csv!$B104:'output.csv'!$K104)</f>
        <v>3.3018867924528301E-2</v>
      </c>
      <c r="D27">
        <f>output.csv!D104/SUM(output.csv!$B104:'output.csv'!$K104)</f>
        <v>0</v>
      </c>
      <c r="E27">
        <f>output.csv!E104/SUM(output.csv!$B104:'output.csv'!$K104)</f>
        <v>0.910377358490566</v>
      </c>
      <c r="F27">
        <f>output.csv!F104/SUM(output.csv!$B104:'output.csv'!$K104)</f>
        <v>0</v>
      </c>
      <c r="G27">
        <f>output.csv!G104/SUM(output.csv!$B104:'output.csv'!$K104)</f>
        <v>4.2452830188679243E-2</v>
      </c>
      <c r="H27">
        <f>output.csv!H104/SUM(output.csv!$B104:'output.csv'!$K104)</f>
        <v>4.7169811320754715E-3</v>
      </c>
      <c r="I27">
        <f>output.csv!I104/SUM(output.csv!$B104:'output.csv'!$K104)</f>
        <v>0</v>
      </c>
      <c r="J27">
        <f>output.csv!J104/SUM(output.csv!$B104:'output.csv'!$K104)</f>
        <v>0</v>
      </c>
      <c r="K27">
        <f>output.csv!K104/SUM(output.csv!$B104:'output.csv'!$K104)</f>
        <v>4.7169811320754715E-3</v>
      </c>
      <c r="L27">
        <f>SUM(J27:K27)</f>
        <v>4.7169811320754715E-3</v>
      </c>
      <c r="N27">
        <f t="shared" si="0"/>
        <v>1</v>
      </c>
    </row>
    <row r="28" spans="1:14" x14ac:dyDescent="0.2">
      <c r="A28" t="s">
        <v>53</v>
      </c>
      <c r="B28">
        <f>output.csv!B67/SUM(output.csv!$B67:'output.csv'!$K67)</f>
        <v>4.7169811320754715E-3</v>
      </c>
      <c r="C28">
        <f>output.csv!C67/SUM(output.csv!$B67:'output.csv'!$K67)</f>
        <v>2.8301886792452831E-2</v>
      </c>
      <c r="D28">
        <f>output.csv!D67/SUM(output.csv!$B67:'output.csv'!$K67)</f>
        <v>0</v>
      </c>
      <c r="E28">
        <f>output.csv!E67/SUM(output.csv!$B67:'output.csv'!$K67)</f>
        <v>0.89622641509433965</v>
      </c>
      <c r="F28">
        <f>output.csv!F67/SUM(output.csv!$B67:'output.csv'!$K67)</f>
        <v>0</v>
      </c>
      <c r="G28">
        <f>output.csv!G67/SUM(output.csv!$B67:'output.csv'!$K67)</f>
        <v>5.6603773584905662E-2</v>
      </c>
      <c r="H28">
        <f>output.csv!H67/SUM(output.csv!$B67:'output.csv'!$K67)</f>
        <v>4.7169811320754715E-3</v>
      </c>
      <c r="I28">
        <f>output.csv!I67/SUM(output.csv!$B67:'output.csv'!$K67)</f>
        <v>9.433962264150943E-3</v>
      </c>
      <c r="J28">
        <f>output.csv!J67/SUM(output.csv!$B67:'output.csv'!$K67)</f>
        <v>0</v>
      </c>
      <c r="K28">
        <f>output.csv!K67/SUM(output.csv!$B67:'output.csv'!$K67)</f>
        <v>0</v>
      </c>
      <c r="L28">
        <f>SUM(J28:K28)</f>
        <v>0</v>
      </c>
      <c r="N28">
        <f t="shared" si="0"/>
        <v>1.0000000000000002</v>
      </c>
    </row>
    <row r="29" spans="1:14" x14ac:dyDescent="0.2">
      <c r="A29" t="s">
        <v>15</v>
      </c>
      <c r="B29">
        <f>output.csv!B24/SUM(output.csv!$B24:'output.csv'!$K24)</f>
        <v>4.5045045045045045E-3</v>
      </c>
      <c r="C29">
        <f>output.csv!C24/SUM(output.csv!$B24:'output.csv'!$K24)</f>
        <v>4.5045045045045043E-2</v>
      </c>
      <c r="D29">
        <f>output.csv!D24/SUM(output.csv!$B24:'output.csv'!$K24)</f>
        <v>0</v>
      </c>
      <c r="E29">
        <f>output.csv!E24/SUM(output.csv!$B24:'output.csv'!$K24)</f>
        <v>0.89189189189189189</v>
      </c>
      <c r="F29">
        <f>output.csv!F24/SUM(output.csv!$B24:'output.csv'!$K24)</f>
        <v>0</v>
      </c>
      <c r="G29">
        <f>output.csv!G24/SUM(output.csv!$B24:'output.csv'!$K24)</f>
        <v>5.4054054054054057E-2</v>
      </c>
      <c r="H29">
        <f>output.csv!H24/SUM(output.csv!$B24:'output.csv'!$K24)</f>
        <v>4.5045045045045045E-3</v>
      </c>
      <c r="I29">
        <f>output.csv!I24/SUM(output.csv!$B24:'output.csv'!$K24)</f>
        <v>0</v>
      </c>
      <c r="J29">
        <f>output.csv!J24/SUM(output.csv!$B24:'output.csv'!$K24)</f>
        <v>0</v>
      </c>
      <c r="K29">
        <f>output.csv!K24/SUM(output.csv!$B24:'output.csv'!$K24)</f>
        <v>0</v>
      </c>
      <c r="L29">
        <f>SUM(J29:K29)</f>
        <v>0</v>
      </c>
      <c r="N29">
        <f t="shared" si="0"/>
        <v>1</v>
      </c>
    </row>
    <row r="30" spans="1:14" x14ac:dyDescent="0.2">
      <c r="A30" t="s">
        <v>16</v>
      </c>
      <c r="B30">
        <f>output.csv!B25/SUM(output.csv!$B25:'output.csv'!$K25)</f>
        <v>4.2918454935622317E-3</v>
      </c>
      <c r="C30">
        <f>output.csv!C25/SUM(output.csv!$B25:'output.csv'!$K25)</f>
        <v>3.0042918454935622E-2</v>
      </c>
      <c r="D30">
        <f>output.csv!D25/SUM(output.csv!$B25:'output.csv'!$K25)</f>
        <v>4.2918454935622317E-3</v>
      </c>
      <c r="E30">
        <f>output.csv!E25/SUM(output.csv!$B25:'output.csv'!$K25)</f>
        <v>0.90557939914163088</v>
      </c>
      <c r="F30">
        <f>output.csv!F25/SUM(output.csv!$B25:'output.csv'!$K25)</f>
        <v>0</v>
      </c>
      <c r="G30">
        <f>output.csv!G25/SUM(output.csv!$B25:'output.csv'!$K25)</f>
        <v>5.1502145922746781E-2</v>
      </c>
      <c r="H30">
        <f>output.csv!H25/SUM(output.csv!$B25:'output.csv'!$K25)</f>
        <v>4.2918454935622317E-3</v>
      </c>
      <c r="I30">
        <f>output.csv!I25/SUM(output.csv!$B25:'output.csv'!$K25)</f>
        <v>0</v>
      </c>
      <c r="J30">
        <f>output.csv!J25/SUM(output.csv!$B25:'output.csv'!$K25)</f>
        <v>0</v>
      </c>
      <c r="K30">
        <f>output.csv!K25/SUM(output.csv!$B25:'output.csv'!$K25)</f>
        <v>0</v>
      </c>
      <c r="L30">
        <f>SUM(J30:K30)</f>
        <v>0</v>
      </c>
      <c r="N30">
        <f t="shared" si="0"/>
        <v>1</v>
      </c>
    </row>
    <row r="31" spans="1:14" x14ac:dyDescent="0.2">
      <c r="A31" t="s">
        <v>13</v>
      </c>
      <c r="B31">
        <f>output.csv!B22/SUM(output.csv!$B22:'output.csv'!$K22)</f>
        <v>3.952569169960474E-3</v>
      </c>
      <c r="C31">
        <f>output.csv!C22/SUM(output.csv!$B22:'output.csv'!$K22)</f>
        <v>2.766798418972332E-2</v>
      </c>
      <c r="D31">
        <f>output.csv!D22/SUM(output.csv!$B22:'output.csv'!$K22)</f>
        <v>0</v>
      </c>
      <c r="E31">
        <f>output.csv!E22/SUM(output.csv!$B22:'output.csv'!$K22)</f>
        <v>0.92094861660079053</v>
      </c>
      <c r="F31">
        <f>output.csv!F22/SUM(output.csv!$B22:'output.csv'!$K22)</f>
        <v>0</v>
      </c>
      <c r="G31">
        <f>output.csv!G22/SUM(output.csv!$B22:'output.csv'!$K22)</f>
        <v>4.3478260869565216E-2</v>
      </c>
      <c r="H31">
        <f>output.csv!H22/SUM(output.csv!$B22:'output.csv'!$K22)</f>
        <v>3.952569169960474E-3</v>
      </c>
      <c r="I31">
        <f>output.csv!I22/SUM(output.csv!$B22:'output.csv'!$K22)</f>
        <v>0</v>
      </c>
      <c r="J31">
        <f>output.csv!J22/SUM(output.csv!$B22:'output.csv'!$K22)</f>
        <v>0</v>
      </c>
      <c r="K31">
        <f>output.csv!K22/SUM(output.csv!$B22:'output.csv'!$K22)</f>
        <v>0</v>
      </c>
      <c r="L31">
        <f>SUM(J31:K31)</f>
        <v>0</v>
      </c>
      <c r="N31">
        <f t="shared" si="0"/>
        <v>1</v>
      </c>
    </row>
    <row r="32" spans="1:14" x14ac:dyDescent="0.2">
      <c r="A32" t="s">
        <v>102</v>
      </c>
      <c r="B32">
        <f>output.csv!B7/SUM(output.csv!$B7:'output.csv'!$K7)</f>
        <v>3.441508991857536E-3</v>
      </c>
      <c r="C32">
        <f>output.csv!C7/SUM(output.csv!$B7:'output.csv'!$K7)</f>
        <v>1.0251303380001171E-4</v>
      </c>
      <c r="D32">
        <f>output.csv!D7/SUM(output.csv!$B7:'output.csv'!$K7)</f>
        <v>0</v>
      </c>
      <c r="E32">
        <f>output.csv!E7/SUM(output.csv!$B7:'output.csv'!$K7)</f>
        <v>2.7678519126003165E-3</v>
      </c>
      <c r="F32">
        <f>output.csv!F7/SUM(output.csv!$B7:'output.csv'!$K7)</f>
        <v>0</v>
      </c>
      <c r="G32">
        <f>output.csv!G7/SUM(output.csv!$B7:'output.csv'!$K7)</f>
        <v>1.9038134848573606E-4</v>
      </c>
      <c r="H32">
        <f>output.csv!H7/SUM(output.csv!$B7:'output.csv'!$K7)</f>
        <v>0.98501845234608398</v>
      </c>
      <c r="I32">
        <f>output.csv!I7/SUM(output.csv!$B7:'output.csv'!$K7)</f>
        <v>2.6360494405717298E-3</v>
      </c>
      <c r="J32">
        <f>output.csv!J7/SUM(output.csv!$B7:'output.csv'!$K7)</f>
        <v>1.6841426981430497E-3</v>
      </c>
      <c r="K32">
        <f>output.csv!K7/SUM(output.csv!$B7:'output.csv'!$K7)</f>
        <v>4.1591002284576181E-3</v>
      </c>
      <c r="L32">
        <f>SUM(J32:K32)</f>
        <v>5.8432429266006679E-3</v>
      </c>
      <c r="N32">
        <f t="shared" si="0"/>
        <v>1</v>
      </c>
    </row>
    <row r="33" spans="1:14" x14ac:dyDescent="0.2">
      <c r="A33" t="s">
        <v>81</v>
      </c>
      <c r="B33">
        <f>output.csv!B95/SUM(output.csv!$B95:'output.csv'!$K95)</f>
        <v>1.6891891891891893E-3</v>
      </c>
      <c r="C33">
        <f>output.csv!C95/SUM(output.csv!$B95:'output.csv'!$K95)</f>
        <v>1.1824324324324325E-2</v>
      </c>
      <c r="D33">
        <f>output.csv!D95/SUM(output.csv!$B95:'output.csv'!$K95)</f>
        <v>1.6891891891891893E-3</v>
      </c>
      <c r="E33">
        <f>output.csv!E95/SUM(output.csv!$B95:'output.csv'!$K95)</f>
        <v>0.33277027027027029</v>
      </c>
      <c r="F33">
        <f>output.csv!F95/SUM(output.csv!$B95:'output.csv'!$K95)</f>
        <v>0</v>
      </c>
      <c r="G33">
        <f>output.csv!G95/SUM(output.csv!$B95:'output.csv'!$K95)</f>
        <v>1.8581081081081082E-2</v>
      </c>
      <c r="H33">
        <f>output.csv!H95/SUM(output.csv!$B95:'output.csv'!$K95)</f>
        <v>1.6891891891891893E-3</v>
      </c>
      <c r="I33">
        <f>output.csv!I95/SUM(output.csv!$B95:'output.csv'!$K95)</f>
        <v>1.6891891891891893E-3</v>
      </c>
      <c r="J33">
        <f>output.csv!J95/SUM(output.csv!$B95:'output.csv'!$K95)</f>
        <v>0.63006756756756754</v>
      </c>
      <c r="K33">
        <f>output.csv!K95/SUM(output.csv!$B95:'output.csv'!$K95)</f>
        <v>0</v>
      </c>
      <c r="L33">
        <f>SUM(J33:K33)</f>
        <v>0.63006756756756754</v>
      </c>
      <c r="N33">
        <f t="shared" si="0"/>
        <v>1</v>
      </c>
    </row>
    <row r="34" spans="1:14" x14ac:dyDescent="0.2">
      <c r="A34" t="s">
        <v>103</v>
      </c>
      <c r="B34">
        <f>output.csv!B8/SUM(output.csv!$B8:'output.csv'!$K8)</f>
        <v>1.1075266374355362E-3</v>
      </c>
      <c r="C34">
        <f>output.csv!C8/SUM(output.csv!$B8:'output.csv'!$K8)</f>
        <v>3.9757366472044889E-5</v>
      </c>
      <c r="D34">
        <f>output.csv!D8/SUM(output.csv!$B8:'output.csv'!$K8)</f>
        <v>0</v>
      </c>
      <c r="E34">
        <f>output.csv!E8/SUM(output.csv!$B8:'output.csv'!$K8)</f>
        <v>1.0336915282731672E-3</v>
      </c>
      <c r="F34">
        <f>output.csv!F8/SUM(output.csv!$B8:'output.csv'!$K8)</f>
        <v>0</v>
      </c>
      <c r="G34">
        <f>output.csv!G8/SUM(output.csv!$B8:'output.csv'!$K8)</f>
        <v>6.2475861598927689E-5</v>
      </c>
      <c r="H34">
        <f>output.csv!H8/SUM(output.csv!$B8:'output.csv'!$K8)</f>
        <v>0.99224163391416953</v>
      </c>
      <c r="I34">
        <f>output.csv!I8/SUM(output.csv!$B8:'output.csv'!$K8)</f>
        <v>4.7708839766453869E-4</v>
      </c>
      <c r="J34">
        <f>output.csv!J8/SUM(output.csv!$B8:'output.csv'!$K8)</f>
        <v>1.6754890156076062E-3</v>
      </c>
      <c r="K34">
        <f>output.csv!K8/SUM(output.csv!$B8:'output.csv'!$K8)</f>
        <v>3.3623372787786538E-3</v>
      </c>
      <c r="L34">
        <f>SUM(J34:K34)</f>
        <v>5.0378262943862597E-3</v>
      </c>
      <c r="N34">
        <f t="shared" ref="N34:N66" si="1">SUM(B34:K34)</f>
        <v>1</v>
      </c>
    </row>
    <row r="35" spans="1:14" x14ac:dyDescent="0.2">
      <c r="A35" t="s">
        <v>105</v>
      </c>
      <c r="B35">
        <f>output.csv!B10/SUM(output.csv!$B10:'output.csv'!$K10)</f>
        <v>7.2525707773201753E-4</v>
      </c>
      <c r="C35">
        <f>output.csv!C10/SUM(output.csv!$B10:'output.csv'!$K10)</f>
        <v>3.2377548113036497E-5</v>
      </c>
      <c r="D35">
        <f>output.csv!D10/SUM(output.csv!$B10:'output.csv'!$K10)</f>
        <v>6.4755096226072994E-6</v>
      </c>
      <c r="E35">
        <f>output.csv!E10/SUM(output.csv!$B10:'output.csv'!$K10)</f>
        <v>1.1655917320693139E-3</v>
      </c>
      <c r="F35">
        <f>output.csv!F10/SUM(output.csv!$B10:'output.csv'!$K10)</f>
        <v>0</v>
      </c>
      <c r="G35">
        <f>output.csv!G10/SUM(output.csv!$B10:'output.csv'!$K10)</f>
        <v>6.4755096226072994E-5</v>
      </c>
      <c r="H35">
        <f>output.csv!H10/SUM(output.csv!$B10:'output.csv'!$K10)</f>
        <v>0.99310358225192319</v>
      </c>
      <c r="I35">
        <f>output.csv!I10/SUM(output.csv!$B10:'output.csv'!$K10)</f>
        <v>3.8205506773383066E-4</v>
      </c>
      <c r="J35">
        <f>output.csv!J10/SUM(output.csv!$B10:'output.csv'!$K10)</f>
        <v>1.3145284533892818E-3</v>
      </c>
      <c r="K35">
        <f>output.csv!K10/SUM(output.csv!$B10:'output.csv'!$K10)</f>
        <v>3.2053772631906131E-3</v>
      </c>
      <c r="L35">
        <f>SUM(J35:K35)</f>
        <v>4.5199057165798947E-3</v>
      </c>
      <c r="N35">
        <f t="shared" si="1"/>
        <v>1</v>
      </c>
    </row>
    <row r="36" spans="1:14" x14ac:dyDescent="0.2">
      <c r="A36" t="s">
        <v>67</v>
      </c>
      <c r="B36">
        <f>output.csv!B81/SUM(output.csv!$B81:'output.csv'!$K81)</f>
        <v>6.3431652394544877E-4</v>
      </c>
      <c r="C36">
        <f>output.csv!C81/SUM(output.csv!$B81:'output.csv'!$K81)</f>
        <v>2.5372660957817951E-3</v>
      </c>
      <c r="D36">
        <f>output.csv!D81/SUM(output.csv!$B81:'output.csv'!$K81)</f>
        <v>3.1715826197272439E-4</v>
      </c>
      <c r="E36">
        <f>output.csv!E81/SUM(output.csv!$B81:'output.csv'!$K81)</f>
        <v>6.1528702822708531E-2</v>
      </c>
      <c r="F36">
        <f>output.csv!F81/SUM(output.csv!$B81:'output.csv'!$K81)</f>
        <v>0</v>
      </c>
      <c r="G36">
        <f>output.csv!G81/SUM(output.csv!$B81:'output.csv'!$K81)</f>
        <v>2.8544243577545195E-3</v>
      </c>
      <c r="H36">
        <f>output.csv!H81/SUM(output.csv!$B81:'output.csv'!$K81)</f>
        <v>9.5147478591817321E-4</v>
      </c>
      <c r="I36">
        <f>output.csv!I81/SUM(output.csv!$B81:'output.csv'!$K81)</f>
        <v>0</v>
      </c>
      <c r="J36">
        <f>output.csv!J81/SUM(output.csv!$B81:'output.csv'!$K81)</f>
        <v>6.0260069774817635E-3</v>
      </c>
      <c r="K36">
        <f>output.csv!K81/SUM(output.csv!$B81:'output.csv'!$K81)</f>
        <v>0.92515065017443709</v>
      </c>
      <c r="L36">
        <f>SUM(J36:K36)</f>
        <v>0.93117665715191889</v>
      </c>
      <c r="N36">
        <f t="shared" si="1"/>
        <v>1</v>
      </c>
    </row>
    <row r="37" spans="1:14" x14ac:dyDescent="0.2">
      <c r="A37" t="s">
        <v>92</v>
      </c>
      <c r="B37">
        <f>output.csv!B106/SUM(output.csv!$B106:'output.csv'!$K106)</f>
        <v>5.3333333333333336E-4</v>
      </c>
      <c r="C37">
        <f>output.csv!C106/SUM(output.csv!$B106:'output.csv'!$K106)</f>
        <v>3.7333333333333333E-3</v>
      </c>
      <c r="D37">
        <f>output.csv!D106/SUM(output.csv!$B106:'output.csv'!$K106)</f>
        <v>0</v>
      </c>
      <c r="E37">
        <f>output.csv!E106/SUM(output.csv!$B106:'output.csv'!$K106)</f>
        <v>0.10293333333333334</v>
      </c>
      <c r="F37">
        <f>output.csv!F106/SUM(output.csv!$B106:'output.csv'!$K106)</f>
        <v>0</v>
      </c>
      <c r="G37">
        <f>output.csv!G106/SUM(output.csv!$B106:'output.csv'!$K106)</f>
        <v>5.8666666666666667E-3</v>
      </c>
      <c r="H37">
        <f>output.csv!H106/SUM(output.csv!$B106:'output.csv'!$K106)</f>
        <v>0.3952</v>
      </c>
      <c r="I37">
        <f>output.csv!I106/SUM(output.csv!$B106:'output.csv'!$K106)</f>
        <v>0.30186666666666667</v>
      </c>
      <c r="J37">
        <f>output.csv!J106/SUM(output.csv!$B106:'output.csv'!$K106)</f>
        <v>3.3599999999999998E-2</v>
      </c>
      <c r="K37">
        <f>output.csv!K106/SUM(output.csv!$B106:'output.csv'!$K106)</f>
        <v>0.15626666666666666</v>
      </c>
      <c r="L37">
        <f>SUM(J37:K37)</f>
        <v>0.18986666666666666</v>
      </c>
      <c r="N37">
        <f t="shared" si="1"/>
        <v>1</v>
      </c>
    </row>
    <row r="38" spans="1:14" x14ac:dyDescent="0.2">
      <c r="A38" t="s">
        <v>74</v>
      </c>
      <c r="B38">
        <f>output.csv!B88/SUM(output.csv!$B88:'output.csv'!$K88)</f>
        <v>1.3883104262113008E-4</v>
      </c>
      <c r="C38">
        <f>output.csv!C88/SUM(output.csv!$B88:'output.csv'!$K88)</f>
        <v>4.1649312786339027E-4</v>
      </c>
      <c r="D38">
        <f>output.csv!D88/SUM(output.csv!$B88:'output.csv'!$K88)</f>
        <v>0</v>
      </c>
      <c r="E38">
        <f>output.csv!E88/SUM(output.csv!$B88:'output.csv'!$K88)</f>
        <v>1.3050118006386228E-2</v>
      </c>
      <c r="F38">
        <f>output.csv!F88/SUM(output.csv!$B88:'output.csv'!$K88)</f>
        <v>0</v>
      </c>
      <c r="G38">
        <f>output.csv!G88/SUM(output.csv!$B88:'output.csv'!$K88)</f>
        <v>7.6357073441621543E-4</v>
      </c>
      <c r="H38">
        <f>output.csv!H88/SUM(output.csv!$B88:'output.csv'!$K88)</f>
        <v>0.98084131611828407</v>
      </c>
      <c r="I38">
        <f>output.csv!I88/SUM(output.csv!$B88:'output.csv'!$K88)</f>
        <v>3.2625295015965569E-3</v>
      </c>
      <c r="J38">
        <f>output.csv!J88/SUM(output.csv!$B88:'output.csv'!$K88)</f>
        <v>1.4577259475218659E-3</v>
      </c>
      <c r="K38">
        <f>output.csv!K88/SUM(output.csv!$B88:'output.csv'!$K88)</f>
        <v>6.9415521310565041E-5</v>
      </c>
      <c r="L38">
        <f>SUM(J38:K38)</f>
        <v>1.5271414688324309E-3</v>
      </c>
      <c r="N38">
        <f t="shared" si="1"/>
        <v>1</v>
      </c>
    </row>
    <row r="39" spans="1:14" x14ac:dyDescent="0.2">
      <c r="A39" t="s">
        <v>111</v>
      </c>
      <c r="B39">
        <f>output.csv!B62/SUM(output.csv!$B62:'output.csv'!$K62)</f>
        <v>1.1024142872891633E-4</v>
      </c>
      <c r="C39">
        <f>output.csv!C62/SUM(output.csv!$B62:'output.csv'!$K62)</f>
        <v>8.8193142983133065E-4</v>
      </c>
      <c r="D39">
        <f>output.csv!D62/SUM(output.csv!$B62:'output.csv'!$K62)</f>
        <v>0</v>
      </c>
      <c r="E39">
        <f>output.csv!E62/SUM(output.csv!$B62:'output.csv'!$K62)</f>
        <v>2.1056112887223019E-2</v>
      </c>
      <c r="F39">
        <f>output.csv!F62/SUM(output.csv!$B62:'output.csv'!$K62)</f>
        <v>0</v>
      </c>
      <c r="G39">
        <f>output.csv!G62/SUM(output.csv!$B62:'output.csv'!$K62)</f>
        <v>1.4331385734759122E-3</v>
      </c>
      <c r="H39">
        <f>output.csv!H62/SUM(output.csv!$B62:'output.csv'!$K62)</f>
        <v>1.1024142872891633E-4</v>
      </c>
      <c r="I39">
        <f>output.csv!I62/SUM(output.csv!$B62:'output.csv'!$K62)</f>
        <v>2.9434461470620659E-2</v>
      </c>
      <c r="J39">
        <f>output.csv!J62/SUM(output.csv!$B62:'output.csv'!$K62)</f>
        <v>0.17892183882703119</v>
      </c>
      <c r="K39">
        <f>output.csv!K62/SUM(output.csv!$B62:'output.csv'!$K62)</f>
        <v>0.76805203395436006</v>
      </c>
      <c r="L39">
        <f>SUM(J39:K39)</f>
        <v>0.94697387278139122</v>
      </c>
      <c r="N39">
        <f t="shared" si="1"/>
        <v>1</v>
      </c>
    </row>
    <row r="40" spans="1:14" x14ac:dyDescent="0.2">
      <c r="A40" t="s">
        <v>33</v>
      </c>
      <c r="B40">
        <f>output.csv!B42/SUM(output.csv!$B42:'output.csv'!$K42)</f>
        <v>1.036591686534674E-4</v>
      </c>
      <c r="C40">
        <f>output.csv!C42/SUM(output.csv!$B42:'output.csv'!$K42)</f>
        <v>1.4512283611485435E-3</v>
      </c>
      <c r="D40">
        <f>output.csv!D42/SUM(output.csv!$B42:'output.csv'!$K42)</f>
        <v>0</v>
      </c>
      <c r="E40">
        <f>output.csv!E42/SUM(output.csv!$B42:'output.csv'!$K42)</f>
        <v>2.2183062091842023E-2</v>
      </c>
      <c r="F40">
        <f>output.csv!F42/SUM(output.csv!$B42:'output.csv'!$K42)</f>
        <v>0</v>
      </c>
      <c r="G40">
        <f>output.csv!G42/SUM(output.csv!$B42:'output.csv'!$K42)</f>
        <v>1.3475691924950762E-3</v>
      </c>
      <c r="H40">
        <f>output.csv!H42/SUM(output.csv!$B42:'output.csv'!$K42)</f>
        <v>2.0731833730693481E-4</v>
      </c>
      <c r="I40">
        <f>output.csv!I42/SUM(output.csv!$B42:'output.csv'!$K42)</f>
        <v>0.97470716284855397</v>
      </c>
      <c r="J40">
        <f>output.csv!J42/SUM(output.csv!$B42:'output.csv'!$K42)</f>
        <v>0</v>
      </c>
      <c r="K40">
        <f>output.csv!K42/SUM(output.csv!$B42:'output.csv'!$K42)</f>
        <v>0</v>
      </c>
      <c r="L40">
        <f>SUM(J40:K40)</f>
        <v>0</v>
      </c>
      <c r="N40">
        <f t="shared" si="1"/>
        <v>1</v>
      </c>
    </row>
    <row r="41" spans="1:14" x14ac:dyDescent="0.2">
      <c r="A41" t="s">
        <v>31</v>
      </c>
      <c r="B41">
        <f>output.csv!B40/SUM(output.csv!$B40:'output.csv'!$K40)</f>
        <v>6.2484378905273687E-5</v>
      </c>
      <c r="C41">
        <f>output.csv!C40/SUM(output.csv!$B40:'output.csv'!$K40)</f>
        <v>5.623594101474631E-4</v>
      </c>
      <c r="D41">
        <f>output.csv!D40/SUM(output.csv!$B40:'output.csv'!$K40)</f>
        <v>0</v>
      </c>
      <c r="E41">
        <f>output.csv!E40/SUM(output.csv!$B40:'output.csv'!$K40)</f>
        <v>1.2559360159960011E-2</v>
      </c>
      <c r="F41">
        <f>output.csv!F40/SUM(output.csv!$B40:'output.csv'!$K40)</f>
        <v>0</v>
      </c>
      <c r="G41">
        <f>output.csv!G40/SUM(output.csv!$B40:'output.csv'!$K40)</f>
        <v>6.8732816795801053E-4</v>
      </c>
      <c r="H41">
        <f>output.csv!H40/SUM(output.csv!$B40:'output.csv'!$K40)</f>
        <v>0.26149712571857037</v>
      </c>
      <c r="I41">
        <f>output.csv!I40/SUM(output.csv!$B40:'output.csv'!$K40)</f>
        <v>0.37603099225193704</v>
      </c>
      <c r="J41">
        <f>output.csv!J40/SUM(output.csv!$B40:'output.csv'!$K40)</f>
        <v>9.7475631092226941E-3</v>
      </c>
      <c r="K41">
        <f>output.csv!K40/SUM(output.csv!$B40:'output.csv'!$K40)</f>
        <v>0.33885278680329917</v>
      </c>
      <c r="L41">
        <f>SUM(J41:K41)</f>
        <v>0.34860034991252187</v>
      </c>
      <c r="N41">
        <f t="shared" si="1"/>
        <v>1</v>
      </c>
    </row>
    <row r="42" spans="1:14" x14ac:dyDescent="0.2">
      <c r="A42" t="s">
        <v>110</v>
      </c>
      <c r="B42">
        <f>output.csv!B61/SUM(output.csv!$B61:'output.csv'!$K61)</f>
        <v>5.2452137424600052E-5</v>
      </c>
      <c r="C42">
        <f>output.csv!C61/SUM(output.csv!$B61:'output.csv'!$K61)</f>
        <v>3.0946761080514031E-3</v>
      </c>
      <c r="D42">
        <f>output.csv!D61/SUM(output.csv!$B61:'output.csv'!$K61)</f>
        <v>0</v>
      </c>
      <c r="E42">
        <f>output.csv!E61/SUM(output.csv!$B61:'output.csv'!$K61)</f>
        <v>9.5987411487018105E-3</v>
      </c>
      <c r="F42">
        <f>output.csv!F61/SUM(output.csv!$B61:'output.csv'!$K61)</f>
        <v>0</v>
      </c>
      <c r="G42">
        <f>output.csv!G61/SUM(output.csv!$B61:'output.csv'!$K61)</f>
        <v>5.7697351167060058E-4</v>
      </c>
      <c r="H42">
        <f>output.csv!H61/SUM(output.csv!$B61:'output.csv'!$K61)</f>
        <v>0.85009179124049306</v>
      </c>
      <c r="I42">
        <f>output.csv!I61/SUM(output.csv!$B61:'output.csv'!$K61)</f>
        <v>8.4657749803304483E-2</v>
      </c>
      <c r="J42">
        <f>output.csv!J61/SUM(output.csv!$B61:'output.csv'!$K61)</f>
        <v>5.1875163912929449E-2</v>
      </c>
      <c r="K42">
        <f>output.csv!K61/SUM(output.csv!$B61:'output.csv'!$K61)</f>
        <v>5.2452137424600052E-5</v>
      </c>
      <c r="L42">
        <f>SUM(J42:K42)</f>
        <v>5.192761605035405E-2</v>
      </c>
      <c r="N42">
        <f t="shared" si="1"/>
        <v>0.99999999999999989</v>
      </c>
    </row>
    <row r="43" spans="1:14" x14ac:dyDescent="0.2">
      <c r="A43" t="s">
        <v>112</v>
      </c>
      <c r="B43">
        <f>output.csv!B63/SUM(output.csv!$B63:'output.csv'!$K63)</f>
        <v>4.9202912812438498E-5</v>
      </c>
      <c r="C43">
        <f>output.csv!C63/SUM(output.csv!$B63:'output.csv'!$K63)</f>
        <v>3.2965951584333791E-3</v>
      </c>
      <c r="D43">
        <f>output.csv!D63/SUM(output.csv!$B63:'output.csv'!$K63)</f>
        <v>0</v>
      </c>
      <c r="E43">
        <f>output.csv!E63/SUM(output.csv!$B63:'output.csv'!$K63)</f>
        <v>9.5453650856130688E-3</v>
      </c>
      <c r="F43">
        <f>output.csv!F63/SUM(output.csv!$B63:'output.csv'!$K63)</f>
        <v>0</v>
      </c>
      <c r="G43">
        <f>output.csv!G63/SUM(output.csv!$B63:'output.csv'!$K63)</f>
        <v>5.4123204093682348E-4</v>
      </c>
      <c r="H43">
        <f>output.csv!H63/SUM(output.csv!$B63:'output.csv'!$K63)</f>
        <v>0.89568982483763038</v>
      </c>
      <c r="I43">
        <f>output.csv!I63/SUM(output.csv!$B63:'output.csv'!$K63)</f>
        <v>6.4209801220232232E-2</v>
      </c>
      <c r="J43">
        <f>output.csv!J63/SUM(output.csv!$B63:'output.csv'!$K63)</f>
        <v>2.6421964180279471E-2</v>
      </c>
      <c r="K43">
        <f>output.csv!K63/SUM(output.csv!$B63:'output.csv'!$K63)</f>
        <v>2.4601456406219248E-4</v>
      </c>
      <c r="L43">
        <f>SUM(J43:K43)</f>
        <v>2.6667978744341663E-2</v>
      </c>
      <c r="N43">
        <f t="shared" si="1"/>
        <v>0.99999999999999989</v>
      </c>
    </row>
    <row r="44" spans="1:14" x14ac:dyDescent="0.2">
      <c r="A44" t="s">
        <v>41</v>
      </c>
      <c r="B44">
        <f>output.csv!B50/SUM(output.csv!$B50:'output.csv'!$K50)</f>
        <v>4.5772874994278389E-5</v>
      </c>
      <c r="C44">
        <f>output.csv!C50/SUM(output.csv!$B50:'output.csv'!$K50)</f>
        <v>2.7463724996567033E-4</v>
      </c>
      <c r="D44">
        <f>output.csv!D50/SUM(output.csv!$B50:'output.csv'!$K50)</f>
        <v>0</v>
      </c>
      <c r="E44">
        <f>output.csv!E50/SUM(output.csv!$B50:'output.csv'!$K50)</f>
        <v>8.9257106238842861E-3</v>
      </c>
      <c r="F44">
        <f>output.csv!F50/SUM(output.csv!$B50:'output.csv'!$K50)</f>
        <v>0</v>
      </c>
      <c r="G44">
        <f>output.csv!G50/SUM(output.csv!$B50:'output.csv'!$K50)</f>
        <v>5.4927449993134067E-4</v>
      </c>
      <c r="H44">
        <f>output.csv!H50/SUM(output.csv!$B50:'output.csv'!$K50)</f>
        <v>4.5772874994278389E-5</v>
      </c>
      <c r="I44">
        <f>output.csv!I50/SUM(output.csv!$B50:'output.csv'!$K50)</f>
        <v>0</v>
      </c>
      <c r="J44">
        <f>output.csv!J50/SUM(output.csv!$B50:'output.csv'!$K50)</f>
        <v>0.99015883187623011</v>
      </c>
      <c r="K44">
        <f>output.csv!K50/SUM(output.csv!$B50:'output.csv'!$K50)</f>
        <v>0</v>
      </c>
      <c r="L44">
        <f>SUM(J44:K44)</f>
        <v>0.99015883187623011</v>
      </c>
      <c r="N44">
        <f t="shared" si="1"/>
        <v>1</v>
      </c>
    </row>
    <row r="45" spans="1:14" x14ac:dyDescent="0.2">
      <c r="A45" t="s">
        <v>91</v>
      </c>
      <c r="B45">
        <f>output.csv!B105/SUM(output.csv!$B105:'output.csv'!$K105)</f>
        <v>2.5227679810287846E-5</v>
      </c>
      <c r="C45">
        <f>output.csv!C105/SUM(output.csv!$B105:'output.csv'!$K105)</f>
        <v>2.522767981028785E-4</v>
      </c>
      <c r="D45">
        <f>output.csv!D105/SUM(output.csv!$B105:'output.csv'!$K105)</f>
        <v>0</v>
      </c>
      <c r="E45">
        <f>output.csv!E105/SUM(output.csv!$B105:'output.csv'!$K105)</f>
        <v>4.7932591639546912E-3</v>
      </c>
      <c r="F45">
        <f>output.csv!F105/SUM(output.csv!$B105:'output.csv'!$K105)</f>
        <v>0</v>
      </c>
      <c r="G45">
        <f>output.csv!G105/SUM(output.csv!$B105:'output.csv'!$K105)</f>
        <v>2.7750447791316632E-4</v>
      </c>
      <c r="H45">
        <f>output.csv!H105/SUM(output.csv!$B105:'output.csv'!$K105)</f>
        <v>0.36701228588006762</v>
      </c>
      <c r="I45">
        <f>output.csv!I105/SUM(output.csv!$B105:'output.csv'!$K105)</f>
        <v>0.60990438709351902</v>
      </c>
      <c r="J45">
        <f>output.csv!J105/SUM(output.csv!$B105:'output.csv'!$K105)</f>
        <v>6.9376119478291578E-3</v>
      </c>
      <c r="K45">
        <f>output.csv!K105/SUM(output.csv!$B105:'output.csv'!$K105)</f>
        <v>1.0797446958803199E-2</v>
      </c>
      <c r="L45">
        <f>SUM(J45:K45)</f>
        <v>1.7735058906632357E-2</v>
      </c>
      <c r="N45">
        <f t="shared" si="1"/>
        <v>1</v>
      </c>
    </row>
    <row r="46" spans="1:14" x14ac:dyDescent="0.2">
      <c r="A46" t="s">
        <v>61</v>
      </c>
      <c r="B46">
        <f>output.csv!B75/SUM(output.csv!$B75:'output.csv'!$K75)</f>
        <v>1.7874378865334428E-5</v>
      </c>
      <c r="C46">
        <f>output.csv!C75/SUM(output.csv!$B75:'output.csv'!$K75)</f>
        <v>1.787437886533443E-4</v>
      </c>
      <c r="D46">
        <f>output.csv!D75/SUM(output.csv!$B75:'output.csv'!$K75)</f>
        <v>1.7874378865334428E-5</v>
      </c>
      <c r="E46">
        <f>output.csv!E75/SUM(output.csv!$B75:'output.csv'!$K75)</f>
        <v>3.4497551210095449E-3</v>
      </c>
      <c r="F46">
        <f>output.csv!F75/SUM(output.csv!$B75:'output.csv'!$K75)</f>
        <v>0</v>
      </c>
      <c r="G46">
        <f>output.csv!G75/SUM(output.csv!$B75:'output.csv'!$K75)</f>
        <v>1.9661816751867872E-4</v>
      </c>
      <c r="H46">
        <f>output.csv!H75/SUM(output.csv!$B75:'output.csv'!$K75)</f>
        <v>0.31083544846816574</v>
      </c>
      <c r="I46">
        <f>output.csv!I75/SUM(output.csv!$B75:'output.csv'!$K75)</f>
        <v>0.11232259678976156</v>
      </c>
      <c r="J46">
        <f>output.csv!J75/SUM(output.csv!$B75:'output.csv'!$K75)</f>
        <v>0.25233260644192612</v>
      </c>
      <c r="K46">
        <f>output.csv!K75/SUM(output.csv!$B75:'output.csv'!$K75)</f>
        <v>0.32064848246523431</v>
      </c>
      <c r="L46">
        <f>SUM(J46:K46)</f>
        <v>0.57298108890716049</v>
      </c>
      <c r="N46">
        <f t="shared" si="1"/>
        <v>1</v>
      </c>
    </row>
    <row r="47" spans="1:14" x14ac:dyDescent="0.2">
      <c r="A47" t="s">
        <v>63</v>
      </c>
      <c r="B47">
        <f>output.csv!B77/SUM(output.csv!$B77:'output.csv'!$K77)</f>
        <v>1.2333954142358498E-5</v>
      </c>
      <c r="C47">
        <f>output.csv!C77/SUM(output.csv!$B77:'output.csv'!$K77)</f>
        <v>9.8671633138867985E-5</v>
      </c>
      <c r="D47">
        <f>output.csv!D77/SUM(output.csv!$B77:'output.csv'!$K77)</f>
        <v>0</v>
      </c>
      <c r="E47">
        <f>output.csv!E77/SUM(output.csv!$B77:'output.csv'!$K77)</f>
        <v>2.4051210577599072E-3</v>
      </c>
      <c r="F47">
        <f>output.csv!F77/SUM(output.csv!$B77:'output.csv'!$K77)</f>
        <v>0</v>
      </c>
      <c r="G47">
        <f>output.csv!G77/SUM(output.csv!$B77:'output.csv'!$K77)</f>
        <v>1.3567349556594348E-4</v>
      </c>
      <c r="H47">
        <f>output.csv!H77/SUM(output.csv!$B77:'output.csv'!$K77)</f>
        <v>0.25579387495837291</v>
      </c>
      <c r="I47">
        <f>output.csv!I77/SUM(output.csv!$B77:'output.csv'!$K77)</f>
        <v>0.58060855729738392</v>
      </c>
      <c r="J47">
        <f>output.csv!J77/SUM(output.csv!$B77:'output.csv'!$K77)</f>
        <v>6.0855729738396834E-2</v>
      </c>
      <c r="K47">
        <f>output.csv!K77/SUM(output.csv!$B77:'output.csv'!$K77)</f>
        <v>0.10009003786523922</v>
      </c>
      <c r="L47">
        <f>SUM(J47:K47)</f>
        <v>0.16094576760363605</v>
      </c>
      <c r="N47">
        <f t="shared" si="1"/>
        <v>0.99999999999999989</v>
      </c>
    </row>
    <row r="48" spans="1:14" x14ac:dyDescent="0.2">
      <c r="A48" t="s">
        <v>44</v>
      </c>
      <c r="B48">
        <f>output.csv!B54/SUM(output.csv!$B54:'output.csv'!$K54)</f>
        <v>1.2230620581688315E-5</v>
      </c>
      <c r="C48">
        <f>output.csv!C54/SUM(output.csv!$B54:'output.csv'!$K54)</f>
        <v>1.1007558523519484E-4</v>
      </c>
      <c r="D48">
        <f>output.csv!D54/SUM(output.csv!$B54:'output.csv'!$K54)</f>
        <v>0</v>
      </c>
      <c r="E48">
        <f>output.csv!E54/SUM(output.csv!$B54:'output.csv'!$K54)</f>
        <v>2.2382035664489618E-3</v>
      </c>
      <c r="F48">
        <f>output.csv!F54/SUM(output.csv!$B54:'output.csv'!$K54)</f>
        <v>0</v>
      </c>
      <c r="G48">
        <f>output.csv!G54/SUM(output.csv!$B54:'output.csv'!$K54)</f>
        <v>1.4676744698025978E-4</v>
      </c>
      <c r="H48">
        <f>output.csv!H54/SUM(output.csv!$B54:'output.csv'!$K54)</f>
        <v>5.9220664856534821E-2</v>
      </c>
      <c r="I48">
        <f>output.csv!I54/SUM(output.csv!$B54:'output.csv'!$K54)</f>
        <v>0.92059881118367948</v>
      </c>
      <c r="J48">
        <f>output.csv!J54/SUM(output.csv!$B54:'output.csv'!$K54)</f>
        <v>1.735525060541572E-2</v>
      </c>
      <c r="K48">
        <f>output.csv!K54/SUM(output.csv!$B54:'output.csv'!$K54)</f>
        <v>3.179961351238962E-4</v>
      </c>
      <c r="L48">
        <f>SUM(J48:K48)</f>
        <v>1.7673246740539616E-2</v>
      </c>
      <c r="N48">
        <f t="shared" si="1"/>
        <v>1</v>
      </c>
    </row>
    <row r="49" spans="1:14" x14ac:dyDescent="0.2">
      <c r="A49" t="s">
        <v>69</v>
      </c>
      <c r="B49">
        <f>output.csv!B83/SUM(output.csv!$B83:'output.csv'!$K83)</f>
        <v>9.792976477270501E-6</v>
      </c>
      <c r="C49">
        <f>output.csv!C83/SUM(output.csv!$B83:'output.csv'!$K83)</f>
        <v>4.4068394147717257E-5</v>
      </c>
      <c r="D49">
        <f>output.csv!D83/SUM(output.csv!$B83:'output.csv'!$K83)</f>
        <v>0</v>
      </c>
      <c r="E49">
        <f>output.csv!E83/SUM(output.csv!$B83:'output.csv'!$K83)</f>
        <v>9.254362771020624E-4</v>
      </c>
      <c r="F49">
        <f>output.csv!F83/SUM(output.csv!$B83:'output.csv'!$K83)</f>
        <v>0</v>
      </c>
      <c r="G49">
        <f>output.csv!G83/SUM(output.csv!$B83:'output.csv'!$K83)</f>
        <v>5.875785886362301E-5</v>
      </c>
      <c r="H49">
        <f>output.csv!H83/SUM(output.csv!$B83:'output.csv'!$K83)</f>
        <v>4.8964882386352505E-6</v>
      </c>
      <c r="I49">
        <f>output.csv!I83/SUM(output.csv!$B83:'output.csv'!$K83)</f>
        <v>0</v>
      </c>
      <c r="J49">
        <f>output.csv!J83/SUM(output.csv!$B83:'output.csv'!$K83)</f>
        <v>0</v>
      </c>
      <c r="K49">
        <f>output.csv!K83/SUM(output.csv!$B83:'output.csv'!$K83)</f>
        <v>0.99895704800517071</v>
      </c>
      <c r="L49">
        <f>SUM(J49:K49)</f>
        <v>0.99895704800517071</v>
      </c>
      <c r="N49">
        <f t="shared" si="1"/>
        <v>1</v>
      </c>
    </row>
    <row r="50" spans="1:14" x14ac:dyDescent="0.2">
      <c r="A50" t="s">
        <v>88</v>
      </c>
      <c r="B50">
        <f>output.csv!B102/SUM(output.csv!$B102:'output.csv'!$K102)</f>
        <v>9.0821571939767129E-6</v>
      </c>
      <c r="C50">
        <f>output.csv!C102/SUM(output.csv!$B102:'output.csv'!$K102)</f>
        <v>6.3575100357836991E-5</v>
      </c>
      <c r="D50">
        <f>output.csv!D102/SUM(output.csv!$B102:'output.csv'!$K102)</f>
        <v>0</v>
      </c>
      <c r="E50">
        <f>output.csv!E102/SUM(output.csv!$B102:'output.csv'!$K102)</f>
        <v>1.7346920240495522E-3</v>
      </c>
      <c r="F50">
        <f>output.csv!F102/SUM(output.csv!$B102:'output.csv'!$K102)</f>
        <v>0</v>
      </c>
      <c r="G50">
        <f>output.csv!G102/SUM(output.csv!$B102:'output.csv'!$K102)</f>
        <v>9.9903729133743842E-5</v>
      </c>
      <c r="H50">
        <f>output.csv!H102/SUM(output.csv!$B102:'output.csv'!$K102)</f>
        <v>0.37564710370007082</v>
      </c>
      <c r="I50">
        <f>output.csv!I102/SUM(output.csv!$B102:'output.csv'!$K102)</f>
        <v>0.19593845930285361</v>
      </c>
      <c r="J50">
        <f>output.csv!J102/SUM(output.csv!$B102:'output.csv'!$K102)</f>
        <v>2.7446279040197627E-2</v>
      </c>
      <c r="K50">
        <f>output.csv!K102/SUM(output.csv!$B102:'output.csv'!$K102)</f>
        <v>0.39906090494614282</v>
      </c>
      <c r="L50">
        <f>SUM(J50:K50)</f>
        <v>0.42650718398634047</v>
      </c>
      <c r="N50">
        <f t="shared" si="1"/>
        <v>1</v>
      </c>
    </row>
    <row r="51" spans="1:14" x14ac:dyDescent="0.2">
      <c r="A51" t="s">
        <v>87</v>
      </c>
      <c r="B51">
        <f>output.csv!B101/SUM(output.csv!$B101:'output.csv'!$K101)</f>
        <v>6.4206281942625264E-6</v>
      </c>
      <c r="C51">
        <f>output.csv!C101/SUM(output.csv!$B101:'output.csv'!$K101)</f>
        <v>9.2457045997380383E-4</v>
      </c>
      <c r="D51">
        <f>output.csv!D101/SUM(output.csv!$B101:'output.csv'!$K101)</f>
        <v>6.4206281942625264E-6</v>
      </c>
      <c r="E51">
        <f>output.csv!E101/SUM(output.csv!$B101:'output.csv'!$K101)</f>
        <v>7.2103654621568179E-3</v>
      </c>
      <c r="F51">
        <f>output.csv!F101/SUM(output.csv!$B101:'output.csv'!$K101)</f>
        <v>0</v>
      </c>
      <c r="G51">
        <f>output.csv!G101/SUM(output.csv!$B101:'output.csv'!$K101)</f>
        <v>0.16703264247373964</v>
      </c>
      <c r="H51">
        <f>output.csv!H101/SUM(output.csv!$B101:'output.csv'!$K101)</f>
        <v>5.5743893982587257E-2</v>
      </c>
      <c r="I51">
        <f>output.csv!I101/SUM(output.csv!$B101:'output.csv'!$K101)</f>
        <v>0.32860775098235612</v>
      </c>
      <c r="J51">
        <f>output.csv!J101/SUM(output.csv!$B101:'output.csv'!$K101)</f>
        <v>1.0805917250943832E-2</v>
      </c>
      <c r="K51">
        <f>output.csv!K101/SUM(output.csv!$B101:'output.csv'!$K101)</f>
        <v>0.42966201813185401</v>
      </c>
      <c r="L51">
        <f>SUM(J51:K51)</f>
        <v>0.44046793538279783</v>
      </c>
      <c r="N51">
        <f t="shared" si="1"/>
        <v>1</v>
      </c>
    </row>
    <row r="52" spans="1:14" x14ac:dyDescent="0.2">
      <c r="A52" t="s">
        <v>72</v>
      </c>
      <c r="B52">
        <f>output.csv!B86/SUM(output.csv!$B86:'output.csv'!$K86)</f>
        <v>5.6254992630595965E-6</v>
      </c>
      <c r="C52">
        <f>output.csv!C86/SUM(output.csv!$B86:'output.csv'!$K86)</f>
        <v>3.9378494841417172E-5</v>
      </c>
      <c r="D52">
        <f>output.csv!D86/SUM(output.csv!$B86:'output.csv'!$K86)</f>
        <v>0</v>
      </c>
      <c r="E52">
        <f>output.csv!E86/SUM(output.csv!$B86:'output.csv'!$K86)</f>
        <v>1.0407173636660253E-3</v>
      </c>
      <c r="F52">
        <f>output.csv!F86/SUM(output.csv!$B86:'output.csv'!$K86)</f>
        <v>0</v>
      </c>
      <c r="G52">
        <f>output.csv!G86/SUM(output.csv!$B86:'output.csv'!$K86)</f>
        <v>6.1880491893655565E-5</v>
      </c>
      <c r="H52">
        <f>output.csv!H86/SUM(output.csv!$B86:'output.csv'!$K86)</f>
        <v>9.2651972862591563E-3</v>
      </c>
      <c r="I52">
        <f>output.csv!I86/SUM(output.csv!$B86:'output.csv'!$K86)</f>
        <v>0.32360121960824023</v>
      </c>
      <c r="J52">
        <f>output.csv!J86/SUM(output.csv!$B86:'output.csv'!$K86)</f>
        <v>6.5469560423487588E-2</v>
      </c>
      <c r="K52">
        <f>output.csv!K86/SUM(output.csv!$B86:'output.csv'!$K86)</f>
        <v>0.60051642083234891</v>
      </c>
      <c r="L52">
        <f>SUM(J52:K52)</f>
        <v>0.66598598125583652</v>
      </c>
      <c r="N52">
        <f t="shared" si="1"/>
        <v>1</v>
      </c>
    </row>
    <row r="53" spans="1:14" x14ac:dyDescent="0.2">
      <c r="A53" t="s">
        <v>34</v>
      </c>
      <c r="B53">
        <f>output.csv!B43/SUM(output.csv!$B43:'output.csv'!$K43)</f>
        <v>5.463406105902664E-6</v>
      </c>
      <c r="C53">
        <f>output.csv!C43/SUM(output.csv!$B43:'output.csv'!$K43)</f>
        <v>3.8243842741318651E-5</v>
      </c>
      <c r="D53">
        <f>output.csv!D43/SUM(output.csv!$B43:'output.csv'!$K43)</f>
        <v>0</v>
      </c>
      <c r="E53">
        <f>output.csv!E43/SUM(output.csv!$B43:'output.csv'!$K43)</f>
        <v>1.1254616578159488E-3</v>
      </c>
      <c r="F53">
        <f>output.csv!F43/SUM(output.csv!$B43:'output.csv'!$K43)</f>
        <v>0</v>
      </c>
      <c r="G53">
        <f>output.csv!G43/SUM(output.csv!$B43:'output.csv'!$K43)</f>
        <v>7.1024279376734627E-5</v>
      </c>
      <c r="H53">
        <f>output.csv!H43/SUM(output.csv!$B43:'output.csv'!$K43)</f>
        <v>0.21807731812321074</v>
      </c>
      <c r="I53">
        <f>output.csv!I43/SUM(output.csv!$B43:'output.csv'!$K43)</f>
        <v>0.12650516838217618</v>
      </c>
      <c r="J53">
        <f>output.csv!J43/SUM(output.csv!$B43:'output.csv'!$K43)</f>
        <v>0.1747415808911908</v>
      </c>
      <c r="K53">
        <f>output.csv!K43/SUM(output.csv!$B43:'output.csv'!$K43)</f>
        <v>0.47943573941738238</v>
      </c>
      <c r="L53">
        <f>SUM(J53:K53)</f>
        <v>0.65417732030857323</v>
      </c>
      <c r="N53">
        <f t="shared" si="1"/>
        <v>1</v>
      </c>
    </row>
    <row r="54" spans="1:14" x14ac:dyDescent="0.2">
      <c r="A54" t="s">
        <v>66</v>
      </c>
      <c r="B54">
        <f>output.csv!B80/SUM(output.csv!$B80:'output.csv'!$K80)</f>
        <v>5.352745958676801E-6</v>
      </c>
      <c r="C54">
        <f>output.csv!C80/SUM(output.csv!$B80:'output.csv'!$K80)</f>
        <v>3.2116475752060809E-5</v>
      </c>
      <c r="D54">
        <f>output.csv!D80/SUM(output.csv!$B80:'output.csv'!$K80)</f>
        <v>0</v>
      </c>
      <c r="E54">
        <f>output.csv!E80/SUM(output.csv!$B80:'output.csv'!$K80)</f>
        <v>1.0384327159832995E-3</v>
      </c>
      <c r="F54">
        <f>output.csv!F80/SUM(output.csv!$B80:'output.csv'!$K80)</f>
        <v>0</v>
      </c>
      <c r="G54">
        <f>output.csv!G80/SUM(output.csv!$B80:'output.csv'!$K80)</f>
        <v>6.4232951504121619E-5</v>
      </c>
      <c r="H54">
        <f>output.csv!H80/SUM(output.csv!$B80:'output.csv'!$K80)</f>
        <v>1.0908896263783321E-2</v>
      </c>
      <c r="I54">
        <f>output.csv!I80/SUM(output.csv!$B80:'output.csv'!$K80)</f>
        <v>0.28108339578203617</v>
      </c>
      <c r="J54">
        <f>output.csv!J80/SUM(output.csv!$B80:'output.csv'!$K80)</f>
        <v>7.5762766299111439E-2</v>
      </c>
      <c r="K54">
        <f>output.csv!K80/SUM(output.csv!$B80:'output.csv'!$K80)</f>
        <v>0.63110480676587088</v>
      </c>
      <c r="L54">
        <f>SUM(J54:K54)</f>
        <v>0.70686757306498227</v>
      </c>
      <c r="N54">
        <f t="shared" si="1"/>
        <v>1</v>
      </c>
    </row>
    <row r="55" spans="1:14" x14ac:dyDescent="0.2">
      <c r="A55" t="s">
        <v>62</v>
      </c>
      <c r="B55">
        <f>output.csv!B76/SUM(output.csv!$B76:'output.csv'!$K76)</f>
        <v>5.1854579018600241E-6</v>
      </c>
      <c r="C55">
        <f>output.csv!C76/SUM(output.csv!$B76:'output.csv'!$K76)</f>
        <v>5.1854579018600239E-5</v>
      </c>
      <c r="D55">
        <f>output.csv!D76/SUM(output.csv!$B76:'output.csv'!$K76)</f>
        <v>0</v>
      </c>
      <c r="E55">
        <f>output.csv!E76/SUM(output.csv!$B76:'output.csv'!$K76)</f>
        <v>9.8005154345154441E-4</v>
      </c>
      <c r="F55">
        <f>output.csv!F76/SUM(output.csv!$B76:'output.csv'!$K76)</f>
        <v>0</v>
      </c>
      <c r="G55">
        <f>output.csv!G76/SUM(output.csv!$B76:'output.csv'!$K76)</f>
        <v>5.7040036920460263E-5</v>
      </c>
      <c r="H55">
        <f>output.csv!H76/SUM(output.csv!$B76:'output.csv'!$K76)</f>
        <v>0.2895715256135693</v>
      </c>
      <c r="I55">
        <f>output.csv!I76/SUM(output.csv!$B76:'output.csv'!$K76)</f>
        <v>0.12516658283509724</v>
      </c>
      <c r="J55">
        <f>output.csv!J76/SUM(output.csv!$B76:'output.csv'!$K76)</f>
        <v>0.23375007130004616</v>
      </c>
      <c r="K55">
        <f>output.csv!K76/SUM(output.csv!$B76:'output.csv'!$K76)</f>
        <v>0.35041768863399481</v>
      </c>
      <c r="L55">
        <f>SUM(J55:K55)</f>
        <v>0.58416775993404091</v>
      </c>
      <c r="N55">
        <f t="shared" si="1"/>
        <v>0.99999999999999989</v>
      </c>
    </row>
    <row r="56" spans="1:14" x14ac:dyDescent="0.2">
      <c r="A56" t="s">
        <v>43</v>
      </c>
      <c r="B56">
        <f>output.csv!B53/SUM(output.csv!$B53:'output.csv'!$K53)</f>
        <v>4.465721124647208E-6</v>
      </c>
      <c r="C56">
        <f>output.csv!C53/SUM(output.csv!$B53:'output.csv'!$K53)</f>
        <v>4.0191490121824875E-5</v>
      </c>
      <c r="D56">
        <f>output.csv!D53/SUM(output.csv!$B53:'output.csv'!$K53)</f>
        <v>4.465721124647208E-6</v>
      </c>
      <c r="E56">
        <f>output.csv!E53/SUM(output.csv!$B53:'output.csv'!$K53)</f>
        <v>8.3955557143367509E-4</v>
      </c>
      <c r="F56">
        <f>output.csv!F53/SUM(output.csv!$B53:'output.csv'!$K53)</f>
        <v>0</v>
      </c>
      <c r="G56">
        <f>output.csv!G53/SUM(output.csv!$B53:'output.csv'!$K53)</f>
        <v>5.3588653495766496E-5</v>
      </c>
      <c r="H56">
        <f>output.csv!H53/SUM(output.csv!$B53:'output.csv'!$K53)</f>
        <v>4.465721124647208E-6</v>
      </c>
      <c r="I56">
        <f>output.csv!I53/SUM(output.csv!$B53:'output.csv'!$K53)</f>
        <v>0</v>
      </c>
      <c r="J56">
        <f>output.csv!J53/SUM(output.csv!$B53:'output.csv'!$K53)</f>
        <v>0.99905326712157483</v>
      </c>
      <c r="K56">
        <f>output.csv!K53/SUM(output.csv!$B53:'output.csv'!$K53)</f>
        <v>0</v>
      </c>
      <c r="L56">
        <f>SUM(J56:K56)</f>
        <v>0.99905326712157483</v>
      </c>
      <c r="N56">
        <f t="shared" si="1"/>
        <v>1</v>
      </c>
    </row>
    <row r="57" spans="1:14" x14ac:dyDescent="0.2">
      <c r="A57" t="s">
        <v>26</v>
      </c>
      <c r="B57">
        <f>output.csv!B35/SUM(output.csv!$B35:'output.csv'!$K35)</f>
        <v>4.4010016679796318E-6</v>
      </c>
      <c r="C57">
        <f>output.csv!C35/SUM(output.csv!$B35:'output.csv'!$K35)</f>
        <v>2.0112577622666918E-3</v>
      </c>
      <c r="D57">
        <f>output.csv!D35/SUM(output.csv!$B35:'output.csv'!$K35)</f>
        <v>0</v>
      </c>
      <c r="E57">
        <f>output.csv!E35/SUM(output.csv!$B35:'output.csv'!$K35)</f>
        <v>1.6151676121485249E-2</v>
      </c>
      <c r="F57">
        <f>output.csv!F35/SUM(output.csv!$B35:'output.csv'!$K35)</f>
        <v>0</v>
      </c>
      <c r="G57">
        <f>output.csv!G35/SUM(output.csv!$B35:'output.csv'!$K35)</f>
        <v>0.48136835943860823</v>
      </c>
      <c r="H57">
        <f>output.csv!H35/SUM(output.csv!$B35:'output.csv'!$K35)</f>
        <v>0.11801726072854182</v>
      </c>
      <c r="I57">
        <f>output.csv!I35/SUM(output.csv!$B35:'output.csv'!$K35)</f>
        <v>0.11875222800709441</v>
      </c>
      <c r="J57">
        <f>output.csv!J35/SUM(output.csv!$B35:'output.csv'!$K35)</f>
        <v>2.8232425700089339E-2</v>
      </c>
      <c r="K57">
        <f>output.csv!K35/SUM(output.csv!$B35:'output.csv'!$K35)</f>
        <v>0.23546239124024629</v>
      </c>
      <c r="L57">
        <f>SUM(J57:K57)</f>
        <v>0.26369481694033564</v>
      </c>
      <c r="N57">
        <f t="shared" si="1"/>
        <v>1</v>
      </c>
    </row>
    <row r="58" spans="1:14" x14ac:dyDescent="0.2">
      <c r="A58" t="s">
        <v>35</v>
      </c>
      <c r="B58">
        <f>output.csv!B44/SUM(output.csv!$B44:'output.csv'!$K44)</f>
        <v>3.615564281117354E-6</v>
      </c>
      <c r="C58">
        <f>output.csv!C44/SUM(output.csv!$B44:'output.csv'!$K44)</f>
        <v>1.7933198834342075E-3</v>
      </c>
      <c r="D58">
        <f>output.csv!D44/SUM(output.csv!$B44:'output.csv'!$K44)</f>
        <v>0</v>
      </c>
      <c r="E58">
        <f>output.csv!E44/SUM(output.csv!$B44:'output.csv'!$K44)</f>
        <v>1.6266423700746976E-2</v>
      </c>
      <c r="F58">
        <f>output.csv!F44/SUM(output.csv!$B44:'output.csv'!$K44)</f>
        <v>0</v>
      </c>
      <c r="G58">
        <f>output.csv!G44/SUM(output.csv!$B44:'output.csv'!$K44)</f>
        <v>0.47257594492772487</v>
      </c>
      <c r="H58">
        <f>output.csv!H44/SUM(output.csv!$B44:'output.csv'!$K44)</f>
        <v>0.1040450933177141</v>
      </c>
      <c r="I58">
        <f>output.csv!I44/SUM(output.csv!$B44:'output.csv'!$K44)</f>
        <v>0.22915446413721791</v>
      </c>
      <c r="J58">
        <f>output.csv!J44/SUM(output.csv!$B44:'output.csv'!$K44)</f>
        <v>1.702569219978162E-2</v>
      </c>
      <c r="K58">
        <f>output.csv!K44/SUM(output.csv!$B44:'output.csv'!$K44)</f>
        <v>0.15913544626909923</v>
      </c>
      <c r="L58">
        <f>SUM(J58:K58)</f>
        <v>0.17616113846888085</v>
      </c>
      <c r="N58">
        <f t="shared" si="1"/>
        <v>1</v>
      </c>
    </row>
    <row r="59" spans="1:14" x14ac:dyDescent="0.2">
      <c r="A59" t="s">
        <v>73</v>
      </c>
      <c r="B59">
        <f>output.csv!B87/SUM(output.csv!$B87:'output.csv'!$K87)</f>
        <v>3.5832533073428025E-6</v>
      </c>
      <c r="C59">
        <f>output.csv!C87/SUM(output.csv!$B87:'output.csv'!$K87)</f>
        <v>2.866602645874242E-5</v>
      </c>
      <c r="D59">
        <f>output.csv!D87/SUM(output.csv!$B87:'output.csv'!$K87)</f>
        <v>0.26594547721767547</v>
      </c>
      <c r="E59">
        <f>output.csv!E87/SUM(output.csv!$B87:'output.csv'!$K87)</f>
        <v>6.9515114162450376E-4</v>
      </c>
      <c r="F59">
        <f>output.csv!F87/SUM(output.csv!$B87:'output.csv'!$K87)</f>
        <v>0</v>
      </c>
      <c r="G59">
        <f>output.csv!G87/SUM(output.csv!$B87:'output.csv'!$K87)</f>
        <v>3.5832533073428029E-5</v>
      </c>
      <c r="H59">
        <f>output.csv!H87/SUM(output.csv!$B87:'output.csv'!$K87)</f>
        <v>0.42611690005589875</v>
      </c>
      <c r="I59">
        <f>output.csv!I87/SUM(output.csv!$B87:'output.csv'!$K87)</f>
        <v>5.4691195229973198E-2</v>
      </c>
      <c r="J59">
        <f>output.csv!J87/SUM(output.csv!$B87:'output.csv'!$K87)</f>
        <v>0.1993184652209434</v>
      </c>
      <c r="K59">
        <f>output.csv!K87/SUM(output.csv!$B87:'output.csv'!$K87)</f>
        <v>5.3164729321045164E-2</v>
      </c>
      <c r="L59">
        <f>SUM(J59:K59)</f>
        <v>0.25248319454198859</v>
      </c>
      <c r="N59">
        <f t="shared" si="1"/>
        <v>1</v>
      </c>
    </row>
    <row r="60" spans="1:14" x14ac:dyDescent="0.2">
      <c r="A60" t="s">
        <v>52</v>
      </c>
      <c r="B60">
        <f>output.csv!B66/SUM(output.csv!$B66:'output.csv'!$K66)</f>
        <v>3.3984706881903145E-6</v>
      </c>
      <c r="C60">
        <f>output.csv!C66/SUM(output.csv!$B66:'output.csv'!$K66)</f>
        <v>3.2251486830926082E-3</v>
      </c>
      <c r="D60">
        <f>output.csv!D66/SUM(output.csv!$B66:'output.csv'!$K66)</f>
        <v>0</v>
      </c>
      <c r="E60">
        <f>output.csv!E66/SUM(output.csv!$B66:'output.csv'!$K66)</f>
        <v>1.9911639762107053E-2</v>
      </c>
      <c r="F60">
        <f>output.csv!F66/SUM(output.csv!$B66:'output.csv'!$K66)</f>
        <v>0</v>
      </c>
      <c r="G60">
        <f>output.csv!G66/SUM(output.csv!$B66:'output.csv'!$K66)</f>
        <v>0.78071707731520812</v>
      </c>
      <c r="H60">
        <f>output.csv!H66/SUM(output.csv!$B66:'output.csv'!$K66)</f>
        <v>1.0195412064570943E-5</v>
      </c>
      <c r="I60">
        <f>output.csv!I66/SUM(output.csv!$B66:'output.csv'!$K66)</f>
        <v>0.12801359388275277</v>
      </c>
      <c r="J60">
        <f>output.csv!J66/SUM(output.csv!$B66:'output.csv'!$K66)</f>
        <v>0</v>
      </c>
      <c r="K60">
        <f>output.csv!K66/SUM(output.csv!$B66:'output.csv'!$K66)</f>
        <v>6.8118946474086658E-2</v>
      </c>
      <c r="L60">
        <f>SUM(J60:K60)</f>
        <v>6.8118946474086658E-2</v>
      </c>
      <c r="N60">
        <f t="shared" si="1"/>
        <v>1</v>
      </c>
    </row>
    <row r="61" spans="1:14" x14ac:dyDescent="0.2">
      <c r="A61" t="s">
        <v>37</v>
      </c>
      <c r="B61">
        <f>output.csv!B46/SUM(output.csv!$B46:'output.csv'!$K46)</f>
        <v>0</v>
      </c>
      <c r="C61">
        <f>output.csv!C46/SUM(output.csv!$B46:'output.csv'!$K46)</f>
        <v>2.9045643153526972E-2</v>
      </c>
      <c r="D61">
        <f>output.csv!D46/SUM(output.csv!$B46:'output.csv'!$K46)</f>
        <v>0</v>
      </c>
      <c r="E61">
        <f>output.csv!E46/SUM(output.csv!$B46:'output.csv'!$K46)</f>
        <v>0.89626556016597514</v>
      </c>
      <c r="F61">
        <f>output.csv!F46/SUM(output.csv!$B46:'output.csv'!$K46)</f>
        <v>0</v>
      </c>
      <c r="G61">
        <f>output.csv!G46/SUM(output.csv!$B46:'output.csv'!$K46)</f>
        <v>6.2240663900414939E-2</v>
      </c>
      <c r="H61">
        <f>output.csv!H46/SUM(output.csv!$B46:'output.csv'!$K46)</f>
        <v>4.1493775933609959E-3</v>
      </c>
      <c r="I61">
        <f>output.csv!I46/SUM(output.csv!$B46:'output.csv'!$K46)</f>
        <v>4.1493775933609959E-3</v>
      </c>
      <c r="J61">
        <f>output.csv!J46/SUM(output.csv!$B46:'output.csv'!$K46)</f>
        <v>4.1493775933609959E-3</v>
      </c>
      <c r="K61">
        <f>output.csv!K46/SUM(output.csv!$B46:'output.csv'!$K46)</f>
        <v>0</v>
      </c>
      <c r="L61">
        <f>SUM(J61:K61)</f>
        <v>4.1493775933609959E-3</v>
      </c>
      <c r="N61">
        <f t="shared" si="1"/>
        <v>1</v>
      </c>
    </row>
    <row r="62" spans="1:14" x14ac:dyDescent="0.2">
      <c r="A62" t="s">
        <v>18</v>
      </c>
      <c r="B62">
        <f>output.csv!B27/SUM(output.csv!$B27:'output.csv'!$K27)</f>
        <v>0</v>
      </c>
      <c r="C62">
        <f>output.csv!C27/SUM(output.csv!$B27:'output.csv'!$K27)</f>
        <v>3.4632034632034632E-2</v>
      </c>
      <c r="D62">
        <f>output.csv!D27/SUM(output.csv!$B27:'output.csv'!$K27)</f>
        <v>0</v>
      </c>
      <c r="E62">
        <f>output.csv!E27/SUM(output.csv!$B27:'output.csv'!$K27)</f>
        <v>0.90043290043290047</v>
      </c>
      <c r="F62">
        <f>output.csv!F27/SUM(output.csv!$B27:'output.csv'!$K27)</f>
        <v>0</v>
      </c>
      <c r="G62">
        <f>output.csv!G27/SUM(output.csv!$B27:'output.csv'!$K27)</f>
        <v>5.1948051948051951E-2</v>
      </c>
      <c r="H62">
        <f>output.csv!H27/SUM(output.csv!$B27:'output.csv'!$K27)</f>
        <v>4.329004329004329E-3</v>
      </c>
      <c r="I62">
        <f>output.csv!I27/SUM(output.csv!$B27:'output.csv'!$K27)</f>
        <v>4.329004329004329E-3</v>
      </c>
      <c r="J62">
        <f>output.csv!J27/SUM(output.csv!$B27:'output.csv'!$K27)</f>
        <v>0</v>
      </c>
      <c r="K62">
        <f>output.csv!K27/SUM(output.csv!$B27:'output.csv'!$K27)</f>
        <v>4.329004329004329E-3</v>
      </c>
      <c r="L62">
        <f>SUM(J62:K62)</f>
        <v>4.329004329004329E-3</v>
      </c>
      <c r="N62">
        <f t="shared" si="1"/>
        <v>1</v>
      </c>
    </row>
    <row r="63" spans="1:14" x14ac:dyDescent="0.2">
      <c r="A63" t="s">
        <v>14</v>
      </c>
      <c r="B63">
        <f>output.csv!B23/SUM(output.csv!$B23:'output.csv'!$K23)</f>
        <v>0</v>
      </c>
      <c r="C63">
        <f>output.csv!C23/SUM(output.csv!$B23:'output.csv'!$K23)</f>
        <v>2.5862068965517241E-2</v>
      </c>
      <c r="D63">
        <f>output.csv!D23/SUM(output.csv!$B23:'output.csv'!$K23)</f>
        <v>4.3103448275862068E-3</v>
      </c>
      <c r="E63">
        <f>output.csv!E23/SUM(output.csv!$B23:'output.csv'!$K23)</f>
        <v>0.89655172413793105</v>
      </c>
      <c r="F63">
        <f>output.csv!F23/SUM(output.csv!$B23:'output.csv'!$K23)</f>
        <v>0</v>
      </c>
      <c r="G63">
        <f>output.csv!G23/SUM(output.csv!$B23:'output.csv'!$K23)</f>
        <v>6.0344827586206899E-2</v>
      </c>
      <c r="H63">
        <f>output.csv!H23/SUM(output.csv!$B23:'output.csv'!$K23)</f>
        <v>4.3103448275862068E-3</v>
      </c>
      <c r="I63">
        <f>output.csv!I23/SUM(output.csv!$B23:'output.csv'!$K23)</f>
        <v>4.3103448275862068E-3</v>
      </c>
      <c r="J63">
        <f>output.csv!J23/SUM(output.csv!$B23:'output.csv'!$K23)</f>
        <v>0</v>
      </c>
      <c r="K63">
        <f>output.csv!K23/SUM(output.csv!$B23:'output.csv'!$K23)</f>
        <v>4.3103448275862068E-3</v>
      </c>
      <c r="L63">
        <f>SUM(J63:K63)</f>
        <v>4.3103448275862068E-3</v>
      </c>
      <c r="N63">
        <f t="shared" si="1"/>
        <v>0.99999999999999989</v>
      </c>
    </row>
    <row r="64" spans="1:14" x14ac:dyDescent="0.2">
      <c r="A64" t="s">
        <v>59</v>
      </c>
      <c r="B64">
        <f>output.csv!B73/SUM(output.csv!$B73:'output.csv'!$K73)</f>
        <v>0</v>
      </c>
      <c r="C64">
        <f>output.csv!C73/SUM(output.csv!$B73:'output.csv'!$K73)</f>
        <v>2.9556650246305417E-2</v>
      </c>
      <c r="D64">
        <f>output.csv!D73/SUM(output.csv!$B73:'output.csv'!$K73)</f>
        <v>0</v>
      </c>
      <c r="E64">
        <f>output.csv!E73/SUM(output.csv!$B73:'output.csv'!$K73)</f>
        <v>0.91133004926108374</v>
      </c>
      <c r="F64">
        <f>output.csv!F73/SUM(output.csv!$B73:'output.csv'!$K73)</f>
        <v>0</v>
      </c>
      <c r="G64">
        <f>output.csv!G73/SUM(output.csv!$B73:'output.csv'!$K73)</f>
        <v>4.9261083743842367E-2</v>
      </c>
      <c r="H64">
        <f>output.csv!H73/SUM(output.csv!$B73:'output.csv'!$K73)</f>
        <v>0</v>
      </c>
      <c r="I64">
        <f>output.csv!I73/SUM(output.csv!$B73:'output.csv'!$K73)</f>
        <v>9.852216748768473E-3</v>
      </c>
      <c r="J64">
        <f>output.csv!J73/SUM(output.csv!$B73:'output.csv'!$K73)</f>
        <v>0</v>
      </c>
      <c r="K64">
        <f>output.csv!K73/SUM(output.csv!$B73:'output.csv'!$K73)</f>
        <v>0</v>
      </c>
      <c r="L64">
        <f>SUM(J64:K64)</f>
        <v>0</v>
      </c>
      <c r="N64">
        <f t="shared" si="1"/>
        <v>1</v>
      </c>
    </row>
    <row r="65" spans="1:14" x14ac:dyDescent="0.2">
      <c r="A65" t="s">
        <v>89</v>
      </c>
      <c r="B65">
        <f>output.csv!B103/SUM(output.csv!$B103:'output.csv'!$K103)</f>
        <v>0</v>
      </c>
      <c r="C65">
        <f>output.csv!C103/SUM(output.csv!$B103:'output.csv'!$K103)</f>
        <v>3.2710280373831772E-2</v>
      </c>
      <c r="D65">
        <f>output.csv!D103/SUM(output.csv!$B103:'output.csv'!$K103)</f>
        <v>0</v>
      </c>
      <c r="E65">
        <f>output.csv!E103/SUM(output.csv!$B103:'output.csv'!$K103)</f>
        <v>0.89252336448598135</v>
      </c>
      <c r="F65">
        <f>output.csv!F103/SUM(output.csv!$B103:'output.csv'!$K103)</f>
        <v>0</v>
      </c>
      <c r="G65">
        <f>output.csv!G103/SUM(output.csv!$B103:'output.csv'!$K103)</f>
        <v>6.0747663551401869E-2</v>
      </c>
      <c r="H65">
        <f>output.csv!H103/SUM(output.csv!$B103:'output.csv'!$K103)</f>
        <v>9.3457943925233638E-3</v>
      </c>
      <c r="I65">
        <f>output.csv!I103/SUM(output.csv!$B103:'output.csv'!$K103)</f>
        <v>4.6728971962616819E-3</v>
      </c>
      <c r="J65">
        <f>output.csv!J103/SUM(output.csv!$B103:'output.csv'!$K103)</f>
        <v>0</v>
      </c>
      <c r="K65">
        <f>output.csv!K103/SUM(output.csv!$B103:'output.csv'!$K103)</f>
        <v>0</v>
      </c>
      <c r="L65">
        <f>SUM(J65:K65)</f>
        <v>0</v>
      </c>
      <c r="N65">
        <f t="shared" si="1"/>
        <v>0.99999999999999989</v>
      </c>
    </row>
    <row r="66" spans="1:14" x14ac:dyDescent="0.2">
      <c r="A66" t="s">
        <v>45</v>
      </c>
      <c r="B66">
        <f>output.csv!B55/SUM(output.csv!$B55:'output.csv'!$K55)</f>
        <v>0</v>
      </c>
      <c r="C66">
        <f>output.csv!C55/SUM(output.csv!$B55:'output.csv'!$K55)</f>
        <v>1.3468013468013467E-2</v>
      </c>
      <c r="D66">
        <f>output.csv!D55/SUM(output.csv!$B55:'output.csv'!$K55)</f>
        <v>3.3670033670033669E-3</v>
      </c>
      <c r="E66">
        <f>output.csv!E55/SUM(output.csv!$B55:'output.csv'!$K55)</f>
        <v>0.32323232323232326</v>
      </c>
      <c r="F66">
        <f>output.csv!F55/SUM(output.csv!$B55:'output.csv'!$K55)</f>
        <v>0</v>
      </c>
      <c r="G66">
        <f>output.csv!G55/SUM(output.csv!$B55:'output.csv'!$K55)</f>
        <v>1.8518518518518517E-2</v>
      </c>
      <c r="H66">
        <f>output.csv!H55/SUM(output.csv!$B55:'output.csv'!$K55)</f>
        <v>1.6835016835016834E-3</v>
      </c>
      <c r="I66">
        <f>output.csv!I55/SUM(output.csv!$B55:'output.csv'!$K55)</f>
        <v>0.63973063973063971</v>
      </c>
      <c r="J66">
        <f>output.csv!J55/SUM(output.csv!$B55:'output.csv'!$K55)</f>
        <v>0</v>
      </c>
      <c r="K66">
        <f>output.csv!K55/SUM(output.csv!$B55:'output.csv'!$K55)</f>
        <v>0</v>
      </c>
      <c r="L66">
        <f>SUM(J66:K66)</f>
        <v>0</v>
      </c>
      <c r="N66">
        <f t="shared" si="1"/>
        <v>1</v>
      </c>
    </row>
    <row r="67" spans="1:14" x14ac:dyDescent="0.2">
      <c r="A67" t="s">
        <v>46</v>
      </c>
      <c r="B67">
        <f>output.csv!B56/SUM(output.csv!$B56:'output.csv'!$K56)</f>
        <v>0</v>
      </c>
      <c r="C67">
        <f>output.csv!C56/SUM(output.csv!$B56:'output.csv'!$K56)</f>
        <v>9.9389464716740034E-4</v>
      </c>
      <c r="D67">
        <f>output.csv!D56/SUM(output.csv!$B56:'output.csv'!$K56)</f>
        <v>0</v>
      </c>
      <c r="E67">
        <f>output.csv!E56/SUM(output.csv!$B56:'output.csv'!$K56)</f>
        <v>2.7119125372710492E-2</v>
      </c>
      <c r="F67">
        <f>output.csv!F56/SUM(output.csv!$B56:'output.csv'!$K56)</f>
        <v>0</v>
      </c>
      <c r="G67">
        <f>output.csv!G56/SUM(output.csv!$B56:'output.csv'!$K56)</f>
        <v>1.5618344455487719E-3</v>
      </c>
      <c r="H67">
        <f>output.csv!H56/SUM(output.csv!$B56:'output.csv'!$K56)</f>
        <v>9.7259690472809884E-2</v>
      </c>
      <c r="I67">
        <f>output.csv!I56/SUM(output.csv!$B56:'output.csv'!$K56)</f>
        <v>0.87306545506176347</v>
      </c>
      <c r="J67">
        <f>output.csv!J56/SUM(output.csv!$B56:'output.csv'!$K56)</f>
        <v>0</v>
      </c>
      <c r="K67">
        <f>output.csv!K56/SUM(output.csv!$B56:'output.csv'!$K56)</f>
        <v>0</v>
      </c>
      <c r="L67">
        <f>SUM(J67:K67)</f>
        <v>0</v>
      </c>
      <c r="N67">
        <f t="shared" ref="N67:N106" si="2">SUM(B67:K67)</f>
        <v>1</v>
      </c>
    </row>
    <row r="68" spans="1:14" x14ac:dyDescent="0.2">
      <c r="A68" t="s">
        <v>40</v>
      </c>
      <c r="B68">
        <f>output.csv!B49/SUM(output.csv!$B49:'output.csv'!$K49)</f>
        <v>0</v>
      </c>
      <c r="C68">
        <f>output.csv!C49/SUM(output.csv!$B49:'output.csv'!$K49)</f>
        <v>9.7981579463060934E-4</v>
      </c>
      <c r="D68">
        <f>output.csv!D49/SUM(output.csv!$B49:'output.csv'!$K49)</f>
        <v>0</v>
      </c>
      <c r="E68">
        <f>output.csv!E49/SUM(output.csv!$B49:'output.csv'!$K49)</f>
        <v>4.1936116010190087E-2</v>
      </c>
      <c r="F68">
        <f>output.csv!F49/SUM(output.csv!$B49:'output.csv'!$K49)</f>
        <v>0</v>
      </c>
      <c r="G68">
        <f>output.csv!G49/SUM(output.csv!$B49:'output.csv'!$K49)</f>
        <v>2.5475210660395845E-3</v>
      </c>
      <c r="H68">
        <f>output.csv!H49/SUM(output.csv!$B49:'output.csv'!$K49)</f>
        <v>3.9192631785224378E-4</v>
      </c>
      <c r="I68">
        <f>output.csv!I49/SUM(output.csv!$B49:'output.csv'!$K49)</f>
        <v>0.88849696257103661</v>
      </c>
      <c r="J68">
        <f>output.csv!J49/SUM(output.csv!$B49:'output.csv'!$K49)</f>
        <v>2.4887321183617479E-2</v>
      </c>
      <c r="K68">
        <f>output.csv!K49/SUM(output.csv!$B49:'output.csv'!$K49)</f>
        <v>4.0760337056633351E-2</v>
      </c>
      <c r="L68">
        <f>SUM(J68:K68)</f>
        <v>6.5647658240250831E-2</v>
      </c>
      <c r="N68">
        <f t="shared" si="2"/>
        <v>1</v>
      </c>
    </row>
    <row r="69" spans="1:14" x14ac:dyDescent="0.2">
      <c r="A69" t="s">
        <v>65</v>
      </c>
      <c r="B69">
        <f>output.csv!B79/SUM(output.csv!$B79:'output.csv'!$K79)</f>
        <v>0</v>
      </c>
      <c r="C69">
        <f>output.csv!C79/SUM(output.csv!$B79:'output.csv'!$K79)</f>
        <v>1.6320313350016321E-4</v>
      </c>
      <c r="D69">
        <f>output.csv!D79/SUM(output.csv!$B79:'output.csv'!$K79)</f>
        <v>0</v>
      </c>
      <c r="E69">
        <f>output.csv!E79/SUM(output.csv!$B79:'output.csv'!$K79)</f>
        <v>5.1680992275051681E-3</v>
      </c>
      <c r="F69">
        <f>output.csv!F79/SUM(output.csv!$B79:'output.csv'!$K79)</f>
        <v>0</v>
      </c>
      <c r="G69">
        <f>output.csv!G79/SUM(output.csv!$B79:'output.csv'!$K79)</f>
        <v>2.7200522250027203E-4</v>
      </c>
      <c r="H69">
        <f>output.csv!H79/SUM(output.csv!$B79:'output.csv'!$K79)</f>
        <v>7.0721357850070721E-2</v>
      </c>
      <c r="I69">
        <f>output.csv!I79/SUM(output.csv!$B79:'output.csv'!$K79)</f>
        <v>7.221738657382222E-2</v>
      </c>
      <c r="J69">
        <f>output.csv!J79/SUM(output.csv!$B79:'output.csv'!$K79)</f>
        <v>4.2868023066042871E-2</v>
      </c>
      <c r="K69">
        <f>output.csv!K79/SUM(output.csv!$B79:'output.csv'!$K79)</f>
        <v>0.80858992492655857</v>
      </c>
      <c r="L69">
        <f>SUM(J69:K69)</f>
        <v>0.85145794799260144</v>
      </c>
      <c r="N69">
        <f t="shared" si="2"/>
        <v>1</v>
      </c>
    </row>
    <row r="70" spans="1:14" x14ac:dyDescent="0.2">
      <c r="A70" t="s">
        <v>29</v>
      </c>
      <c r="B70">
        <f>output.csv!B38/SUM(output.csv!$B38:'output.csv'!$K38)</f>
        <v>0</v>
      </c>
      <c r="C70">
        <f>output.csv!C38/SUM(output.csv!$B38:'output.csv'!$K38)</f>
        <v>5.0960135275995463E-5</v>
      </c>
      <c r="D70">
        <f>output.csv!D38/SUM(output.csv!$B38:'output.csv'!$K38)</f>
        <v>0</v>
      </c>
      <c r="E70">
        <f>output.csv!E38/SUM(output.csv!$B38:'output.csv'!$K38)</f>
        <v>9.5434435153227864E-4</v>
      </c>
      <c r="F70">
        <f>output.csv!F38/SUM(output.csv!$B38:'output.csv'!$K38)</f>
        <v>0</v>
      </c>
      <c r="G70">
        <f>output.csv!G38/SUM(output.csv!$B38:'output.csv'!$K38)</f>
        <v>6.9491093558175627E-5</v>
      </c>
      <c r="H70">
        <f>output.csv!H38/SUM(output.csv!$B38:'output.csv'!$K38)</f>
        <v>0.58195547937272707</v>
      </c>
      <c r="I70">
        <f>output.csv!I38/SUM(output.csv!$B38:'output.csv'!$K38)</f>
        <v>0.14665400384517385</v>
      </c>
      <c r="J70">
        <f>output.csv!J38/SUM(output.csv!$B38:'output.csv'!$K38)</f>
        <v>0</v>
      </c>
      <c r="K70">
        <f>output.csv!K38/SUM(output.csv!$B38:'output.csv'!$K38)</f>
        <v>0.27031572120173264</v>
      </c>
      <c r="L70">
        <f>SUM(J70:K70)</f>
        <v>0.27031572120173264</v>
      </c>
      <c r="N70">
        <f t="shared" si="2"/>
        <v>1</v>
      </c>
    </row>
    <row r="71" spans="1:14" x14ac:dyDescent="0.2">
      <c r="A71" t="s">
        <v>71</v>
      </c>
      <c r="B71">
        <f>output.csv!B85/SUM(output.csv!$B85:'output.csv'!$K85)</f>
        <v>0</v>
      </c>
      <c r="C71">
        <f>output.csv!C85/SUM(output.csv!$B85:'output.csv'!$K85)</f>
        <v>1.8131955304730174E-4</v>
      </c>
      <c r="D71">
        <f>output.csv!D85/SUM(output.csv!$B85:'output.csv'!$K85)</f>
        <v>0</v>
      </c>
      <c r="E71">
        <f>output.csv!E85/SUM(output.csv!$B85:'output.csv'!$K85)</f>
        <v>4.2610094966115909E-3</v>
      </c>
      <c r="F71">
        <f>output.csv!F85/SUM(output.csv!$B85:'output.csv'!$K85)</f>
        <v>0</v>
      </c>
      <c r="G71">
        <f>output.csv!G85/SUM(output.csv!$B85:'output.csv'!$K85)</f>
        <v>2.493143854400399E-4</v>
      </c>
      <c r="H71">
        <f>output.csv!H85/SUM(output.csv!$B85:'output.csv'!$K85)</f>
        <v>5.6299721221187191E-2</v>
      </c>
      <c r="I71">
        <f>output.csv!I85/SUM(output.csv!$B85:'output.csv'!$K85)</f>
        <v>7.4159697196346408E-2</v>
      </c>
      <c r="J71">
        <f>output.csv!J85/SUM(output.csv!$B85:'output.csv'!$K85)</f>
        <v>4.369801228439972E-2</v>
      </c>
      <c r="K71">
        <f>output.csv!K85/SUM(output.csv!$B85:'output.csv'!$K85)</f>
        <v>0.82115092586296778</v>
      </c>
      <c r="L71">
        <f>SUM(J71:K71)</f>
        <v>0.86484893814736752</v>
      </c>
      <c r="N71">
        <f t="shared" si="2"/>
        <v>1</v>
      </c>
    </row>
    <row r="72" spans="1:14" x14ac:dyDescent="0.2">
      <c r="A72" t="s">
        <v>27</v>
      </c>
      <c r="B72">
        <f>output.csv!B36/SUM(output.csv!$B36:'output.csv'!$K36)</f>
        <v>0</v>
      </c>
      <c r="C72">
        <f>output.csv!C36/SUM(output.csv!$B36:'output.csv'!$K36)</f>
        <v>4.2156743866456486E-3</v>
      </c>
      <c r="D72">
        <f>output.csv!D36/SUM(output.csv!$B36:'output.csv'!$K36)</f>
        <v>0</v>
      </c>
      <c r="E72">
        <f>output.csv!E36/SUM(output.csv!$B36:'output.csv'!$K36)</f>
        <v>3.5140050927610043E-2</v>
      </c>
      <c r="F72">
        <f>output.csv!F36/SUM(output.csv!$B36:'output.csv'!$K36)</f>
        <v>0</v>
      </c>
      <c r="G72">
        <f>output.csv!G36/SUM(output.csv!$B36:'output.csv'!$K36)</f>
        <v>0.46023604543066166</v>
      </c>
      <c r="H72">
        <f>output.csv!H36/SUM(output.csv!$B36:'output.csv'!$K36)</f>
        <v>1.2323673254920982E-2</v>
      </c>
      <c r="I72">
        <f>output.csv!I36/SUM(output.csv!$B36:'output.csv'!$K36)</f>
        <v>9.7457661371811971E-2</v>
      </c>
      <c r="J72">
        <f>output.csv!J36/SUM(output.csv!$B36:'output.csv'!$K36)</f>
        <v>2.8576047855785941E-3</v>
      </c>
      <c r="K72">
        <f>output.csv!K36/SUM(output.csv!$B36:'output.csv'!$K36)</f>
        <v>0.38776928984277109</v>
      </c>
      <c r="L72">
        <f>SUM(J72:K72)</f>
        <v>0.39062689462834971</v>
      </c>
      <c r="N72">
        <f t="shared" si="2"/>
        <v>1</v>
      </c>
    </row>
    <row r="73" spans="1:14" x14ac:dyDescent="0.2">
      <c r="A73" t="s">
        <v>48</v>
      </c>
      <c r="B73">
        <f>output.csv!B58/SUM(output.csv!$B58:'output.csv'!$K58)</f>
        <v>0</v>
      </c>
      <c r="C73">
        <f>output.csv!C58/SUM(output.csv!$B58:'output.csv'!$K58)</f>
        <v>2.6716639504749838E-5</v>
      </c>
      <c r="D73">
        <f>output.csv!D58/SUM(output.csv!$B58:'output.csv'!$K58)</f>
        <v>0.12664450457808701</v>
      </c>
      <c r="E73">
        <f>output.csv!E58/SUM(output.csv!$B58:'output.csv'!$K58)</f>
        <v>7.3661591777381694E-4</v>
      </c>
      <c r="F73">
        <f>output.csv!F58/SUM(output.csv!$B58:'output.csv'!$K58)</f>
        <v>0</v>
      </c>
      <c r="G73">
        <f>output.csv!G58/SUM(output.csv!$B58:'output.csv'!$K58)</f>
        <v>3.8166627863928336E-5</v>
      </c>
      <c r="H73">
        <f>output.csv!H58/SUM(output.csv!$B58:'output.csv'!$K58)</f>
        <v>0.12958333492360949</v>
      </c>
      <c r="I73">
        <f>output.csv!I58/SUM(output.csv!$B58:'output.csv'!$K58)</f>
        <v>0.36014793384960059</v>
      </c>
      <c r="J73">
        <f>output.csv!J58/SUM(output.csv!$B58:'output.csv'!$K58)</f>
        <v>0.33932422168704129</v>
      </c>
      <c r="K73">
        <f>output.csv!K58/SUM(output.csv!$B58:'output.csv'!$K58)</f>
        <v>4.3498505776519127E-2</v>
      </c>
      <c r="L73">
        <f>SUM(J73:K73)</f>
        <v>0.38282272746356044</v>
      </c>
      <c r="N73">
        <f t="shared" si="2"/>
        <v>1</v>
      </c>
    </row>
    <row r="74" spans="1:14" x14ac:dyDescent="0.2">
      <c r="A74" t="s">
        <v>57</v>
      </c>
      <c r="B74">
        <f>output.csv!B71/SUM(output.csv!$B71:'output.csv'!$K71)</f>
        <v>0</v>
      </c>
      <c r="C74">
        <f>output.csv!C71/SUM(output.csv!$B71:'output.csv'!$K71)</f>
        <v>6.5192589775628842E-5</v>
      </c>
      <c r="D74">
        <f>output.csv!D71/SUM(output.csv!$B71:'output.csv'!$K71)</f>
        <v>0</v>
      </c>
      <c r="E74">
        <f>output.csv!E71/SUM(output.csv!$B71:'output.csv'!$K71)</f>
        <v>1.9775085565274081E-3</v>
      </c>
      <c r="F74">
        <f>output.csv!F71/SUM(output.csv!$B71:'output.csv'!$K71)</f>
        <v>0</v>
      </c>
      <c r="G74">
        <f>output.csv!G71/SUM(output.csv!$B71:'output.csv'!$K71)</f>
        <v>1.195197479219862E-4</v>
      </c>
      <c r="H74">
        <f>output.csv!H71/SUM(output.csv!$B71:'output.csv'!$K71)</f>
        <v>0.46458412560438961</v>
      </c>
      <c r="I74">
        <f>output.csv!I71/SUM(output.csv!$B71:'output.csv'!$K71)</f>
        <v>0.19675123594284782</v>
      </c>
      <c r="J74">
        <f>output.csv!J71/SUM(output.csv!$B71:'output.csv'!$K71)</f>
        <v>0.14254359754441245</v>
      </c>
      <c r="K74">
        <f>output.csv!K71/SUM(output.csv!$B71:'output.csv'!$K71)</f>
        <v>0.19395882001412507</v>
      </c>
      <c r="L74">
        <f>SUM(J74:K74)</f>
        <v>0.33650241755853749</v>
      </c>
      <c r="N74">
        <f t="shared" si="2"/>
        <v>1</v>
      </c>
    </row>
    <row r="75" spans="1:14" x14ac:dyDescent="0.2">
      <c r="A75" t="s">
        <v>80</v>
      </c>
      <c r="B75">
        <f>output.csv!B94/SUM(output.csv!$B94:'output.csv'!$K94)</f>
        <v>0</v>
      </c>
      <c r="C75">
        <f>output.csv!C94/SUM(output.csv!$B94:'output.csv'!$K94)</f>
        <v>4.2534186852682845E-5</v>
      </c>
      <c r="D75">
        <f>output.csv!D94/SUM(output.csv!$B94:'output.csv'!$K94)</f>
        <v>0</v>
      </c>
      <c r="E75">
        <f>output.csv!E94/SUM(output.csv!$B94:'output.csv'!$K94)</f>
        <v>1.3327378547173957E-3</v>
      </c>
      <c r="F75">
        <f>output.csv!F94/SUM(output.csv!$B94:'output.csv'!$K94)</f>
        <v>0</v>
      </c>
      <c r="G75">
        <f>output.csv!G94/SUM(output.csv!$B94:'output.csv'!$K94)</f>
        <v>8.506837370536569E-5</v>
      </c>
      <c r="H75">
        <f>output.csv!H94/SUM(output.csv!$B94:'output.csv'!$K94)</f>
        <v>0.23574573063099466</v>
      </c>
      <c r="I75">
        <f>output.csv!I94/SUM(output.csv!$B94:'output.csv'!$K94)</f>
        <v>0.39042839015191794</v>
      </c>
      <c r="J75">
        <f>output.csv!J94/SUM(output.csv!$B94:'output.csv'!$K94)</f>
        <v>3.6232038167343668E-2</v>
      </c>
      <c r="K75">
        <f>output.csv!K94/SUM(output.csv!$B94:'output.csv'!$K94)</f>
        <v>0.33613350063446829</v>
      </c>
      <c r="L75">
        <f>SUM(J75:K75)</f>
        <v>0.37236553880181195</v>
      </c>
      <c r="N75">
        <f t="shared" si="2"/>
        <v>1</v>
      </c>
    </row>
    <row r="76" spans="1:14" x14ac:dyDescent="0.2">
      <c r="A76" t="s">
        <v>68</v>
      </c>
      <c r="B76">
        <f>output.csv!B82/SUM(output.csv!$B82:'output.csv'!$K82)</f>
        <v>0</v>
      </c>
      <c r="C76">
        <f>output.csv!C82/SUM(output.csv!$B82:'output.csv'!$K82)</f>
        <v>6.6164916053262758E-5</v>
      </c>
      <c r="D76">
        <f>output.csv!D82/SUM(output.csv!$B82:'output.csv'!$K82)</f>
        <v>0</v>
      </c>
      <c r="E76">
        <f>output.csv!E82/SUM(output.csv!$B82:'output.csv'!$K82)</f>
        <v>1.5548755272516749E-3</v>
      </c>
      <c r="F76">
        <f>output.csv!F82/SUM(output.csv!$B82:'output.csv'!$K82)</f>
        <v>0</v>
      </c>
      <c r="G76">
        <f>output.csv!G82/SUM(output.csv!$B82:'output.csv'!$K82)</f>
        <v>9.924737407989413E-5</v>
      </c>
      <c r="H76">
        <f>output.csv!H82/SUM(output.csv!$B82:'output.csv'!$K82)</f>
        <v>1.6541229013315689E-5</v>
      </c>
      <c r="I76">
        <f>output.csv!I82/SUM(output.csv!$B82:'output.csv'!$K82)</f>
        <v>8.2706145066578447E-6</v>
      </c>
      <c r="J76">
        <f>output.csv!J82/SUM(output.csv!$B82:'output.csv'!$K82)</f>
        <v>0.29736994458688282</v>
      </c>
      <c r="K76">
        <f>output.csv!K82/SUM(output.csv!$B82:'output.csv'!$K82)</f>
        <v>0.70088495575221244</v>
      </c>
      <c r="L76">
        <f>SUM(J76:K76)</f>
        <v>0.99825490033909525</v>
      </c>
      <c r="N76">
        <f t="shared" si="2"/>
        <v>1</v>
      </c>
    </row>
    <row r="77" spans="1:14" x14ac:dyDescent="0.2">
      <c r="A77" t="s">
        <v>24</v>
      </c>
      <c r="B77">
        <f>output.csv!B33/SUM(output.csv!$B33:'output.csv'!$K33)</f>
        <v>0</v>
      </c>
      <c r="C77">
        <f>output.csv!C33/SUM(output.csv!$B33:'output.csv'!$K33)</f>
        <v>5.0276496347517385E-3</v>
      </c>
      <c r="D77">
        <f>output.csv!D33/SUM(output.csv!$B33:'output.csv'!$K33)</f>
        <v>4.8764787921937325E-6</v>
      </c>
      <c r="E77">
        <f>output.csv!E33/SUM(output.csv!$B33:'output.csv'!$K33)</f>
        <v>4.1469575648815503E-2</v>
      </c>
      <c r="F77">
        <f>output.csv!F33/SUM(output.csv!$B33:'output.csv'!$K33)</f>
        <v>0</v>
      </c>
      <c r="G77">
        <f>output.csv!G33/SUM(output.csv!$B33:'output.csv'!$K33)</f>
        <v>0.62913891137487443</v>
      </c>
      <c r="H77">
        <f>output.csv!H33/SUM(output.csv!$B33:'output.csv'!$K33)</f>
        <v>2.3455862990451855E-3</v>
      </c>
      <c r="I77">
        <f>output.csv!I33/SUM(output.csv!$B33:'output.csv'!$K33)</f>
        <v>0.15730545287858544</v>
      </c>
      <c r="J77">
        <f>output.csv!J33/SUM(output.csv!$B33:'output.csv'!$K33)</f>
        <v>2.7795929115504276E-3</v>
      </c>
      <c r="K77">
        <f>output.csv!K33/SUM(output.csv!$B33:'output.csv'!$K33)</f>
        <v>0.16192835477358508</v>
      </c>
      <c r="L77">
        <f>SUM(J77:K77)</f>
        <v>0.1647079476851355</v>
      </c>
      <c r="N77">
        <f t="shared" si="2"/>
        <v>1</v>
      </c>
    </row>
    <row r="78" spans="1:14" x14ac:dyDescent="0.2">
      <c r="A78" t="s">
        <v>79</v>
      </c>
      <c r="B78">
        <f>output.csv!B93/SUM(output.csv!$B93:'output.csv'!$K93)</f>
        <v>0</v>
      </c>
      <c r="C78">
        <f>output.csv!C93/SUM(output.csv!$B93:'output.csv'!$K93)</f>
        <v>1.8891504635684599E-4</v>
      </c>
      <c r="D78">
        <f>output.csv!D93/SUM(output.csv!$B93:'output.csv'!$K93)</f>
        <v>4.8439755476114359E-6</v>
      </c>
      <c r="E78">
        <f>output.csv!E93/SUM(output.csv!$B93:'output.csv'!$K93)</f>
        <v>2.8579455730907469E-3</v>
      </c>
      <c r="F78">
        <f>output.csv!F93/SUM(output.csv!$B93:'output.csv'!$K93)</f>
        <v>0</v>
      </c>
      <c r="G78">
        <f>output.csv!G93/SUM(output.csv!$B93:'output.csv'!$K93)</f>
        <v>5.328373102372579E-5</v>
      </c>
      <c r="H78">
        <f>output.csv!H93/SUM(output.csv!$B93:'output.csv'!$K93)</f>
        <v>0.76574049854196335</v>
      </c>
      <c r="I78">
        <f>output.csv!I93/SUM(output.csv!$B93:'output.csv'!$K93)</f>
        <v>0.23114966915647009</v>
      </c>
      <c r="J78">
        <f>output.csv!J93/SUM(output.csv!$B93:'output.csv'!$K93)</f>
        <v>0</v>
      </c>
      <c r="K78">
        <f>output.csv!K93/SUM(output.csv!$B93:'output.csv'!$K93)</f>
        <v>4.8439755476114359E-6</v>
      </c>
      <c r="L78">
        <f>SUM(J78:K78)</f>
        <v>4.8439755476114359E-6</v>
      </c>
      <c r="N78">
        <f t="shared" si="2"/>
        <v>0.99999999999999989</v>
      </c>
    </row>
    <row r="79" spans="1:14" x14ac:dyDescent="0.2">
      <c r="A79" t="s">
        <v>28</v>
      </c>
      <c r="B79">
        <f>output.csv!B37/SUM(output.csv!$B37:'output.csv'!$K37)</f>
        <v>0</v>
      </c>
      <c r="C79">
        <f>output.csv!C37/SUM(output.csv!$B37:'output.csv'!$K37)</f>
        <v>3.5520356626277476E-3</v>
      </c>
      <c r="D79">
        <f>output.csv!D37/SUM(output.csv!$B37:'output.csv'!$K37)</f>
        <v>4.7423707111184879E-6</v>
      </c>
      <c r="E79">
        <f>output.csv!E37/SUM(output.csv!$B37:'output.csv'!$K37)</f>
        <v>3.052189789675859E-2</v>
      </c>
      <c r="F79">
        <f>output.csv!F37/SUM(output.csv!$B37:'output.csv'!$K37)</f>
        <v>0</v>
      </c>
      <c r="G79">
        <f>output.csv!G37/SUM(output.csv!$B37:'output.csv'!$K37)</f>
        <v>0.44310814976406704</v>
      </c>
      <c r="H79">
        <f>output.csv!H37/SUM(output.csv!$B37:'output.csv'!$K37)</f>
        <v>5.9312830483958932E-2</v>
      </c>
      <c r="I79">
        <f>output.csv!I37/SUM(output.csv!$B37:'output.csv'!$K37)</f>
        <v>0.10306594266473811</v>
      </c>
      <c r="J79">
        <f>output.csv!J37/SUM(output.csv!$B37:'output.csv'!$K37)</f>
        <v>4.8552391340431079E-2</v>
      </c>
      <c r="K79">
        <f>output.csv!K37/SUM(output.csv!$B37:'output.csv'!$K37)</f>
        <v>0.31188200981670738</v>
      </c>
      <c r="L79">
        <f>SUM(J79:K79)</f>
        <v>0.36043440115713848</v>
      </c>
      <c r="N79">
        <f t="shared" si="2"/>
        <v>1</v>
      </c>
    </row>
    <row r="80" spans="1:14" x14ac:dyDescent="0.2">
      <c r="A80" t="s">
        <v>50</v>
      </c>
      <c r="B80">
        <f>output.csv!B60/SUM(output.csv!$B60:'output.csv'!$K60)</f>
        <v>0</v>
      </c>
      <c r="C80">
        <f>output.csv!C60/SUM(output.csv!$B60:'output.csv'!$K60)</f>
        <v>3.2200933827080987E-5</v>
      </c>
      <c r="D80">
        <f>output.csv!D60/SUM(output.csv!$B60:'output.csv'!$K60)</f>
        <v>0</v>
      </c>
      <c r="E80">
        <f>output.csv!E60/SUM(output.csv!$B60:'output.csv'!$K60)</f>
        <v>7.5672194493640313E-4</v>
      </c>
      <c r="F80">
        <f>output.csv!F60/SUM(output.csv!$B60:'output.csv'!$K60)</f>
        <v>0</v>
      </c>
      <c r="G80">
        <f>output.csv!G60/SUM(output.csv!$B60:'output.csv'!$K60)</f>
        <v>4.8301400740621477E-5</v>
      </c>
      <c r="H80">
        <f>output.csv!H60/SUM(output.csv!$B60:'output.csv'!$K60)</f>
        <v>0.46130252777330544</v>
      </c>
      <c r="I80">
        <f>output.csv!I60/SUM(output.csv!$B60:'output.csv'!$K60)</f>
        <v>8.9180486234100784E-2</v>
      </c>
      <c r="J80">
        <f>output.csv!J60/SUM(output.csv!$B60:'output.csv'!$K60)</f>
        <v>0.12942360328449526</v>
      </c>
      <c r="K80">
        <f>output.csv!K60/SUM(output.csv!$B60:'output.csv'!$K60)</f>
        <v>0.31925615842859445</v>
      </c>
      <c r="L80">
        <f>SUM(J80:K80)</f>
        <v>0.44867976171308971</v>
      </c>
      <c r="N80">
        <f t="shared" si="2"/>
        <v>1</v>
      </c>
    </row>
    <row r="81" spans="1:14" x14ac:dyDescent="0.2">
      <c r="A81" t="s">
        <v>32</v>
      </c>
      <c r="B81">
        <f>output.csv!B41/SUM(output.csv!$B41:'output.csv'!$K41)</f>
        <v>0</v>
      </c>
      <c r="C81">
        <f>output.csv!C41/SUM(output.csv!$B41:'output.csv'!$K41)</f>
        <v>3.2412659458708589E-5</v>
      </c>
      <c r="D81">
        <f>output.csv!D41/SUM(output.csv!$B41:'output.csv'!$K41)</f>
        <v>0</v>
      </c>
      <c r="E81">
        <f>output.csv!E41/SUM(output.csv!$B41:'output.csv'!$K41)</f>
        <v>1.0557266223693653E-3</v>
      </c>
      <c r="F81">
        <f>output.csv!F41/SUM(output.csv!$B41:'output.csv'!$K41)</f>
        <v>0</v>
      </c>
      <c r="G81">
        <f>output.csv!G41/SUM(output.csv!$B41:'output.csv'!$K41)</f>
        <v>7.4086078762762488E-5</v>
      </c>
      <c r="H81">
        <f>output.csv!H41/SUM(output.csv!$B41:'output.csv'!$K41)</f>
        <v>7.0242863426944182E-3</v>
      </c>
      <c r="I81">
        <f>output.csv!I41/SUM(output.csv!$B41:'output.csv'!$K41)</f>
        <v>0.25141573866135719</v>
      </c>
      <c r="J81">
        <f>output.csv!J41/SUM(output.csv!$B41:'output.csv'!$K41)</f>
        <v>0.13531359248026301</v>
      </c>
      <c r="K81">
        <f>output.csv!K41/SUM(output.csv!$B41:'output.csv'!$K41)</f>
        <v>0.60508415715509456</v>
      </c>
      <c r="L81">
        <f>SUM(J81:K81)</f>
        <v>0.74039774963535754</v>
      </c>
      <c r="N81">
        <f t="shared" si="2"/>
        <v>1</v>
      </c>
    </row>
    <row r="82" spans="1:14" x14ac:dyDescent="0.2">
      <c r="A82" t="s">
        <v>25</v>
      </c>
      <c r="B82">
        <f>output.csv!B34/SUM(output.csv!$B34:'output.csv'!$K34)</f>
        <v>0</v>
      </c>
      <c r="C82">
        <f>output.csv!C34/SUM(output.csv!$B34:'output.csv'!$K34)</f>
        <v>3.1047827023493848E-3</v>
      </c>
      <c r="D82">
        <f>output.csv!D34/SUM(output.csv!$B34:'output.csv'!$K34)</f>
        <v>0</v>
      </c>
      <c r="E82">
        <f>output.csv!E34/SUM(output.csv!$B34:'output.csv'!$K34)</f>
        <v>2.1885746967637468E-2</v>
      </c>
      <c r="F82">
        <f>output.csv!F34/SUM(output.csv!$B34:'output.csv'!$K34)</f>
        <v>0</v>
      </c>
      <c r="G82">
        <f>output.csv!G34/SUM(output.csv!$B34:'output.csv'!$K34)</f>
        <v>0.45206156085894034</v>
      </c>
      <c r="H82">
        <f>output.csv!H34/SUM(output.csv!$B34:'output.csv'!$K34)</f>
        <v>8.1749374215448145E-2</v>
      </c>
      <c r="I82">
        <f>output.csv!I34/SUM(output.csv!$B34:'output.csv'!$K34)</f>
        <v>0.13606078837711968</v>
      </c>
      <c r="J82">
        <f>output.csv!J34/SUM(output.csv!$B34:'output.csv'!$K34)</f>
        <v>9.6523089035957538E-3</v>
      </c>
      <c r="K82">
        <f>output.csv!K34/SUM(output.csv!$B34:'output.csv'!$K34)</f>
        <v>0.29548543797490917</v>
      </c>
      <c r="L82">
        <f>SUM(J82:K82)</f>
        <v>0.30513774687850492</v>
      </c>
      <c r="N82">
        <f t="shared" si="2"/>
        <v>1</v>
      </c>
    </row>
    <row r="83" spans="1:14" x14ac:dyDescent="0.2">
      <c r="A83" t="s">
        <v>84</v>
      </c>
      <c r="B83">
        <f>output.csv!B98/SUM(output.csv!$B98:'output.csv'!$K98)</f>
        <v>0</v>
      </c>
      <c r="C83">
        <f>output.csv!C98/SUM(output.csv!$B98:'output.csv'!$K98)</f>
        <v>2.5445660502840949E-3</v>
      </c>
      <c r="D83">
        <f>output.csv!D98/SUM(output.csv!$B98:'output.csv'!$K98)</f>
        <v>0</v>
      </c>
      <c r="E83">
        <f>output.csv!E98/SUM(output.csv!$B98:'output.csv'!$K98)</f>
        <v>1.895412552228664E-2</v>
      </c>
      <c r="F83">
        <f>output.csv!F98/SUM(output.csv!$B98:'output.csv'!$K98)</f>
        <v>0</v>
      </c>
      <c r="G83">
        <f>output.csv!G98/SUM(output.csv!$B98:'output.csv'!$K98)</f>
        <v>3.6144404123353622E-5</v>
      </c>
      <c r="H83">
        <f>output.csv!H98/SUM(output.csv!$B98:'output.csv'!$K98)</f>
        <v>0.15330287564879205</v>
      </c>
      <c r="I83">
        <f>output.csv!I98/SUM(output.csv!$B98:'output.csv'!$K98)</f>
        <v>0.48365188601500714</v>
      </c>
      <c r="J83">
        <f>output.csv!J98/SUM(output.csv!$B98:'output.csv'!$K98)</f>
        <v>1.975653129382509E-2</v>
      </c>
      <c r="K83">
        <f>output.csv!K98/SUM(output.csv!$B98:'output.csv'!$K98)</f>
        <v>0.3217538710656816</v>
      </c>
      <c r="L83">
        <f>SUM(J83:K83)</f>
        <v>0.34151040235950669</v>
      </c>
      <c r="N83">
        <f t="shared" si="2"/>
        <v>1</v>
      </c>
    </row>
    <row r="84" spans="1:14" x14ac:dyDescent="0.2">
      <c r="A84" t="s">
        <v>77</v>
      </c>
      <c r="B84">
        <f>output.csv!B91/SUM(output.csv!$B91:'output.csv'!$K91)</f>
        <v>0</v>
      </c>
      <c r="C84">
        <f>output.csv!C91/SUM(output.csv!$B91:'output.csv'!$K91)</f>
        <v>7.1622263416726674E-3</v>
      </c>
      <c r="D84">
        <f>output.csv!D91/SUM(output.csv!$B91:'output.csv'!$K91)</f>
        <v>0</v>
      </c>
      <c r="E84">
        <f>output.csv!E91/SUM(output.csv!$B91:'output.csv'!$K91)</f>
        <v>4.9614695203223383E-2</v>
      </c>
      <c r="F84">
        <f>output.csv!F91/SUM(output.csv!$B91:'output.csv'!$K91)</f>
        <v>0</v>
      </c>
      <c r="G84">
        <f>output.csv!G91/SUM(output.csv!$B91:'output.csv'!$K91)</f>
        <v>0.67896756698788163</v>
      </c>
      <c r="H84">
        <f>output.csv!H91/SUM(output.csv!$B91:'output.csv'!$K91)</f>
        <v>1.3788243224610483E-4</v>
      </c>
      <c r="I84">
        <f>output.csv!I91/SUM(output.csv!$B91:'output.csv'!$K91)</f>
        <v>0.18860784704242184</v>
      </c>
      <c r="J84">
        <f>output.csv!J91/SUM(output.csv!$B91:'output.csv'!$K91)</f>
        <v>1.1923000321725675E-2</v>
      </c>
      <c r="K84">
        <f>output.csv!K91/SUM(output.csv!$B91:'output.csv'!$K91)</f>
        <v>6.3586781670828679E-2</v>
      </c>
      <c r="L84">
        <f>SUM(J84:K84)</f>
        <v>7.5509781992554356E-2</v>
      </c>
      <c r="N84">
        <f t="shared" si="2"/>
        <v>1</v>
      </c>
    </row>
    <row r="85" spans="1:14" x14ac:dyDescent="0.2">
      <c r="A85" t="s">
        <v>78</v>
      </c>
      <c r="B85">
        <f>output.csv!B92/SUM(output.csv!$B92:'output.csv'!$K92)</f>
        <v>0</v>
      </c>
      <c r="C85">
        <f>output.csv!C92/SUM(output.csv!$B92:'output.csv'!$K92)</f>
        <v>3.8802074147236235E-5</v>
      </c>
      <c r="D85">
        <f>output.csv!D92/SUM(output.csv!$B92:'output.csv'!$K92)</f>
        <v>0</v>
      </c>
      <c r="E85">
        <f>output.csv!E92/SUM(output.csv!$B92:'output.csv'!$K92)</f>
        <v>6.6316272178912838E-4</v>
      </c>
      <c r="F85">
        <f>output.csv!F92/SUM(output.csv!$B92:'output.csv'!$K92)</f>
        <v>0</v>
      </c>
      <c r="G85">
        <f>output.csv!G92/SUM(output.csv!$B92:'output.csv'!$K92)</f>
        <v>4.232953543334862E-5</v>
      </c>
      <c r="H85">
        <f>output.csv!H92/SUM(output.csv!$B92:'output.csv'!$K92)</f>
        <v>0</v>
      </c>
      <c r="I85">
        <f>output.csv!I92/SUM(output.csv!$B92:'output.csv'!$K92)</f>
        <v>0.23780027514198032</v>
      </c>
      <c r="J85">
        <f>output.csv!J92/SUM(output.csv!$B92:'output.csv'!$K92)</f>
        <v>0.10448340329464884</v>
      </c>
      <c r="K85">
        <f>output.csv!K92/SUM(output.csv!$B92:'output.csv'!$K92)</f>
        <v>0.6569720272320011</v>
      </c>
      <c r="L85">
        <f>SUM(J85:K85)</f>
        <v>0.76145543052664988</v>
      </c>
      <c r="N85">
        <f t="shared" si="2"/>
        <v>1</v>
      </c>
    </row>
    <row r="86" spans="1:14" x14ac:dyDescent="0.2">
      <c r="A86" t="s">
        <v>51</v>
      </c>
      <c r="B86">
        <f>output.csv!B65/SUM(output.csv!$B65:'output.csv'!$K65)</f>
        <v>0</v>
      </c>
      <c r="C86">
        <f>output.csv!C65/SUM(output.csv!$B65:'output.csv'!$K65)</f>
        <v>3.9735675428812867E-3</v>
      </c>
      <c r="D86">
        <f>output.csv!D65/SUM(output.csv!$B65:'output.csv'!$K65)</f>
        <v>0</v>
      </c>
      <c r="E86">
        <f>output.csv!E65/SUM(output.csv!$B65:'output.csv'!$K65)</f>
        <v>2.4403731860306886E-2</v>
      </c>
      <c r="F86">
        <f>output.csv!F65/SUM(output.csv!$B65:'output.csv'!$K65)</f>
        <v>0</v>
      </c>
      <c r="G86">
        <f>output.csv!G65/SUM(output.csv!$B65:'output.csv'!$K65)</f>
        <v>0.84941142113291723</v>
      </c>
      <c r="H86">
        <f>output.csv!H65/SUM(output.csv!$B65:'output.csv'!$K65)</f>
        <v>6.213553624521168E-6</v>
      </c>
      <c r="I86">
        <f>output.csv!I65/SUM(output.csv!$B65:'output.csv'!$K65)</f>
        <v>0.12220506591027007</v>
      </c>
      <c r="J86">
        <f>output.csv!J65/SUM(output.csv!$B65:'output.csv'!$K65)</f>
        <v>0</v>
      </c>
      <c r="K86">
        <f>output.csv!K65/SUM(output.csv!$B65:'output.csv'!$K65)</f>
        <v>0</v>
      </c>
      <c r="L86">
        <f>SUM(J86:K86)</f>
        <v>0</v>
      </c>
      <c r="N86">
        <f t="shared" si="2"/>
        <v>1</v>
      </c>
    </row>
    <row r="87" spans="1:14" x14ac:dyDescent="0.2">
      <c r="A87" t="s">
        <v>83</v>
      </c>
      <c r="B87">
        <f>output.csv!B97/SUM(output.csv!$B97:'output.csv'!$K97)</f>
        <v>0</v>
      </c>
      <c r="C87">
        <f>output.csv!C97/SUM(output.csv!$B97:'output.csv'!$K97)</f>
        <v>3.2310557327740667E-5</v>
      </c>
      <c r="D87">
        <f>output.csv!D97/SUM(output.csv!$B97:'output.csv'!$K97)</f>
        <v>0</v>
      </c>
      <c r="E87">
        <f>output.csv!E97/SUM(output.csv!$B97:'output.csv'!$K97)</f>
        <v>1.3217955270439364E-3</v>
      </c>
      <c r="F87">
        <f>output.csv!F97/SUM(output.csv!$B97:'output.csv'!$K97)</f>
        <v>0</v>
      </c>
      <c r="G87">
        <f>output.csv!G97/SUM(output.csv!$B97:'output.csv'!$K97)</f>
        <v>0.99686000129242225</v>
      </c>
      <c r="H87">
        <f>output.csv!H97/SUM(output.csv!$B97:'output.csv'!$K97)</f>
        <v>5.8746467868619396E-6</v>
      </c>
      <c r="I87">
        <f>output.csv!I97/SUM(output.csv!$B97:'output.csv'!$K97)</f>
        <v>1.7770806530257369E-3</v>
      </c>
      <c r="J87">
        <f>output.csv!J97/SUM(output.csv!$B97:'output.csv'!$K97)</f>
        <v>0</v>
      </c>
      <c r="K87">
        <f>output.csv!K97/SUM(output.csv!$B97:'output.csv'!$K97)</f>
        <v>2.9373233934309698E-6</v>
      </c>
      <c r="L87">
        <f>SUM(J87:K87)</f>
        <v>2.9373233934309698E-6</v>
      </c>
      <c r="N87">
        <f t="shared" si="2"/>
        <v>0.99999999999999989</v>
      </c>
    </row>
    <row r="88" spans="1:14" x14ac:dyDescent="0.2">
      <c r="A88" t="s">
        <v>56</v>
      </c>
      <c r="B88">
        <f>output.csv!B70/SUM(output.csv!$B70:'output.csv'!$K70)</f>
        <v>0</v>
      </c>
      <c r="C88">
        <f>output.csv!C70/SUM(output.csv!$B70:'output.csv'!$K70)</f>
        <v>6.4011379800853483E-3</v>
      </c>
      <c r="D88">
        <f>output.csv!D70/SUM(output.csv!$B70:'output.csv'!$K70)</f>
        <v>0</v>
      </c>
      <c r="E88">
        <f>output.csv!E70/SUM(output.csv!$B70:'output.csv'!$K70)</f>
        <v>0.13798008534850639</v>
      </c>
      <c r="F88">
        <f>output.csv!F70/SUM(output.csv!$B70:'output.csv'!$K70)</f>
        <v>0</v>
      </c>
      <c r="G88">
        <f>output.csv!G70/SUM(output.csv!$B70:'output.csv'!$K70)</f>
        <v>9.2460881934566148E-3</v>
      </c>
      <c r="H88">
        <f>output.csv!H70/SUM(output.csv!$B70:'output.csv'!$K70)</f>
        <v>0.22475106685633001</v>
      </c>
      <c r="I88">
        <f>output.csv!I70/SUM(output.csv!$B70:'output.csv'!$K70)</f>
        <v>0.37980085348506404</v>
      </c>
      <c r="J88">
        <f>output.csv!J70/SUM(output.csv!$B70:'output.csv'!$K70)</f>
        <v>2.6315789473684209E-2</v>
      </c>
      <c r="K88">
        <f>output.csv!K70/SUM(output.csv!$B70:'output.csv'!$K70)</f>
        <v>0.21550497866287341</v>
      </c>
      <c r="L88">
        <f>SUM(J88:K88)</f>
        <v>0.24182076813655762</v>
      </c>
      <c r="N88">
        <f t="shared" si="2"/>
        <v>1</v>
      </c>
    </row>
    <row r="89" spans="1:14" x14ac:dyDescent="0.2">
      <c r="A89" t="s">
        <v>38</v>
      </c>
      <c r="B89">
        <f>output.csv!B47/SUM(output.csv!$B47:'output.csv'!$K47)</f>
        <v>0</v>
      </c>
      <c r="C89">
        <f>output.csv!C47/SUM(output.csv!$B47:'output.csv'!$K47)</f>
        <v>1.5295587223086141E-4</v>
      </c>
      <c r="D89">
        <f>output.csv!D47/SUM(output.csv!$B47:'output.csv'!$K47)</f>
        <v>0</v>
      </c>
      <c r="E89">
        <f>output.csv!E47/SUM(output.csv!$B47:'output.csv'!$K47)</f>
        <v>1.8779582090566872E-3</v>
      </c>
      <c r="F89">
        <f>output.csv!F47/SUM(output.csv!$B47:'output.csv'!$K47)</f>
        <v>0</v>
      </c>
      <c r="G89">
        <f>output.csv!G47/SUM(output.csv!$B47:'output.csv'!$K47)</f>
        <v>8.4975484572700778E-5</v>
      </c>
      <c r="H89">
        <f>output.csv!H47/SUM(output.csv!$B47:'output.csv'!$K47)</f>
        <v>0.20393266542602459</v>
      </c>
      <c r="I89">
        <f>output.csv!I47/SUM(output.csv!$B47:'output.csv'!$K47)</f>
        <v>7.5458230300558288E-2</v>
      </c>
      <c r="J89">
        <f>output.csv!J47/SUM(output.csv!$B47:'output.csv'!$K47)</f>
        <v>1.8397192409989719E-2</v>
      </c>
      <c r="K89">
        <f>output.csv!K47/SUM(output.csv!$B47:'output.csv'!$K47)</f>
        <v>0.70009602229756718</v>
      </c>
      <c r="L89">
        <f>SUM(J89:K89)</f>
        <v>0.71849321470755689</v>
      </c>
      <c r="N89">
        <f t="shared" si="2"/>
        <v>1</v>
      </c>
    </row>
    <row r="90" spans="1:14" x14ac:dyDescent="0.2">
      <c r="A90" t="s">
        <v>30</v>
      </c>
      <c r="B90">
        <f>output.csv!B39/SUM(output.csv!$B39:'output.csv'!$K39)</f>
        <v>0</v>
      </c>
      <c r="C90">
        <f>output.csv!C39/SUM(output.csv!$B39:'output.csv'!$K39)</f>
        <v>3.5055534869359102E-3</v>
      </c>
      <c r="D90">
        <f>output.csv!D39/SUM(output.csv!$B39:'output.csv'!$K39)</f>
        <v>0</v>
      </c>
      <c r="E90">
        <f>output.csv!E39/SUM(output.csv!$B39:'output.csv'!$K39)</f>
        <v>3.4646856354042736E-2</v>
      </c>
      <c r="F90">
        <f>output.csv!F39/SUM(output.csv!$B39:'output.csv'!$K39)</f>
        <v>0</v>
      </c>
      <c r="G90">
        <f>output.csv!G39/SUM(output.csv!$B39:'output.csv'!$K39)</f>
        <v>0.50400050857770795</v>
      </c>
      <c r="H90">
        <f>output.csv!H39/SUM(output.csv!$B39:'output.csv'!$K39)</f>
        <v>0.10213330184995141</v>
      </c>
      <c r="I90">
        <f>output.csv!I39/SUM(output.csv!$B39:'output.csv'!$K39)</f>
        <v>0.13854201669224692</v>
      </c>
      <c r="J90">
        <f>output.csv!J39/SUM(output.csv!$B39:'output.csv'!$K39)</f>
        <v>5.3654948188646003E-2</v>
      </c>
      <c r="K90">
        <f>output.csv!K39/SUM(output.csv!$B39:'output.csv'!$K39)</f>
        <v>0.16351681485046907</v>
      </c>
      <c r="L90">
        <f>SUM(J90:K90)</f>
        <v>0.21717176303911506</v>
      </c>
      <c r="N90">
        <f t="shared" si="2"/>
        <v>1</v>
      </c>
    </row>
    <row r="91" spans="1:14" x14ac:dyDescent="0.2">
      <c r="A91" t="s">
        <v>54</v>
      </c>
      <c r="B91">
        <f>output.csv!B68/SUM(output.csv!$B68:'output.csv'!$K68)</f>
        <v>0</v>
      </c>
      <c r="C91">
        <f>output.csv!C68/SUM(output.csv!$B68:'output.csv'!$K68)</f>
        <v>2.4747038862131153E-5</v>
      </c>
      <c r="D91">
        <f>output.csv!D68/SUM(output.csv!$B68:'output.csv'!$K68)</f>
        <v>3.0933798577663941E-6</v>
      </c>
      <c r="E91">
        <f>output.csv!E68/SUM(output.csv!$B68:'output.csv'!$K68)</f>
        <v>5.939289326911477E-4</v>
      </c>
      <c r="F91">
        <f>output.csv!F68/SUM(output.csv!$B68:'output.csv'!$K68)</f>
        <v>0</v>
      </c>
      <c r="G91">
        <f>output.csv!G68/SUM(output.csv!$B68:'output.csv'!$K68)</f>
        <v>3.7120558293196731E-5</v>
      </c>
      <c r="H91">
        <f>output.csv!H68/SUM(output.csv!$B68:'output.csv'!$K68)</f>
        <v>0.98676033420875986</v>
      </c>
      <c r="I91">
        <f>output.csv!I68/SUM(output.csv!$B68:'output.csv'!$K68)</f>
        <v>1.1207315224687646E-2</v>
      </c>
      <c r="J91">
        <f>output.csv!J68/SUM(output.csv!$B68:'output.csv'!$K68)</f>
        <v>9.2801395732991821E-5</v>
      </c>
      <c r="K91">
        <f>output.csv!K68/SUM(output.csv!$B68:'output.csv'!$K68)</f>
        <v>1.2806592611152871E-3</v>
      </c>
      <c r="L91">
        <f>SUM(J91:K91)</f>
        <v>1.3734606568482789E-3</v>
      </c>
      <c r="N91">
        <f t="shared" si="2"/>
        <v>1</v>
      </c>
    </row>
    <row r="92" spans="1:14" x14ac:dyDescent="0.2">
      <c r="A92" t="s">
        <v>82</v>
      </c>
      <c r="B92">
        <f>output.csv!B96/SUM(output.csv!$B96:'output.csv'!$K96)</f>
        <v>0</v>
      </c>
      <c r="C92">
        <f>output.csv!C96/SUM(output.csv!$B96:'output.csv'!$K96)</f>
        <v>2.4620232907403306E-5</v>
      </c>
      <c r="D92">
        <f>output.csv!D96/SUM(output.csv!$B96:'output.csv'!$K96)</f>
        <v>0</v>
      </c>
      <c r="E92">
        <f>output.csv!E96/SUM(output.csv!$B96:'output.csv'!$K96)</f>
        <v>6.0319570623138094E-4</v>
      </c>
      <c r="F92">
        <f>output.csv!F96/SUM(output.csv!$B96:'output.csv'!$K96)</f>
        <v>0</v>
      </c>
      <c r="G92">
        <f>output.csv!G96/SUM(output.csv!$B96:'output.csv'!$K96)</f>
        <v>3.6930349361104953E-5</v>
      </c>
      <c r="H92">
        <f>output.csv!H96/SUM(output.csv!$B96:'output.csv'!$K96)</f>
        <v>0.18791392766575571</v>
      </c>
      <c r="I92">
        <f>output.csv!I96/SUM(output.csv!$B96:'output.csv'!$K96)</f>
        <v>0.45261836176970233</v>
      </c>
      <c r="J92">
        <f>output.csv!J96/SUM(output.csv!$B96:'output.csv'!$K96)</f>
        <v>2.9267301868675679E-2</v>
      </c>
      <c r="K92">
        <f>output.csv!K96/SUM(output.csv!$B96:'output.csv'!$K96)</f>
        <v>0.32953566240736637</v>
      </c>
      <c r="L92">
        <f>SUM(J92:K92)</f>
        <v>0.35880296427604202</v>
      </c>
      <c r="N92">
        <f t="shared" si="2"/>
        <v>1</v>
      </c>
    </row>
    <row r="93" spans="1:14" x14ac:dyDescent="0.2">
      <c r="A93" t="s">
        <v>47</v>
      </c>
      <c r="B93">
        <f>output.csv!B57/SUM(output.csv!$B57:'output.csv'!$K57)</f>
        <v>0</v>
      </c>
      <c r="C93">
        <f>output.csv!C57/SUM(output.csv!$B57:'output.csv'!$K57)</f>
        <v>3.3175355450236969E-2</v>
      </c>
      <c r="D93">
        <f>output.csv!D57/SUM(output.csv!$B57:'output.csv'!$K57)</f>
        <v>0</v>
      </c>
      <c r="E93">
        <f>output.csv!E57/SUM(output.csv!$B57:'output.csv'!$K57)</f>
        <v>0.90521327014218012</v>
      </c>
      <c r="F93">
        <f>output.csv!F57/SUM(output.csv!$B57:'output.csv'!$K57)</f>
        <v>0</v>
      </c>
      <c r="G93">
        <f>output.csv!G57/SUM(output.csv!$B57:'output.csv'!$K57)</f>
        <v>6.1611374407582936E-2</v>
      </c>
      <c r="H93">
        <f>output.csv!H57/SUM(output.csv!$B57:'output.csv'!$K57)</f>
        <v>0</v>
      </c>
      <c r="I93">
        <f>output.csv!I57/SUM(output.csv!$B57:'output.csv'!$K57)</f>
        <v>0</v>
      </c>
      <c r="J93">
        <f>output.csv!J57/SUM(output.csv!$B57:'output.csv'!$K57)</f>
        <v>0</v>
      </c>
      <c r="K93">
        <f>output.csv!K57/SUM(output.csv!$B57:'output.csv'!$K57)</f>
        <v>0</v>
      </c>
      <c r="L93">
        <f>SUM(J93:K93)</f>
        <v>0</v>
      </c>
      <c r="N93">
        <f t="shared" si="2"/>
        <v>1</v>
      </c>
    </row>
    <row r="94" spans="1:14" x14ac:dyDescent="0.2">
      <c r="A94" t="s">
        <v>86</v>
      </c>
      <c r="B94">
        <f>output.csv!B100/SUM(output.csv!$B100:'output.csv'!$K100)</f>
        <v>0</v>
      </c>
      <c r="C94">
        <f>output.csv!C100/SUM(output.csv!$B100:'output.csv'!$K100)</f>
        <v>2.5059516351334419E-4</v>
      </c>
      <c r="D94">
        <f>output.csv!D100/SUM(output.csv!$B100:'output.csv'!$K100)</f>
        <v>0</v>
      </c>
      <c r="E94">
        <f>output.csv!E100/SUM(output.csv!$B100:'output.csv'!$K100)</f>
        <v>1.2091216639518858E-2</v>
      </c>
      <c r="F94">
        <f>output.csv!F100/SUM(output.csv!$B100:'output.csv'!$K100)</f>
        <v>0</v>
      </c>
      <c r="G94">
        <f>output.csv!G100/SUM(output.csv!$B100:'output.csv'!$K100)</f>
        <v>6.2648790878336053E-4</v>
      </c>
      <c r="H94">
        <f>output.csv!H100/SUM(output.csv!$B100:'output.csv'!$K100)</f>
        <v>0.26870066407718329</v>
      </c>
      <c r="I94">
        <f>output.csv!I100/SUM(output.csv!$B100:'output.csv'!$K100)</f>
        <v>0.65793760180428518</v>
      </c>
      <c r="J94">
        <f>output.csv!J100/SUM(output.csv!$B100:'output.csv'!$K100)</f>
        <v>0</v>
      </c>
      <c r="K94">
        <f>output.csv!K100/SUM(output.csv!$B100:'output.csv'!$K100)</f>
        <v>6.0393434406715948E-2</v>
      </c>
      <c r="L94">
        <f>SUM(J94:K94)</f>
        <v>6.0393434406715948E-2</v>
      </c>
      <c r="N94">
        <f t="shared" si="2"/>
        <v>1</v>
      </c>
    </row>
    <row r="95" spans="1:14" x14ac:dyDescent="0.2">
      <c r="A95" t="s">
        <v>109</v>
      </c>
      <c r="B95">
        <f>output.csv!B51/SUM(output.csv!$B51:'output.csv'!$K51)</f>
        <v>0</v>
      </c>
      <c r="C95">
        <f>output.csv!C51/SUM(output.csv!$B51:'output.csv'!$K51)</f>
        <v>3.4494769984139167E-4</v>
      </c>
      <c r="D95">
        <f>output.csv!D51/SUM(output.csv!$B51:'output.csv'!$K51)</f>
        <v>0.66533309434995958</v>
      </c>
      <c r="E95">
        <f>output.csv!E51/SUM(output.csv!$B51:'output.csv'!$K51)</f>
        <v>2.8136910418435088E-3</v>
      </c>
      <c r="F95">
        <f>output.csv!F51/SUM(output.csv!$B51:'output.csv'!$K51)</f>
        <v>0</v>
      </c>
      <c r="G95">
        <f>output.csv!G51/SUM(output.csv!$B51:'output.csv'!$K51)</f>
        <v>4.734576272332827E-5</v>
      </c>
      <c r="H95">
        <f>output.csv!H51/SUM(output.csv!$B51:'output.csv'!$K51)</f>
        <v>0.10648738404515433</v>
      </c>
      <c r="I95">
        <f>output.csv!I51/SUM(output.csv!$B51:'output.csv'!$K51)</f>
        <v>2.107900993246465E-2</v>
      </c>
      <c r="J95">
        <f>output.csv!J51/SUM(output.csv!$B51:'output.csv'!$K51)</f>
        <v>3.5144083301487675E-2</v>
      </c>
      <c r="K95">
        <f>output.csv!K51/SUM(output.csv!$B51:'output.csv'!$K51)</f>
        <v>0.16875044386652552</v>
      </c>
      <c r="L95">
        <f>SUM(J95:K95)</f>
        <v>0.20389452716801321</v>
      </c>
      <c r="N95">
        <f t="shared" si="2"/>
        <v>1</v>
      </c>
    </row>
    <row r="96" spans="1:14" x14ac:dyDescent="0.2">
      <c r="A96" t="s">
        <v>64</v>
      </c>
      <c r="B96">
        <f>output.csv!B78/SUM(output.csv!$B78:'output.csv'!$K78)</f>
        <v>0</v>
      </c>
      <c r="C96">
        <f>output.csv!C78/SUM(output.csv!$B78:'output.csv'!$K78)</f>
        <v>8.6646352910595411E-5</v>
      </c>
      <c r="D96">
        <f>output.csv!D78/SUM(output.csv!$B78:'output.csv'!$K78)</f>
        <v>0</v>
      </c>
      <c r="E96">
        <f>output.csv!E78/SUM(output.csv!$B78:'output.csv'!$K78)</f>
        <v>2.7871243519574855E-3</v>
      </c>
      <c r="F96">
        <f>output.csv!F78/SUM(output.csv!$B78:'output.csv'!$K78)</f>
        <v>0</v>
      </c>
      <c r="G96">
        <f>output.csv!G78/SUM(output.csv!$B78:'output.csv'!$K78)</f>
        <v>1.4441058818432566E-4</v>
      </c>
      <c r="H96">
        <f>output.csv!H78/SUM(output.csv!$B78:'output.csv'!$K78)</f>
        <v>4.3323176455297705E-5</v>
      </c>
      <c r="I96">
        <f>output.csv!I78/SUM(output.csv!$B78:'output.csv'!$K78)</f>
        <v>0</v>
      </c>
      <c r="J96">
        <f>output.csv!J78/SUM(output.csv!$B78:'output.csv'!$K78)</f>
        <v>0.9969384955304923</v>
      </c>
      <c r="K96">
        <f>output.csv!K78/SUM(output.csv!$B78:'output.csv'!$K78)</f>
        <v>0</v>
      </c>
      <c r="L96">
        <f>SUM(J96:K96)</f>
        <v>0.9969384955304923</v>
      </c>
      <c r="N96">
        <f t="shared" si="2"/>
        <v>1</v>
      </c>
    </row>
    <row r="97" spans="1:14" x14ac:dyDescent="0.2">
      <c r="A97" t="s">
        <v>49</v>
      </c>
      <c r="B97">
        <f>output.csv!B59/SUM(output.csv!$B59:'output.csv'!$K59)</f>
        <v>0</v>
      </c>
      <c r="C97">
        <f>output.csv!C59/SUM(output.csv!$B59:'output.csv'!$K59)</f>
        <v>4.2254711400321138E-5</v>
      </c>
      <c r="D97">
        <f>output.csv!D59/SUM(output.csv!$B59:'output.csv'!$K59)</f>
        <v>0</v>
      </c>
      <c r="E97">
        <f>output.csv!E59/SUM(output.csv!$B59:'output.csv'!$K59)</f>
        <v>1.3310234091101158E-3</v>
      </c>
      <c r="F97">
        <f>output.csv!F59/SUM(output.csv!$B59:'output.csv'!$K59)</f>
        <v>0</v>
      </c>
      <c r="G97">
        <f>output.csv!G59/SUM(output.csv!$B59:'output.csv'!$K59)</f>
        <v>7.0424519000535232E-5</v>
      </c>
      <c r="H97">
        <f>output.csv!H59/SUM(output.csv!$B59:'output.csv'!$K59)</f>
        <v>1.8099101383137553E-3</v>
      </c>
      <c r="I97">
        <f>output.csv!I59/SUM(output.csv!$B59:'output.csv'!$K59)</f>
        <v>0.9962041184258712</v>
      </c>
      <c r="J97">
        <f>output.csv!J59/SUM(output.csv!$B59:'output.csv'!$K59)</f>
        <v>1.4084903800107045E-5</v>
      </c>
      <c r="K97">
        <f>output.csv!K59/SUM(output.csv!$B59:'output.csv'!$K59)</f>
        <v>5.2818389250401416E-4</v>
      </c>
      <c r="L97">
        <f>SUM(J97:K97)</f>
        <v>5.4226879630412121E-4</v>
      </c>
      <c r="N97">
        <f t="shared" si="2"/>
        <v>1</v>
      </c>
    </row>
    <row r="98" spans="1:14" x14ac:dyDescent="0.2">
      <c r="A98" t="s">
        <v>39</v>
      </c>
      <c r="B98">
        <f>output.csv!B48/SUM(output.csv!$B48:'output.csv'!$K48)</f>
        <v>0</v>
      </c>
      <c r="C98">
        <f>output.csv!C48/SUM(output.csv!$B48:'output.csv'!$K48)</f>
        <v>7.181156644963616E-5</v>
      </c>
      <c r="D98">
        <f>output.csv!D48/SUM(output.csv!$B48:'output.csv'!$K48)</f>
        <v>0</v>
      </c>
      <c r="E98">
        <f>output.csv!E48/SUM(output.csv!$B48:'output.csv'!$K48)</f>
        <v>1.8192263500574493E-3</v>
      </c>
      <c r="F98">
        <f>output.csv!F48/SUM(output.csv!$B48:'output.csv'!$K48)</f>
        <v>0</v>
      </c>
      <c r="G98">
        <f>output.csv!G48/SUM(output.csv!$B48:'output.csv'!$K48)</f>
        <v>6.1303140559172728E-2</v>
      </c>
      <c r="H98">
        <f>output.csv!H48/SUM(output.csv!$B48:'output.csv'!$K48)</f>
        <v>0.24127090514489979</v>
      </c>
      <c r="I98">
        <f>output.csv!I48/SUM(output.csv!$B48:'output.csv'!$K48)</f>
        <v>0.39351142601812844</v>
      </c>
      <c r="J98">
        <f>output.csv!J48/SUM(output.csv!$B48:'output.csv'!$K48)</f>
        <v>5.4090067662453722E-2</v>
      </c>
      <c r="K98">
        <f>output.csv!K48/SUM(output.csv!$B48:'output.csv'!$K48)</f>
        <v>0.24793342269883825</v>
      </c>
      <c r="L98">
        <f>SUM(J98:K98)</f>
        <v>0.30202349036129195</v>
      </c>
      <c r="N98">
        <f t="shared" si="2"/>
        <v>1</v>
      </c>
    </row>
    <row r="99" spans="1:14" x14ac:dyDescent="0.2">
      <c r="A99" t="s">
        <v>75</v>
      </c>
      <c r="B99">
        <f>output.csv!B89/SUM(output.csv!$B89:'output.csv'!$K89)</f>
        <v>0</v>
      </c>
      <c r="C99">
        <f>output.csv!C89/SUM(output.csv!$B89:'output.csv'!$K89)</f>
        <v>2.9697556652288426E-3</v>
      </c>
      <c r="D99">
        <f>output.csv!D89/SUM(output.csv!$B89:'output.csv'!$K89)</f>
        <v>0</v>
      </c>
      <c r="E99">
        <f>output.csv!E89/SUM(output.csv!$B89:'output.csv'!$K89)</f>
        <v>1.835459097065624E-2</v>
      </c>
      <c r="F99">
        <f>output.csv!F89/SUM(output.csv!$B89:'output.csv'!$K89)</f>
        <v>0</v>
      </c>
      <c r="G99">
        <f>output.csv!G89/SUM(output.csv!$B89:'output.csv'!$K89)</f>
        <v>0.69227827789908547</v>
      </c>
      <c r="H99">
        <f>output.csv!H89/SUM(output.csv!$B89:'output.csv'!$K89)</f>
        <v>4.4499876706894766E-2</v>
      </c>
      <c r="I99">
        <f>output.csv!I89/SUM(output.csv!$B89:'output.csv'!$K89)</f>
        <v>0.12243898778147458</v>
      </c>
      <c r="J99">
        <f>output.csv!J89/SUM(output.csv!$B89:'output.csv'!$K89)</f>
        <v>5.5960774923969253E-2</v>
      </c>
      <c r="K99">
        <f>output.csv!K89/SUM(output.csv!$B89:'output.csv'!$K89)</f>
        <v>6.3497736052690823E-2</v>
      </c>
      <c r="L99">
        <f>SUM(J99:K99)</f>
        <v>0.11945851097666008</v>
      </c>
      <c r="N99">
        <f t="shared" si="2"/>
        <v>1</v>
      </c>
    </row>
    <row r="100" spans="1:14" x14ac:dyDescent="0.2">
      <c r="A100" t="s">
        <v>85</v>
      </c>
      <c r="B100">
        <f>output.csv!B99/SUM(output.csv!$B99:'output.csv'!$K99)</f>
        <v>0</v>
      </c>
      <c r="C100">
        <f>output.csv!C99/SUM(output.csv!$B99:'output.csv'!$K99)</f>
        <v>4.2253521126760563E-2</v>
      </c>
      <c r="D100">
        <f>output.csv!D99/SUM(output.csv!$B99:'output.csv'!$K99)</f>
        <v>0</v>
      </c>
      <c r="E100">
        <f>output.csv!E99/SUM(output.csv!$B99:'output.csv'!$K99)</f>
        <v>0.91079812206572774</v>
      </c>
      <c r="F100">
        <f>output.csv!F99/SUM(output.csv!$B99:'output.csv'!$K99)</f>
        <v>0</v>
      </c>
      <c r="G100">
        <f>output.csv!G99/SUM(output.csv!$B99:'output.csv'!$K99)</f>
        <v>4.2253521126760563E-2</v>
      </c>
      <c r="H100">
        <f>output.csv!H99/SUM(output.csv!$B99:'output.csv'!$K99)</f>
        <v>0</v>
      </c>
      <c r="I100">
        <f>output.csv!I99/SUM(output.csv!$B99:'output.csv'!$K99)</f>
        <v>0</v>
      </c>
      <c r="J100">
        <f>output.csv!J99/SUM(output.csv!$B99:'output.csv'!$K99)</f>
        <v>0</v>
      </c>
      <c r="K100">
        <f>output.csv!K99/SUM(output.csv!$B99:'output.csv'!$K99)</f>
        <v>4.6948356807511738E-3</v>
      </c>
      <c r="L100">
        <f>SUM(J100:K100)</f>
        <v>4.6948356807511738E-3</v>
      </c>
      <c r="N100">
        <f t="shared" si="2"/>
        <v>0.99999999999999989</v>
      </c>
    </row>
    <row r="101" spans="1:14" x14ac:dyDescent="0.2">
      <c r="A101" t="s">
        <v>55</v>
      </c>
      <c r="B101">
        <f>output.csv!B69/SUM(output.csv!$B69:'output.csv'!$K69)</f>
        <v>0</v>
      </c>
      <c r="C101">
        <f>output.csv!C69/SUM(output.csv!$B69:'output.csv'!$K69)</f>
        <v>1.8541294553185703E-5</v>
      </c>
      <c r="D101">
        <f>output.csv!D69/SUM(output.csv!$B69:'output.csv'!$K69)</f>
        <v>0</v>
      </c>
      <c r="E101">
        <f>output.csv!E69/SUM(output.csv!$B69:'output.csv'!$K69)</f>
        <v>5.7787034690762109E-4</v>
      </c>
      <c r="F101">
        <f>output.csv!F69/SUM(output.csv!$B69:'output.csv'!$K69)</f>
        <v>0</v>
      </c>
      <c r="G101">
        <f>output.csv!G69/SUM(output.csv!$B69:'output.csv'!$K69)</f>
        <v>3.7082589106371407E-5</v>
      </c>
      <c r="H101">
        <f>output.csv!H69/SUM(output.csv!$B69:'output.csv'!$K69)</f>
        <v>0.98629489310943685</v>
      </c>
      <c r="I101">
        <f>output.csv!I69/SUM(output.csv!$B69:'output.csv'!$K69)</f>
        <v>1.139053528717375E-2</v>
      </c>
      <c r="J101">
        <f>output.csv!J69/SUM(output.csv!$B69:'output.csv'!$K69)</f>
        <v>1.3596949339002848E-4</v>
      </c>
      <c r="K101">
        <f>output.csv!K69/SUM(output.csv!$B69:'output.csv'!$K69)</f>
        <v>1.5451078794321419E-3</v>
      </c>
      <c r="L101">
        <f>SUM(J101:K101)</f>
        <v>1.6810773728221703E-3</v>
      </c>
      <c r="N101">
        <f t="shared" si="2"/>
        <v>0.99999999999999989</v>
      </c>
    </row>
    <row r="102" spans="1:14" x14ac:dyDescent="0.2">
      <c r="A102" t="s">
        <v>42</v>
      </c>
      <c r="B102">
        <f>output.csv!B52/SUM(output.csv!$B52:'output.csv'!$K52)</f>
        <v>0</v>
      </c>
      <c r="C102">
        <f>output.csv!C52/SUM(output.csv!$B52:'output.csv'!$K52)</f>
        <v>2.1581046211588085E-3</v>
      </c>
      <c r="D102">
        <f>output.csv!D52/SUM(output.csv!$B52:'output.csv'!$K52)</f>
        <v>0</v>
      </c>
      <c r="E102">
        <f>output.csv!E52/SUM(output.csv!$B52:'output.csv'!$K52)</f>
        <v>8.7262491203377902E-3</v>
      </c>
      <c r="F102">
        <f>output.csv!F52/SUM(output.csv!$B52:'output.csv'!$K52)</f>
        <v>0</v>
      </c>
      <c r="G102">
        <f>output.csv!G52/SUM(output.csv!$B52:'output.csv'!$K52)</f>
        <v>5.6298381421534128E-4</v>
      </c>
      <c r="H102">
        <f>output.csv!H52/SUM(output.csv!$B52:'output.csv'!$K52)</f>
        <v>0.55467980295566499</v>
      </c>
      <c r="I102">
        <f>output.csv!I52/SUM(output.csv!$B52:'output.csv'!$K52)</f>
        <v>0.43382594417077175</v>
      </c>
      <c r="J102">
        <f>output.csv!J52/SUM(output.csv!$B52:'output.csv'!$K52)</f>
        <v>0</v>
      </c>
      <c r="K102">
        <f>output.csv!K52/SUM(output.csv!$B52:'output.csv'!$K52)</f>
        <v>4.691531785127844E-5</v>
      </c>
      <c r="L102">
        <f>SUM(J102:K102)</f>
        <v>4.691531785127844E-5</v>
      </c>
      <c r="N102">
        <f t="shared" si="2"/>
        <v>1</v>
      </c>
    </row>
    <row r="103" spans="1:14" x14ac:dyDescent="0.2">
      <c r="A103" t="s">
        <v>113</v>
      </c>
      <c r="B103">
        <f>output.csv!B64/SUM(output.csv!$B64:'output.csv'!$K64)</f>
        <v>0</v>
      </c>
      <c r="C103">
        <f>output.csv!C64/SUM(output.csv!$B64:'output.csv'!$K64)</f>
        <v>9.664170089393573E-4</v>
      </c>
      <c r="D103">
        <f>output.csv!D64/SUM(output.csv!$B64:'output.csv'!$K64)</f>
        <v>0</v>
      </c>
      <c r="E103">
        <f>output.csv!E64/SUM(output.csv!$B64:'output.csv'!$K64)</f>
        <v>1.5704276395264557E-2</v>
      </c>
      <c r="F103">
        <f>output.csv!F64/SUM(output.csv!$B64:'output.csv'!$K64)</f>
        <v>0</v>
      </c>
      <c r="G103">
        <f>output.csv!G64/SUM(output.csv!$B64:'output.csv'!$K64)</f>
        <v>9.664170089393573E-4</v>
      </c>
      <c r="H103">
        <f>output.csv!H64/SUM(output.csv!$B64:'output.csv'!$K64)</f>
        <v>8.6252718047837643E-2</v>
      </c>
      <c r="I103">
        <f>output.csv!I64/SUM(output.csv!$B64:'output.csv'!$K64)</f>
        <v>0.17290810984940003</v>
      </c>
      <c r="J103">
        <f>output.csv!J64/SUM(output.csv!$B64:'output.csv'!$K64)</f>
        <v>0.11129902552951598</v>
      </c>
      <c r="K103">
        <f>output.csv!K64/SUM(output.csv!$B64:'output.csv'!$K64)</f>
        <v>0.61190303616010311</v>
      </c>
      <c r="L103">
        <f>SUM(J103:K103)</f>
        <v>0.72320206168961909</v>
      </c>
      <c r="N103">
        <f t="shared" si="2"/>
        <v>1</v>
      </c>
    </row>
    <row r="104" spans="1:14" x14ac:dyDescent="0.2">
      <c r="A104" t="s">
        <v>60</v>
      </c>
      <c r="B104">
        <f>output.csv!B74/SUM(output.csv!$B74:'output.csv'!$K74)</f>
        <v>0</v>
      </c>
      <c r="C104">
        <f>output.csv!C74/SUM(output.csv!$B74:'output.csv'!$K74)</f>
        <v>1.5655577299412915E-2</v>
      </c>
      <c r="D104">
        <f>output.csv!D74/SUM(output.csv!$B74:'output.csv'!$K74)</f>
        <v>0</v>
      </c>
      <c r="E104">
        <f>output.csv!E74/SUM(output.csv!$B74:'output.csv'!$K74)</f>
        <v>0.39138943248532287</v>
      </c>
      <c r="F104">
        <f>output.csv!F74/SUM(output.csv!$B74:'output.csv'!$K74)</f>
        <v>0</v>
      </c>
      <c r="G104">
        <f>output.csv!G74/SUM(output.csv!$B74:'output.csv'!$K74)</f>
        <v>2.1526418786692758E-2</v>
      </c>
      <c r="H104">
        <f>output.csv!H74/SUM(output.csv!$B74:'output.csv'!$K74)</f>
        <v>0.3405088062622309</v>
      </c>
      <c r="I104">
        <f>output.csv!I74/SUM(output.csv!$B74:'output.csv'!$K74)</f>
        <v>0.11154598825831702</v>
      </c>
      <c r="J104">
        <f>output.csv!J74/SUM(output.csv!$B74:'output.csv'!$K74)</f>
        <v>8.6105675146771032E-2</v>
      </c>
      <c r="K104">
        <f>output.csv!K74/SUM(output.csv!$B74:'output.csv'!$K74)</f>
        <v>3.3268101761252444E-2</v>
      </c>
      <c r="L104">
        <f>SUM(J104:K104)</f>
        <v>0.11937377690802348</v>
      </c>
      <c r="N104">
        <f t="shared" si="2"/>
        <v>0.99999999999999978</v>
      </c>
    </row>
    <row r="105" spans="1:14" x14ac:dyDescent="0.2">
      <c r="A105" t="s">
        <v>70</v>
      </c>
      <c r="B105">
        <f>output.csv!B84/SUM(output.csv!$B84:'output.csv'!$K84)</f>
        <v>0</v>
      </c>
      <c r="C105">
        <f>output.csv!C84/SUM(output.csv!$B84:'output.csv'!$K84)</f>
        <v>4.9617668300374339E-5</v>
      </c>
      <c r="D105">
        <f>output.csv!D84/SUM(output.csv!$B84:'output.csv'!$K84)</f>
        <v>0</v>
      </c>
      <c r="E105">
        <f>output.csv!E84/SUM(output.csv!$B84:'output.csv'!$K84)</f>
        <v>1.0529971828190554E-3</v>
      </c>
      <c r="F105">
        <f>output.csv!F84/SUM(output.csv!$B84:'output.csv'!$K84)</f>
        <v>0</v>
      </c>
      <c r="G105">
        <f>output.csv!G84/SUM(output.csv!$B84:'output.csv'!$K84)</f>
        <v>6.0643816811568634E-5</v>
      </c>
      <c r="H105">
        <f>output.csv!H84/SUM(output.csv!$B84:'output.csv'!$K84)</f>
        <v>0</v>
      </c>
      <c r="I105">
        <f>output.csv!I84/SUM(output.csv!$B84:'output.csv'!$K84)</f>
        <v>5.513074255597149E-6</v>
      </c>
      <c r="J105">
        <f>output.csv!J84/SUM(output.csv!$B84:'output.csv'!$K84)</f>
        <v>3.3955024340222836E-2</v>
      </c>
      <c r="K105">
        <f>output.csv!K84/SUM(output.csv!$B84:'output.csv'!$K84)</f>
        <v>0.96487620391759055</v>
      </c>
      <c r="L105">
        <f>SUM(J105:K105)</f>
        <v>0.99883122825781334</v>
      </c>
      <c r="N105">
        <f t="shared" si="2"/>
        <v>1</v>
      </c>
    </row>
    <row r="106" spans="1:14" x14ac:dyDescent="0.2">
      <c r="A106" t="s">
        <v>76</v>
      </c>
      <c r="B106">
        <f>output.csv!B90/SUM(output.csv!$B90:'output.csv'!$K90)</f>
        <v>0</v>
      </c>
      <c r="C106">
        <f>output.csv!C90/SUM(output.csv!$B90:'output.csv'!$K90)</f>
        <v>3.0692819719710853E-3</v>
      </c>
      <c r="D106">
        <f>output.csv!D90/SUM(output.csv!$B90:'output.csv'!$K90)</f>
        <v>6.8130565415562387E-6</v>
      </c>
      <c r="E106">
        <f>output.csv!E90/SUM(output.csv!$B90:'output.csv'!$K90)</f>
        <v>2.336537740926712E-2</v>
      </c>
      <c r="F106">
        <f>output.csv!F90/SUM(output.csv!$B90:'output.csv'!$K90)</f>
        <v>0</v>
      </c>
      <c r="G106">
        <f>output.csv!G90/SUM(output.csv!$B90:'output.csv'!$K90)</f>
        <v>0.81422498075311522</v>
      </c>
      <c r="H106">
        <f>output.csv!H90/SUM(output.csv!$B90:'output.csv'!$K90)</f>
        <v>7.1537093686340508E-5</v>
      </c>
      <c r="I106">
        <f>output.csv!I90/SUM(output.csv!$B90:'output.csv'!$K90)</f>
        <v>0.11911948057256927</v>
      </c>
      <c r="J106">
        <f>output.csv!J90/SUM(output.csv!$B90:'output.csv'!$K90)</f>
        <v>5.9001069649877022E-3</v>
      </c>
      <c r="K106">
        <f>output.csv!K90/SUM(output.csv!$B90:'output.csv'!$K90)</f>
        <v>3.4242422177861657E-2</v>
      </c>
      <c r="L106">
        <f>SUM(J106:K106)</f>
        <v>4.0142529142849361E-2</v>
      </c>
      <c r="N106">
        <f t="shared" si="2"/>
        <v>0.99999999999999989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L1" t="s">
        <v>122</v>
      </c>
      <c r="N1" t="s">
        <v>93</v>
      </c>
    </row>
    <row r="2" spans="1:14" x14ac:dyDescent="0.2">
      <c r="A2" t="s">
        <v>58</v>
      </c>
      <c r="B2">
        <f>output.csv!B72/SUM(output.csv!$B72:'output.csv'!$K72)</f>
        <v>0.99897768185656921</v>
      </c>
      <c r="C2">
        <f>output.csv!C72/SUM(output.csv!$B72:'output.csv'!$K72)</f>
        <v>2.469367496209521E-5</v>
      </c>
      <c r="D2">
        <f>output.csv!D72/SUM(output.csv!$B72:'output.csv'!$K72)</f>
        <v>0</v>
      </c>
      <c r="E2">
        <f>output.csv!E72/SUM(output.csv!$B72:'output.csv'!$K72)</f>
        <v>9.1860470858994177E-4</v>
      </c>
      <c r="F2">
        <f>output.csv!F72/SUM(output.csv!$B72:'output.csv'!$K72)</f>
        <v>0</v>
      </c>
      <c r="G2">
        <f>output.csv!G72/SUM(output.csv!$B72:'output.csv'!$K72)</f>
        <v>5.4326084916609458E-5</v>
      </c>
      <c r="H2">
        <f>output.csv!H72/SUM(output.csv!$B72:'output.csv'!$K72)</f>
        <v>1.4816204977257126E-5</v>
      </c>
      <c r="I2">
        <f>output.csv!I72/SUM(output.csv!$B72:'output.csv'!$K72)</f>
        <v>9.8774699848380843E-6</v>
      </c>
      <c r="J2">
        <f>output.csv!J72/SUM(output.csv!$B72:'output.csv'!$K72)</f>
        <v>0</v>
      </c>
      <c r="K2">
        <f>output.csv!K72/SUM(output.csv!$B72:'output.csv'!$K72)</f>
        <v>0</v>
      </c>
      <c r="L2">
        <f>SUM(J2:K2)</f>
        <v>0</v>
      </c>
      <c r="N2">
        <f>SUM(B2:K2)</f>
        <v>0.99999999999999989</v>
      </c>
    </row>
    <row r="3" spans="1:14" x14ac:dyDescent="0.2">
      <c r="A3" t="s">
        <v>6</v>
      </c>
      <c r="B3">
        <f>output.csv!B15/SUM(output.csv!$B15:'output.csv'!$K15)</f>
        <v>0.99424217180379282</v>
      </c>
      <c r="C3">
        <f>output.csv!C15/SUM(output.csv!$B15:'output.csv'!$K15)</f>
        <v>2.6951536237565543E-4</v>
      </c>
      <c r="D3">
        <f>output.csv!D15/SUM(output.csv!$B15:'output.csv'!$K15)</f>
        <v>2.4501396579605037E-5</v>
      </c>
      <c r="E3">
        <f>output.csv!E15/SUM(output.csv!$B15:'output.csv'!$K15)</f>
        <v>5.0962904885578477E-3</v>
      </c>
      <c r="F3">
        <f>output.csv!F15/SUM(output.csv!$B15:'output.csv'!$K15)</f>
        <v>0</v>
      </c>
      <c r="G3">
        <f>output.csv!G15/SUM(output.csv!$B15:'output.csv'!$K15)</f>
        <v>3.1851815553486548E-4</v>
      </c>
      <c r="H3">
        <f>output.csv!H15/SUM(output.csv!$B15:'output.csv'!$K15)</f>
        <v>4.9002793159210073E-5</v>
      </c>
      <c r="I3">
        <f>output.csv!I15/SUM(output.csv!$B15:'output.csv'!$K15)</f>
        <v>0</v>
      </c>
      <c r="J3">
        <f>output.csv!J15/SUM(output.csv!$B15:'output.csv'!$K15)</f>
        <v>0</v>
      </c>
      <c r="K3">
        <f>output.csv!K15/SUM(output.csv!$B15:'output.csv'!$K15)</f>
        <v>0</v>
      </c>
      <c r="L3">
        <f>SUM(J3:K3)</f>
        <v>0</v>
      </c>
      <c r="N3">
        <f t="shared" ref="N3:N66" si="0">SUM(B3:K3)</f>
        <v>1</v>
      </c>
    </row>
    <row r="4" spans="1:14" x14ac:dyDescent="0.2">
      <c r="A4" t="s">
        <v>1</v>
      </c>
      <c r="B4">
        <f>output.csv!B2/SUM(output.csv!$B2:'output.csv'!$K2)</f>
        <v>0.46683046683046681</v>
      </c>
      <c r="C4">
        <f>output.csv!C2/SUM(output.csv!$B2:'output.csv'!$K2)</f>
        <v>1.7199017199017199E-2</v>
      </c>
      <c r="D4">
        <f>output.csv!D2/SUM(output.csv!$B2:'output.csv'!$K2)</f>
        <v>0</v>
      </c>
      <c r="E4">
        <f>output.csv!E2/SUM(output.csv!$B2:'output.csv'!$K2)</f>
        <v>0.48402948402948404</v>
      </c>
      <c r="F4">
        <f>output.csv!F2/SUM(output.csv!$B2:'output.csv'!$K2)</f>
        <v>0</v>
      </c>
      <c r="G4">
        <f>output.csv!G2/SUM(output.csv!$B2:'output.csv'!$K2)</f>
        <v>2.9484029484029485E-2</v>
      </c>
      <c r="H4">
        <f>output.csv!H2/SUM(output.csv!$B2:'output.csv'!$K2)</f>
        <v>2.4570024570024569E-3</v>
      </c>
      <c r="I4">
        <f>output.csv!I2/SUM(output.csv!$B2:'output.csv'!$K2)</f>
        <v>0</v>
      </c>
      <c r="J4">
        <f>output.csv!J2/SUM(output.csv!$B2:'output.csv'!$K2)</f>
        <v>0</v>
      </c>
      <c r="K4">
        <f>output.csv!K2/SUM(output.csv!$B2:'output.csv'!$K2)</f>
        <v>0</v>
      </c>
      <c r="L4">
        <f>SUM(J4:K4)</f>
        <v>0</v>
      </c>
      <c r="N4">
        <f t="shared" si="0"/>
        <v>0.99999999999999989</v>
      </c>
    </row>
    <row r="5" spans="1:14" x14ac:dyDescent="0.2">
      <c r="A5" t="s">
        <v>59</v>
      </c>
      <c r="B5">
        <f>output.csv!B73/SUM(output.csv!$B73:'output.csv'!$K73)</f>
        <v>0</v>
      </c>
      <c r="C5">
        <f>output.csv!C73/SUM(output.csv!$B73:'output.csv'!$K73)</f>
        <v>2.9556650246305417E-2</v>
      </c>
      <c r="D5">
        <f>output.csv!D73/SUM(output.csv!$B73:'output.csv'!$K73)</f>
        <v>0</v>
      </c>
      <c r="E5">
        <f>output.csv!E73/SUM(output.csv!$B73:'output.csv'!$K73)</f>
        <v>0.91133004926108374</v>
      </c>
      <c r="F5">
        <f>output.csv!F73/SUM(output.csv!$B73:'output.csv'!$K73)</f>
        <v>0</v>
      </c>
      <c r="G5">
        <f>output.csv!G73/SUM(output.csv!$B73:'output.csv'!$K73)</f>
        <v>4.9261083743842367E-2</v>
      </c>
      <c r="H5">
        <f>output.csv!H73/SUM(output.csv!$B73:'output.csv'!$K73)</f>
        <v>0</v>
      </c>
      <c r="I5">
        <f>output.csv!I73/SUM(output.csv!$B73:'output.csv'!$K73)</f>
        <v>9.852216748768473E-3</v>
      </c>
      <c r="J5">
        <f>output.csv!J73/SUM(output.csv!$B73:'output.csv'!$K73)</f>
        <v>0</v>
      </c>
      <c r="K5">
        <f>output.csv!K73/SUM(output.csv!$B73:'output.csv'!$K73)</f>
        <v>0</v>
      </c>
      <c r="L5">
        <f>SUM(J5:K5)</f>
        <v>0</v>
      </c>
      <c r="N5">
        <f t="shared" si="0"/>
        <v>1</v>
      </c>
    </row>
    <row r="6" spans="1:14" x14ac:dyDescent="0.2">
      <c r="A6" t="s">
        <v>36</v>
      </c>
      <c r="B6">
        <f>output.csv!B45/SUM(output.csv!$B45:'output.csv'!$K45)</f>
        <v>9.3896713615023476E-3</v>
      </c>
      <c r="C6">
        <f>output.csv!C45/SUM(output.csv!$B45:'output.csv'!$K45)</f>
        <v>2.8169014084507043E-2</v>
      </c>
      <c r="D6">
        <f>output.csv!D45/SUM(output.csv!$B45:'output.csv'!$K45)</f>
        <v>0</v>
      </c>
      <c r="E6">
        <f>output.csv!E45/SUM(output.csv!$B45:'output.csv'!$K45)</f>
        <v>0.90140845070422537</v>
      </c>
      <c r="F6">
        <f>output.csv!F45/SUM(output.csv!$B45:'output.csv'!$K45)</f>
        <v>0</v>
      </c>
      <c r="G6">
        <f>output.csv!G45/SUM(output.csv!$B45:'output.csv'!$K45)</f>
        <v>5.1643192488262914E-2</v>
      </c>
      <c r="H6">
        <f>output.csv!H45/SUM(output.csv!$B45:'output.csv'!$K45)</f>
        <v>4.6948356807511738E-3</v>
      </c>
      <c r="I6">
        <f>output.csv!I45/SUM(output.csv!$B45:'output.csv'!$K45)</f>
        <v>4.6948356807511738E-3</v>
      </c>
      <c r="J6">
        <f>output.csv!J45/SUM(output.csv!$B45:'output.csv'!$K45)</f>
        <v>0</v>
      </c>
      <c r="K6">
        <f>output.csv!K45/SUM(output.csv!$B45:'output.csv'!$K45)</f>
        <v>0</v>
      </c>
      <c r="L6">
        <f>SUM(J6:K6)</f>
        <v>0</v>
      </c>
      <c r="N6">
        <f t="shared" si="0"/>
        <v>0.99999999999999989</v>
      </c>
    </row>
    <row r="7" spans="1:14" x14ac:dyDescent="0.2">
      <c r="A7" t="s">
        <v>89</v>
      </c>
      <c r="B7">
        <f>output.csv!B103/SUM(output.csv!$B103:'output.csv'!$K103)</f>
        <v>0</v>
      </c>
      <c r="C7">
        <f>output.csv!C103/SUM(output.csv!$B103:'output.csv'!$K103)</f>
        <v>3.2710280373831772E-2</v>
      </c>
      <c r="D7">
        <f>output.csv!D103/SUM(output.csv!$B103:'output.csv'!$K103)</f>
        <v>0</v>
      </c>
      <c r="E7">
        <f>output.csv!E103/SUM(output.csv!$B103:'output.csv'!$K103)</f>
        <v>0.89252336448598135</v>
      </c>
      <c r="F7">
        <f>output.csv!F103/SUM(output.csv!$B103:'output.csv'!$K103)</f>
        <v>0</v>
      </c>
      <c r="G7">
        <f>output.csv!G103/SUM(output.csv!$B103:'output.csv'!$K103)</f>
        <v>6.0747663551401869E-2</v>
      </c>
      <c r="H7">
        <f>output.csv!H103/SUM(output.csv!$B103:'output.csv'!$K103)</f>
        <v>9.3457943925233638E-3</v>
      </c>
      <c r="I7">
        <f>output.csv!I103/SUM(output.csv!$B103:'output.csv'!$K103)</f>
        <v>4.6728971962616819E-3</v>
      </c>
      <c r="J7">
        <f>output.csv!J103/SUM(output.csv!$B103:'output.csv'!$K103)</f>
        <v>0</v>
      </c>
      <c r="K7">
        <f>output.csv!K103/SUM(output.csv!$B103:'output.csv'!$K103)</f>
        <v>0</v>
      </c>
      <c r="L7">
        <f>SUM(J7:K7)</f>
        <v>0</v>
      </c>
      <c r="N7">
        <f t="shared" si="0"/>
        <v>0.99999999999999989</v>
      </c>
    </row>
    <row r="8" spans="1:14" x14ac:dyDescent="0.2">
      <c r="A8" t="s">
        <v>45</v>
      </c>
      <c r="B8">
        <f>output.csv!B55/SUM(output.csv!$B55:'output.csv'!$K55)</f>
        <v>0</v>
      </c>
      <c r="C8">
        <f>output.csv!C55/SUM(output.csv!$B55:'output.csv'!$K55)</f>
        <v>1.3468013468013467E-2</v>
      </c>
      <c r="D8">
        <f>output.csv!D55/SUM(output.csv!$B55:'output.csv'!$K55)</f>
        <v>3.3670033670033669E-3</v>
      </c>
      <c r="E8">
        <f>output.csv!E55/SUM(output.csv!$B55:'output.csv'!$K55)</f>
        <v>0.32323232323232326</v>
      </c>
      <c r="F8">
        <f>output.csv!F55/SUM(output.csv!$B55:'output.csv'!$K55)</f>
        <v>0</v>
      </c>
      <c r="G8">
        <f>output.csv!G55/SUM(output.csv!$B55:'output.csv'!$K55)</f>
        <v>1.8518518518518517E-2</v>
      </c>
      <c r="H8">
        <f>output.csv!H55/SUM(output.csv!$B55:'output.csv'!$K55)</f>
        <v>1.6835016835016834E-3</v>
      </c>
      <c r="I8">
        <f>output.csv!I55/SUM(output.csv!$B55:'output.csv'!$K55)</f>
        <v>0.63973063973063971</v>
      </c>
      <c r="J8">
        <f>output.csv!J55/SUM(output.csv!$B55:'output.csv'!$K55)</f>
        <v>0</v>
      </c>
      <c r="K8">
        <f>output.csv!K55/SUM(output.csv!$B55:'output.csv'!$K55)</f>
        <v>0</v>
      </c>
      <c r="L8">
        <f>SUM(J8:K8)</f>
        <v>0</v>
      </c>
      <c r="N8">
        <f t="shared" si="0"/>
        <v>1</v>
      </c>
    </row>
    <row r="9" spans="1:14" x14ac:dyDescent="0.2">
      <c r="A9" t="s">
        <v>46</v>
      </c>
      <c r="B9">
        <f>output.csv!B56/SUM(output.csv!$B56:'output.csv'!$K56)</f>
        <v>0</v>
      </c>
      <c r="C9">
        <f>output.csv!C56/SUM(output.csv!$B56:'output.csv'!$K56)</f>
        <v>9.9389464716740034E-4</v>
      </c>
      <c r="D9">
        <f>output.csv!D56/SUM(output.csv!$B56:'output.csv'!$K56)</f>
        <v>0</v>
      </c>
      <c r="E9">
        <f>output.csv!E56/SUM(output.csv!$B56:'output.csv'!$K56)</f>
        <v>2.7119125372710492E-2</v>
      </c>
      <c r="F9">
        <f>output.csv!F56/SUM(output.csv!$B56:'output.csv'!$K56)</f>
        <v>0</v>
      </c>
      <c r="G9">
        <f>output.csv!G56/SUM(output.csv!$B56:'output.csv'!$K56)</f>
        <v>1.5618344455487719E-3</v>
      </c>
      <c r="H9">
        <f>output.csv!H56/SUM(output.csv!$B56:'output.csv'!$K56)</f>
        <v>9.7259690472809884E-2</v>
      </c>
      <c r="I9">
        <f>output.csv!I56/SUM(output.csv!$B56:'output.csv'!$K56)</f>
        <v>0.87306545506176347</v>
      </c>
      <c r="J9">
        <f>output.csv!J56/SUM(output.csv!$B56:'output.csv'!$K56)</f>
        <v>0</v>
      </c>
      <c r="K9">
        <f>output.csv!K56/SUM(output.csv!$B56:'output.csv'!$K56)</f>
        <v>0</v>
      </c>
      <c r="L9">
        <f>SUM(J9:K9)</f>
        <v>0</v>
      </c>
      <c r="N9">
        <f t="shared" si="0"/>
        <v>1</v>
      </c>
    </row>
    <row r="10" spans="1:14" x14ac:dyDescent="0.2">
      <c r="A10" t="s">
        <v>51</v>
      </c>
      <c r="B10">
        <f>output.csv!B65/SUM(output.csv!$B65:'output.csv'!$K65)</f>
        <v>0</v>
      </c>
      <c r="C10">
        <f>output.csv!C65/SUM(output.csv!$B65:'output.csv'!$K65)</f>
        <v>3.9735675428812867E-3</v>
      </c>
      <c r="D10">
        <f>output.csv!D65/SUM(output.csv!$B65:'output.csv'!$K65)</f>
        <v>0</v>
      </c>
      <c r="E10">
        <f>output.csv!E65/SUM(output.csv!$B65:'output.csv'!$K65)</f>
        <v>2.4403731860306886E-2</v>
      </c>
      <c r="F10">
        <f>output.csv!F65/SUM(output.csv!$B65:'output.csv'!$K65)</f>
        <v>0</v>
      </c>
      <c r="G10">
        <f>output.csv!G65/SUM(output.csv!$B65:'output.csv'!$K65)</f>
        <v>0.84941142113291723</v>
      </c>
      <c r="H10">
        <f>output.csv!H65/SUM(output.csv!$B65:'output.csv'!$K65)</f>
        <v>6.213553624521168E-6</v>
      </c>
      <c r="I10">
        <f>output.csv!I65/SUM(output.csv!$B65:'output.csv'!$K65)</f>
        <v>0.12220506591027007</v>
      </c>
      <c r="J10">
        <f>output.csv!J65/SUM(output.csv!$B65:'output.csv'!$K65)</f>
        <v>0</v>
      </c>
      <c r="K10">
        <f>output.csv!K65/SUM(output.csv!$B65:'output.csv'!$K65)</f>
        <v>0</v>
      </c>
      <c r="L10">
        <f>SUM(J10:K10)</f>
        <v>0</v>
      </c>
      <c r="N10">
        <f t="shared" si="0"/>
        <v>1</v>
      </c>
    </row>
    <row r="11" spans="1:14" x14ac:dyDescent="0.2">
      <c r="A11" t="s">
        <v>20</v>
      </c>
      <c r="B11">
        <f>output.csv!B29/SUM(output.csv!$B29:'output.csv'!$K29)</f>
        <v>0.99929335072475711</v>
      </c>
      <c r="C11">
        <f>output.csv!C29/SUM(output.csv!$B29:'output.csv'!$K29)</f>
        <v>2.9443719801784877E-5</v>
      </c>
      <c r="D11">
        <f>output.csv!D29/SUM(output.csv!$B29:'output.csv'!$K29)</f>
        <v>0</v>
      </c>
      <c r="E11">
        <f>output.csv!E29/SUM(output.csv!$B29:'output.csv'!$K29)</f>
        <v>6.3598434771855341E-4</v>
      </c>
      <c r="F11">
        <f>output.csv!F29/SUM(output.csv!$B29:'output.csv'!$K29)</f>
        <v>0</v>
      </c>
      <c r="G11">
        <f>output.csv!G29/SUM(output.csv!$B29:'output.csv'!$K29)</f>
        <v>3.5332463762141855E-5</v>
      </c>
      <c r="H11">
        <f>output.csv!H29/SUM(output.csv!$B29:'output.csv'!$K29)</f>
        <v>2.9443719801784878E-6</v>
      </c>
      <c r="I11">
        <f>output.csv!I29/SUM(output.csv!$B29:'output.csv'!$K29)</f>
        <v>2.9443719801784878E-6</v>
      </c>
      <c r="J11">
        <f>output.csv!J29/SUM(output.csv!$B29:'output.csv'!$K29)</f>
        <v>0</v>
      </c>
      <c r="K11">
        <f>output.csv!K29/SUM(output.csv!$B29:'output.csv'!$K29)</f>
        <v>0</v>
      </c>
      <c r="L11">
        <f>SUM(J11:K11)</f>
        <v>0</v>
      </c>
      <c r="N11">
        <f t="shared" si="0"/>
        <v>1</v>
      </c>
    </row>
    <row r="12" spans="1:14" x14ac:dyDescent="0.2">
      <c r="A12" t="s">
        <v>13</v>
      </c>
      <c r="B12">
        <f>output.csv!B22/SUM(output.csv!$B22:'output.csv'!$K22)</f>
        <v>3.952569169960474E-3</v>
      </c>
      <c r="C12">
        <f>output.csv!C22/SUM(output.csv!$B22:'output.csv'!$K22)</f>
        <v>2.766798418972332E-2</v>
      </c>
      <c r="D12">
        <f>output.csv!D22/SUM(output.csv!$B22:'output.csv'!$K22)</f>
        <v>0</v>
      </c>
      <c r="E12">
        <f>output.csv!E22/SUM(output.csv!$B22:'output.csv'!$K22)</f>
        <v>0.92094861660079053</v>
      </c>
      <c r="F12">
        <f>output.csv!F22/SUM(output.csv!$B22:'output.csv'!$K22)</f>
        <v>0</v>
      </c>
      <c r="G12">
        <f>output.csv!G22/SUM(output.csv!$B22:'output.csv'!$K22)</f>
        <v>4.3478260869565216E-2</v>
      </c>
      <c r="H12">
        <f>output.csv!H22/SUM(output.csv!$B22:'output.csv'!$K22)</f>
        <v>3.952569169960474E-3</v>
      </c>
      <c r="I12">
        <f>output.csv!I22/SUM(output.csv!$B22:'output.csv'!$K22)</f>
        <v>0</v>
      </c>
      <c r="J12">
        <f>output.csv!J22/SUM(output.csv!$B22:'output.csv'!$K22)</f>
        <v>0</v>
      </c>
      <c r="K12">
        <f>output.csv!K22/SUM(output.csv!$B22:'output.csv'!$K22)</f>
        <v>0</v>
      </c>
      <c r="L12">
        <f>SUM(J12:K12)</f>
        <v>0</v>
      </c>
      <c r="N12">
        <f t="shared" si="0"/>
        <v>1</v>
      </c>
    </row>
    <row r="13" spans="1:14" x14ac:dyDescent="0.2">
      <c r="A13" t="s">
        <v>15</v>
      </c>
      <c r="B13">
        <f>output.csv!B24/SUM(output.csv!$B24:'output.csv'!$K24)</f>
        <v>4.5045045045045045E-3</v>
      </c>
      <c r="C13">
        <f>output.csv!C24/SUM(output.csv!$B24:'output.csv'!$K24)</f>
        <v>4.5045045045045043E-2</v>
      </c>
      <c r="D13">
        <f>output.csv!D24/SUM(output.csv!$B24:'output.csv'!$K24)</f>
        <v>0</v>
      </c>
      <c r="E13">
        <f>output.csv!E24/SUM(output.csv!$B24:'output.csv'!$K24)</f>
        <v>0.89189189189189189</v>
      </c>
      <c r="F13">
        <f>output.csv!F24/SUM(output.csv!$B24:'output.csv'!$K24)</f>
        <v>0</v>
      </c>
      <c r="G13">
        <f>output.csv!G24/SUM(output.csv!$B24:'output.csv'!$K24)</f>
        <v>5.4054054054054057E-2</v>
      </c>
      <c r="H13">
        <f>output.csv!H24/SUM(output.csv!$B24:'output.csv'!$K24)</f>
        <v>4.5045045045045045E-3</v>
      </c>
      <c r="I13">
        <f>output.csv!I24/SUM(output.csv!$B24:'output.csv'!$K24)</f>
        <v>0</v>
      </c>
      <c r="J13">
        <f>output.csv!J24/SUM(output.csv!$B24:'output.csv'!$K24)</f>
        <v>0</v>
      </c>
      <c r="K13">
        <f>output.csv!K24/SUM(output.csv!$B24:'output.csv'!$K24)</f>
        <v>0</v>
      </c>
      <c r="L13">
        <f>SUM(J13:K13)</f>
        <v>0</v>
      </c>
      <c r="N13">
        <f t="shared" si="0"/>
        <v>1</v>
      </c>
    </row>
    <row r="14" spans="1:14" x14ac:dyDescent="0.2">
      <c r="A14" t="s">
        <v>47</v>
      </c>
      <c r="B14">
        <f>output.csv!B57/SUM(output.csv!$B57:'output.csv'!$K57)</f>
        <v>0</v>
      </c>
      <c r="C14">
        <f>output.csv!C57/SUM(output.csv!$B57:'output.csv'!$K57)</f>
        <v>3.3175355450236969E-2</v>
      </c>
      <c r="D14">
        <f>output.csv!D57/SUM(output.csv!$B57:'output.csv'!$K57)</f>
        <v>0</v>
      </c>
      <c r="E14">
        <f>output.csv!E57/SUM(output.csv!$B57:'output.csv'!$K57)</f>
        <v>0.90521327014218012</v>
      </c>
      <c r="F14">
        <f>output.csv!F57/SUM(output.csv!$B57:'output.csv'!$K57)</f>
        <v>0</v>
      </c>
      <c r="G14">
        <f>output.csv!G57/SUM(output.csv!$B57:'output.csv'!$K57)</f>
        <v>6.1611374407582936E-2</v>
      </c>
      <c r="H14">
        <f>output.csv!H57/SUM(output.csv!$B57:'output.csv'!$K57)</f>
        <v>0</v>
      </c>
      <c r="I14">
        <f>output.csv!I57/SUM(output.csv!$B57:'output.csv'!$K57)</f>
        <v>0</v>
      </c>
      <c r="J14">
        <f>output.csv!J57/SUM(output.csv!$B57:'output.csv'!$K57)</f>
        <v>0</v>
      </c>
      <c r="K14">
        <f>output.csv!K57/SUM(output.csv!$B57:'output.csv'!$K57)</f>
        <v>0</v>
      </c>
      <c r="L14">
        <f>SUM(J14:K14)</f>
        <v>0</v>
      </c>
      <c r="N14">
        <f t="shared" si="0"/>
        <v>1</v>
      </c>
    </row>
    <row r="15" spans="1:14" x14ac:dyDescent="0.2">
      <c r="A15" t="s">
        <v>16</v>
      </c>
      <c r="B15">
        <f>output.csv!B25/SUM(output.csv!$B25:'output.csv'!$K25)</f>
        <v>4.2918454935622317E-3</v>
      </c>
      <c r="C15">
        <f>output.csv!C25/SUM(output.csv!$B25:'output.csv'!$K25)</f>
        <v>3.0042918454935622E-2</v>
      </c>
      <c r="D15">
        <f>output.csv!D25/SUM(output.csv!$B25:'output.csv'!$K25)</f>
        <v>4.2918454935622317E-3</v>
      </c>
      <c r="E15">
        <f>output.csv!E25/SUM(output.csv!$B25:'output.csv'!$K25)</f>
        <v>0.90557939914163088</v>
      </c>
      <c r="F15">
        <f>output.csv!F25/SUM(output.csv!$B25:'output.csv'!$K25)</f>
        <v>0</v>
      </c>
      <c r="G15">
        <f>output.csv!G25/SUM(output.csv!$B25:'output.csv'!$K25)</f>
        <v>5.1502145922746781E-2</v>
      </c>
      <c r="H15">
        <f>output.csv!H25/SUM(output.csv!$B25:'output.csv'!$K25)</f>
        <v>4.2918454935622317E-3</v>
      </c>
      <c r="I15">
        <f>output.csv!I25/SUM(output.csv!$B25:'output.csv'!$K25)</f>
        <v>0</v>
      </c>
      <c r="J15">
        <f>output.csv!J25/SUM(output.csv!$B25:'output.csv'!$K25)</f>
        <v>0</v>
      </c>
      <c r="K15">
        <f>output.csv!K25/SUM(output.csv!$B25:'output.csv'!$K25)</f>
        <v>0</v>
      </c>
      <c r="L15">
        <f>SUM(J15:K15)</f>
        <v>0</v>
      </c>
      <c r="N15">
        <f t="shared" si="0"/>
        <v>1</v>
      </c>
    </row>
    <row r="16" spans="1:14" x14ac:dyDescent="0.2">
      <c r="A16" t="s">
        <v>33</v>
      </c>
      <c r="B16">
        <f>output.csv!B42/SUM(output.csv!$B42:'output.csv'!$K42)</f>
        <v>1.036591686534674E-4</v>
      </c>
      <c r="C16">
        <f>output.csv!C42/SUM(output.csv!$B42:'output.csv'!$K42)</f>
        <v>1.4512283611485435E-3</v>
      </c>
      <c r="D16">
        <f>output.csv!D42/SUM(output.csv!$B42:'output.csv'!$K42)</f>
        <v>0</v>
      </c>
      <c r="E16">
        <f>output.csv!E42/SUM(output.csv!$B42:'output.csv'!$K42)</f>
        <v>2.2183062091842023E-2</v>
      </c>
      <c r="F16">
        <f>output.csv!F42/SUM(output.csv!$B42:'output.csv'!$K42)</f>
        <v>0</v>
      </c>
      <c r="G16">
        <f>output.csv!G42/SUM(output.csv!$B42:'output.csv'!$K42)</f>
        <v>1.3475691924950762E-3</v>
      </c>
      <c r="H16">
        <f>output.csv!H42/SUM(output.csv!$B42:'output.csv'!$K42)</f>
        <v>2.0731833730693481E-4</v>
      </c>
      <c r="I16">
        <f>output.csv!I42/SUM(output.csv!$B42:'output.csv'!$K42)</f>
        <v>0.97470716284855397</v>
      </c>
      <c r="J16">
        <f>output.csv!J42/SUM(output.csv!$B42:'output.csv'!$K42)</f>
        <v>0</v>
      </c>
      <c r="K16">
        <f>output.csv!K42/SUM(output.csv!$B42:'output.csv'!$K42)</f>
        <v>0</v>
      </c>
      <c r="L16">
        <f>SUM(J16:K16)</f>
        <v>0</v>
      </c>
      <c r="N16">
        <f t="shared" si="0"/>
        <v>1</v>
      </c>
    </row>
    <row r="17" spans="1:14" x14ac:dyDescent="0.2">
      <c r="A17" t="s">
        <v>23</v>
      </c>
      <c r="B17">
        <f>output.csv!B32/SUM(output.csv!$B32:'output.csv'!$K32)</f>
        <v>0.99921620741151695</v>
      </c>
      <c r="C17">
        <f>output.csv!C32/SUM(output.csv!$B32:'output.csv'!$K32)</f>
        <v>2.2578387322558066E-5</v>
      </c>
      <c r="D17">
        <f>output.csv!D32/SUM(output.csv!$B32:'output.csv'!$K32)</f>
        <v>0</v>
      </c>
      <c r="E17">
        <f>output.csv!E32/SUM(output.csv!$B32:'output.csv'!$K32)</f>
        <v>7.0960645870896783E-4</v>
      </c>
      <c r="F17">
        <f>output.csv!F32/SUM(output.csv!$B32:'output.csv'!$K32)</f>
        <v>0</v>
      </c>
      <c r="G17">
        <f>output.csv!G32/SUM(output.csv!$B32:'output.csv'!$K32)</f>
        <v>3.8705806838670971E-5</v>
      </c>
      <c r="H17">
        <f>output.csv!H32/SUM(output.csv!$B32:'output.csv'!$K32)</f>
        <v>1.2901935612890323E-5</v>
      </c>
      <c r="I17">
        <f>output.csv!I32/SUM(output.csv!$B32:'output.csv'!$K32)</f>
        <v>0</v>
      </c>
      <c r="J17">
        <f>output.csv!J32/SUM(output.csv!$B32:'output.csv'!$K32)</f>
        <v>0</v>
      </c>
      <c r="K17">
        <f>output.csv!K32/SUM(output.csv!$B32:'output.csv'!$K32)</f>
        <v>0</v>
      </c>
      <c r="L17">
        <f>SUM(J17:K17)</f>
        <v>0</v>
      </c>
      <c r="N17">
        <f t="shared" si="0"/>
        <v>1</v>
      </c>
    </row>
    <row r="18" spans="1:14" x14ac:dyDescent="0.2">
      <c r="A18" t="s">
        <v>53</v>
      </c>
      <c r="B18">
        <f>output.csv!B67/SUM(output.csv!$B67:'output.csv'!$K67)</f>
        <v>4.7169811320754715E-3</v>
      </c>
      <c r="C18">
        <f>output.csv!C67/SUM(output.csv!$B67:'output.csv'!$K67)</f>
        <v>2.8301886792452831E-2</v>
      </c>
      <c r="D18">
        <f>output.csv!D67/SUM(output.csv!$B67:'output.csv'!$K67)</f>
        <v>0</v>
      </c>
      <c r="E18">
        <f>output.csv!E67/SUM(output.csv!$B67:'output.csv'!$K67)</f>
        <v>0.89622641509433965</v>
      </c>
      <c r="F18">
        <f>output.csv!F67/SUM(output.csv!$B67:'output.csv'!$K67)</f>
        <v>0</v>
      </c>
      <c r="G18">
        <f>output.csv!G67/SUM(output.csv!$B67:'output.csv'!$K67)</f>
        <v>5.6603773584905662E-2</v>
      </c>
      <c r="H18">
        <f>output.csv!H67/SUM(output.csv!$B67:'output.csv'!$K67)</f>
        <v>4.7169811320754715E-3</v>
      </c>
      <c r="I18">
        <f>output.csv!I67/SUM(output.csv!$B67:'output.csv'!$K67)</f>
        <v>9.433962264150943E-3</v>
      </c>
      <c r="J18">
        <f>output.csv!J67/SUM(output.csv!$B67:'output.csv'!$K67)</f>
        <v>0</v>
      </c>
      <c r="K18">
        <f>output.csv!K67/SUM(output.csv!$B67:'output.csv'!$K67)</f>
        <v>0</v>
      </c>
      <c r="L18">
        <f>SUM(J18:K18)</f>
        <v>0</v>
      </c>
      <c r="N18">
        <f t="shared" si="0"/>
        <v>1.0000000000000002</v>
      </c>
    </row>
    <row r="19" spans="1:14" x14ac:dyDescent="0.2">
      <c r="A19" t="s">
        <v>22</v>
      </c>
      <c r="B19">
        <f>output.csv!B31/SUM(output.csv!$B31:'output.csv'!$K31)</f>
        <v>8.4745762711864406E-3</v>
      </c>
      <c r="C19">
        <f>output.csv!C31/SUM(output.csv!$B31:'output.csv'!$K31)</f>
        <v>3.8135593220338986E-2</v>
      </c>
      <c r="D19">
        <f>output.csv!D31/SUM(output.csv!$B31:'output.csv'!$K31)</f>
        <v>0</v>
      </c>
      <c r="E19">
        <f>output.csv!E31/SUM(output.csv!$B31:'output.csv'!$K31)</f>
        <v>0.86864406779661019</v>
      </c>
      <c r="F19">
        <f>output.csv!F31/SUM(output.csv!$B31:'output.csv'!$K31)</f>
        <v>0</v>
      </c>
      <c r="G19">
        <f>output.csv!G31/SUM(output.csv!$B31:'output.csv'!$K31)</f>
        <v>5.0847457627118647E-2</v>
      </c>
      <c r="H19">
        <f>output.csv!H31/SUM(output.csv!$B31:'output.csv'!$K31)</f>
        <v>2.9661016949152543E-2</v>
      </c>
      <c r="I19">
        <f>output.csv!I31/SUM(output.csv!$B31:'output.csv'!$K31)</f>
        <v>4.2372881355932203E-3</v>
      </c>
      <c r="J19">
        <f>output.csv!J31/SUM(output.csv!$B31:'output.csv'!$K31)</f>
        <v>0</v>
      </c>
      <c r="K19">
        <f>output.csv!K31/SUM(output.csv!$B31:'output.csv'!$K31)</f>
        <v>0</v>
      </c>
      <c r="L19">
        <f>SUM(J19:K19)</f>
        <v>0</v>
      </c>
      <c r="N19">
        <f t="shared" si="0"/>
        <v>1</v>
      </c>
    </row>
    <row r="20" spans="1:14" x14ac:dyDescent="0.2">
      <c r="A20" t="s">
        <v>83</v>
      </c>
      <c r="B20">
        <f>output.csv!B97/SUM(output.csv!$B97:'output.csv'!$K97)</f>
        <v>0</v>
      </c>
      <c r="C20">
        <f>output.csv!C97/SUM(output.csv!$B97:'output.csv'!$K97)</f>
        <v>3.2310557327740667E-5</v>
      </c>
      <c r="D20">
        <f>output.csv!D97/SUM(output.csv!$B97:'output.csv'!$K97)</f>
        <v>0</v>
      </c>
      <c r="E20">
        <f>output.csv!E97/SUM(output.csv!$B97:'output.csv'!$K97)</f>
        <v>1.3217955270439364E-3</v>
      </c>
      <c r="F20">
        <f>output.csv!F97/SUM(output.csv!$B97:'output.csv'!$K97)</f>
        <v>0</v>
      </c>
      <c r="G20">
        <f>output.csv!G97/SUM(output.csv!$B97:'output.csv'!$K97)</f>
        <v>0.99686000129242225</v>
      </c>
      <c r="H20">
        <f>output.csv!H97/SUM(output.csv!$B97:'output.csv'!$K97)</f>
        <v>5.8746467868619396E-6</v>
      </c>
      <c r="I20">
        <f>output.csv!I97/SUM(output.csv!$B97:'output.csv'!$K97)</f>
        <v>1.7770806530257369E-3</v>
      </c>
      <c r="J20">
        <f>output.csv!J97/SUM(output.csv!$B97:'output.csv'!$K97)</f>
        <v>0</v>
      </c>
      <c r="K20">
        <f>output.csv!K97/SUM(output.csv!$B97:'output.csv'!$K97)</f>
        <v>2.9373233934309698E-6</v>
      </c>
      <c r="L20">
        <f>SUM(J20:K20)</f>
        <v>2.9373233934309698E-6</v>
      </c>
      <c r="N20">
        <f t="shared" si="0"/>
        <v>0.99999999999999989</v>
      </c>
    </row>
    <row r="21" spans="1:14" x14ac:dyDescent="0.2">
      <c r="A21" t="s">
        <v>79</v>
      </c>
      <c r="B21">
        <f>output.csv!B93/SUM(output.csv!$B93:'output.csv'!$K93)</f>
        <v>0</v>
      </c>
      <c r="C21">
        <f>output.csv!C93/SUM(output.csv!$B93:'output.csv'!$K93)</f>
        <v>1.8891504635684599E-4</v>
      </c>
      <c r="D21">
        <f>output.csv!D93/SUM(output.csv!$B93:'output.csv'!$K93)</f>
        <v>4.8439755476114359E-6</v>
      </c>
      <c r="E21">
        <f>output.csv!E93/SUM(output.csv!$B93:'output.csv'!$K93)</f>
        <v>2.8579455730907469E-3</v>
      </c>
      <c r="F21">
        <f>output.csv!F93/SUM(output.csv!$B93:'output.csv'!$K93)</f>
        <v>0</v>
      </c>
      <c r="G21">
        <f>output.csv!G93/SUM(output.csv!$B93:'output.csv'!$K93)</f>
        <v>5.328373102372579E-5</v>
      </c>
      <c r="H21">
        <f>output.csv!H93/SUM(output.csv!$B93:'output.csv'!$K93)</f>
        <v>0.76574049854196335</v>
      </c>
      <c r="I21">
        <f>output.csv!I93/SUM(output.csv!$B93:'output.csv'!$K93)</f>
        <v>0.23114966915647009</v>
      </c>
      <c r="J21">
        <f>output.csv!J93/SUM(output.csv!$B93:'output.csv'!$K93)</f>
        <v>0</v>
      </c>
      <c r="K21">
        <f>output.csv!K93/SUM(output.csv!$B93:'output.csv'!$K93)</f>
        <v>4.8439755476114359E-6</v>
      </c>
      <c r="L21">
        <f>SUM(J21:K21)</f>
        <v>4.8439755476114359E-6</v>
      </c>
      <c r="N21">
        <f t="shared" si="0"/>
        <v>0.99999999999999989</v>
      </c>
    </row>
    <row r="22" spans="1:14" x14ac:dyDescent="0.2">
      <c r="A22" t="s">
        <v>42</v>
      </c>
      <c r="B22">
        <f>output.csv!B52/SUM(output.csv!$B52:'output.csv'!$K52)</f>
        <v>0</v>
      </c>
      <c r="C22">
        <f>output.csv!C52/SUM(output.csv!$B52:'output.csv'!$K52)</f>
        <v>2.1581046211588085E-3</v>
      </c>
      <c r="D22">
        <f>output.csv!D52/SUM(output.csv!$B52:'output.csv'!$K52)</f>
        <v>0</v>
      </c>
      <c r="E22">
        <f>output.csv!E52/SUM(output.csv!$B52:'output.csv'!$K52)</f>
        <v>8.7262491203377902E-3</v>
      </c>
      <c r="F22">
        <f>output.csv!F52/SUM(output.csv!$B52:'output.csv'!$K52)</f>
        <v>0</v>
      </c>
      <c r="G22">
        <f>output.csv!G52/SUM(output.csv!$B52:'output.csv'!$K52)</f>
        <v>5.6298381421534128E-4</v>
      </c>
      <c r="H22">
        <f>output.csv!H52/SUM(output.csv!$B52:'output.csv'!$K52)</f>
        <v>0.55467980295566499</v>
      </c>
      <c r="I22">
        <f>output.csv!I52/SUM(output.csv!$B52:'output.csv'!$K52)</f>
        <v>0.43382594417077175</v>
      </c>
      <c r="J22">
        <f>output.csv!J52/SUM(output.csv!$B52:'output.csv'!$K52)</f>
        <v>0</v>
      </c>
      <c r="K22">
        <f>output.csv!K52/SUM(output.csv!$B52:'output.csv'!$K52)</f>
        <v>4.691531785127844E-5</v>
      </c>
      <c r="L22">
        <f>SUM(J22:K22)</f>
        <v>4.691531785127844E-5</v>
      </c>
      <c r="N22">
        <f t="shared" si="0"/>
        <v>1</v>
      </c>
    </row>
    <row r="23" spans="1:14" x14ac:dyDescent="0.2">
      <c r="A23" t="s">
        <v>3</v>
      </c>
      <c r="B23">
        <f>output.csv!B5/SUM(output.csv!$B5:'output.csv'!$K5)</f>
        <v>0.94161118356327367</v>
      </c>
      <c r="C23">
        <f>output.csv!C5/SUM(output.csv!$B5:'output.csv'!$K5)</f>
        <v>1.6015741185622441E-4</v>
      </c>
      <c r="D23">
        <f>output.csv!D5/SUM(output.csv!$B5:'output.csv'!$K5)</f>
        <v>0</v>
      </c>
      <c r="E23">
        <f>output.csv!E5/SUM(output.csv!$B5:'output.csv'!$K5)</f>
        <v>4.5301667925046335E-3</v>
      </c>
      <c r="F23">
        <f>output.csv!F5/SUM(output.csv!$B5:'output.csv'!$K5)</f>
        <v>0</v>
      </c>
      <c r="G23">
        <f>output.csv!G5/SUM(output.csv!$B5:'output.csv'!$K5)</f>
        <v>2.0591667238657423E-4</v>
      </c>
      <c r="H23">
        <f>output.csv!H5/SUM(output.csv!$B5:'output.csv'!$K5)</f>
        <v>5.0335186583384817E-4</v>
      </c>
      <c r="I23">
        <f>output.csv!I5/SUM(output.csv!$B5:'output.csv'!$K5)</f>
        <v>5.2920584803349581E-2</v>
      </c>
      <c r="J23">
        <f>output.csv!J5/SUM(output.csv!$B5:'output.csv'!$K5)</f>
        <v>6.8638890795524749E-5</v>
      </c>
      <c r="K23">
        <f>output.csv!K5/SUM(output.csv!$B5:'output.csv'!$K5)</f>
        <v>0</v>
      </c>
      <c r="L23">
        <f>SUM(J23:K23)</f>
        <v>6.8638890795524749E-5</v>
      </c>
      <c r="N23">
        <f t="shared" si="0"/>
        <v>1</v>
      </c>
    </row>
    <row r="24" spans="1:14" x14ac:dyDescent="0.2">
      <c r="A24" t="s">
        <v>8</v>
      </c>
      <c r="B24">
        <f>output.csv!B17/SUM(output.csv!$B17:'output.csv'!$K17)</f>
        <v>0.99430039864263831</v>
      </c>
      <c r="C24">
        <f>output.csv!C17/SUM(output.csv!$B17:'output.csv'!$K17)</f>
        <v>1.1530985405067044E-4</v>
      </c>
      <c r="D24">
        <f>output.csv!D17/SUM(output.csv!$B17:'output.csv'!$K17)</f>
        <v>0</v>
      </c>
      <c r="E24">
        <f>output.csv!E17/SUM(output.csv!$B17:'output.csv'!$K17)</f>
        <v>3.2451487497117252E-3</v>
      </c>
      <c r="F24">
        <f>output.csv!F17/SUM(output.csv!$B17:'output.csv'!$K17)</f>
        <v>0</v>
      </c>
      <c r="G24">
        <f>output.csv!G17/SUM(output.csv!$B17:'output.csv'!$K17)</f>
        <v>2.3061970810134088E-4</v>
      </c>
      <c r="H24">
        <f>output.csv!H17/SUM(output.csv!$B17:'output.csv'!$K17)</f>
        <v>8.4011465094059894E-4</v>
      </c>
      <c r="I24">
        <f>output.csv!I17/SUM(output.csv!$B17:'output.csv'!$K17)</f>
        <v>8.0716897835469308E-4</v>
      </c>
      <c r="J24">
        <f>output.csv!J17/SUM(output.csv!$B17:'output.csv'!$K17)</f>
        <v>6.5891345171811689E-5</v>
      </c>
      <c r="K24">
        <f>output.csv!K17/SUM(output.csv!$B17:'output.csv'!$K17)</f>
        <v>3.9534807103087011E-4</v>
      </c>
      <c r="L24">
        <f>SUM(J24:K24)</f>
        <v>4.6123941620268181E-4</v>
      </c>
      <c r="N24">
        <f t="shared" si="0"/>
        <v>0.99999999999999989</v>
      </c>
    </row>
    <row r="25" spans="1:14" x14ac:dyDescent="0.2">
      <c r="A25" t="s">
        <v>49</v>
      </c>
      <c r="B25">
        <f>output.csv!B59/SUM(output.csv!$B59:'output.csv'!$K59)</f>
        <v>0</v>
      </c>
      <c r="C25">
        <f>output.csv!C59/SUM(output.csv!$B59:'output.csv'!$K59)</f>
        <v>4.2254711400321138E-5</v>
      </c>
      <c r="D25">
        <f>output.csv!D59/SUM(output.csv!$B59:'output.csv'!$K59)</f>
        <v>0</v>
      </c>
      <c r="E25">
        <f>output.csv!E59/SUM(output.csv!$B59:'output.csv'!$K59)</f>
        <v>1.3310234091101158E-3</v>
      </c>
      <c r="F25">
        <f>output.csv!F59/SUM(output.csv!$B59:'output.csv'!$K59)</f>
        <v>0</v>
      </c>
      <c r="G25">
        <f>output.csv!G59/SUM(output.csv!$B59:'output.csv'!$K59)</f>
        <v>7.0424519000535232E-5</v>
      </c>
      <c r="H25">
        <f>output.csv!H59/SUM(output.csv!$B59:'output.csv'!$K59)</f>
        <v>1.8099101383137553E-3</v>
      </c>
      <c r="I25">
        <f>output.csv!I59/SUM(output.csv!$B59:'output.csv'!$K59)</f>
        <v>0.9962041184258712</v>
      </c>
      <c r="J25">
        <f>output.csv!J59/SUM(output.csv!$B59:'output.csv'!$K59)</f>
        <v>1.4084903800107045E-5</v>
      </c>
      <c r="K25">
        <f>output.csv!K59/SUM(output.csv!$B59:'output.csv'!$K59)</f>
        <v>5.2818389250401416E-4</v>
      </c>
      <c r="L25">
        <f>SUM(J25:K25)</f>
        <v>5.4226879630412121E-4</v>
      </c>
      <c r="N25">
        <f t="shared" si="0"/>
        <v>1</v>
      </c>
    </row>
    <row r="26" spans="1:14" x14ac:dyDescent="0.2">
      <c r="A26" t="s">
        <v>10</v>
      </c>
      <c r="B26">
        <f>output.csv!B19/SUM(output.csv!$B19:'output.csv'!$K19)</f>
        <v>0.99361591450054387</v>
      </c>
      <c r="C26">
        <f>output.csv!C19/SUM(output.csv!$B19:'output.csv'!$K19)</f>
        <v>1.5763174072731286E-4</v>
      </c>
      <c r="D26">
        <f>output.csv!D19/SUM(output.csv!$B19:'output.csv'!$K19)</f>
        <v>1.5763174072731284E-5</v>
      </c>
      <c r="E26">
        <f>output.csv!E19/SUM(output.csv!$B19:'output.csv'!$K19)</f>
        <v>3.2472138589826447E-3</v>
      </c>
      <c r="F26">
        <f>output.csv!F19/SUM(output.csv!$B19:'output.csv'!$K19)</f>
        <v>0</v>
      </c>
      <c r="G26">
        <f>output.csv!G19/SUM(output.csv!$B19:'output.csv'!$K19)</f>
        <v>1.7339491480004415E-4</v>
      </c>
      <c r="H26">
        <f>output.csv!H19/SUM(output.csv!$B19:'output.csv'!$K19)</f>
        <v>1.1822380554548464E-3</v>
      </c>
      <c r="I26">
        <f>output.csv!I19/SUM(output.csv!$B19:'output.csv'!$K19)</f>
        <v>9.930799665820709E-4</v>
      </c>
      <c r="J26">
        <f>output.csv!J19/SUM(output.csv!$B19:'output.csv'!$K19)</f>
        <v>3.1526348145462569E-5</v>
      </c>
      <c r="K26">
        <f>output.csv!K19/SUM(output.csv!$B19:'output.csv'!$K19)</f>
        <v>5.8323744069105755E-4</v>
      </c>
      <c r="L26">
        <f>SUM(J26:K26)</f>
        <v>6.1476378883652013E-4</v>
      </c>
      <c r="N26">
        <f t="shared" si="0"/>
        <v>1</v>
      </c>
    </row>
    <row r="27" spans="1:14" x14ac:dyDescent="0.2">
      <c r="A27" t="s">
        <v>5</v>
      </c>
      <c r="B27">
        <f>output.csv!B12/SUM(output.csv!$B12:'output.csv'!$K12)</f>
        <v>0.99707177368381583</v>
      </c>
      <c r="C27">
        <f>output.csv!C12/SUM(output.csv!$B12:'output.csv'!$K12)</f>
        <v>2.4997053918645303E-5</v>
      </c>
      <c r="D27">
        <f>output.csv!D12/SUM(output.csv!$B12:'output.csv'!$K12)</f>
        <v>3.5710077026636147E-6</v>
      </c>
      <c r="E27">
        <f>output.csv!E12/SUM(output.csv!$B12:'output.csv'!$K12)</f>
        <v>6.9991750972206847E-4</v>
      </c>
      <c r="F27">
        <f>output.csv!F12/SUM(output.csv!$B12:'output.csv'!$K12)</f>
        <v>0</v>
      </c>
      <c r="G27">
        <f>output.csv!G12/SUM(output.csv!$B12:'output.csv'!$K12)</f>
        <v>3.9281084729299761E-5</v>
      </c>
      <c r="H27">
        <f>output.csv!H12/SUM(output.csv!$B12:'output.csv'!$K12)</f>
        <v>7.7490867147800443E-4</v>
      </c>
      <c r="I27">
        <f>output.csv!I12/SUM(output.csv!$B12:'output.csv'!$K12)</f>
        <v>5.3565115539954225E-4</v>
      </c>
      <c r="J27">
        <f>output.csv!J12/SUM(output.csv!$B12:'output.csv'!$K12)</f>
        <v>8.4275781782861307E-4</v>
      </c>
      <c r="K27">
        <f>output.csv!K12/SUM(output.csv!$B12:'output.csv'!$K12)</f>
        <v>7.1420154053272294E-6</v>
      </c>
      <c r="L27">
        <f>SUM(J27:K27)</f>
        <v>8.4989983323394028E-4</v>
      </c>
      <c r="N27">
        <f t="shared" si="0"/>
        <v>1</v>
      </c>
    </row>
    <row r="28" spans="1:14" x14ac:dyDescent="0.2">
      <c r="A28" t="s">
        <v>17</v>
      </c>
      <c r="B28">
        <f>output.csv!B26/SUM(output.csv!$B26:'output.csv'!$K26)</f>
        <v>0.74615384615384617</v>
      </c>
      <c r="C28">
        <f>output.csv!C26/SUM(output.csv!$B26:'output.csv'!$K26)</f>
        <v>7.6923076923076927E-3</v>
      </c>
      <c r="D28">
        <f>output.csv!D26/SUM(output.csv!$B26:'output.csv'!$K26)</f>
        <v>1.0989010989010989E-3</v>
      </c>
      <c r="E28">
        <f>output.csv!E26/SUM(output.csv!$B26:'output.csv'!$K26)</f>
        <v>0.22747252747252747</v>
      </c>
      <c r="F28">
        <f>output.csv!F26/SUM(output.csv!$B26:'output.csv'!$K26)</f>
        <v>0</v>
      </c>
      <c r="G28">
        <f>output.csv!G26/SUM(output.csv!$B26:'output.csv'!$K26)</f>
        <v>1.2087912087912088E-2</v>
      </c>
      <c r="H28">
        <f>output.csv!H26/SUM(output.csv!$B26:'output.csv'!$K26)</f>
        <v>3.2967032967032967E-3</v>
      </c>
      <c r="I28">
        <f>output.csv!I26/SUM(output.csv!$B26:'output.csv'!$K26)</f>
        <v>1.0989010989010989E-3</v>
      </c>
      <c r="J28">
        <f>output.csv!J26/SUM(output.csv!$B26:'output.csv'!$K26)</f>
        <v>0</v>
      </c>
      <c r="K28">
        <f>output.csv!K26/SUM(output.csv!$B26:'output.csv'!$K26)</f>
        <v>1.0989010989010989E-3</v>
      </c>
      <c r="L28">
        <f>SUM(J28:K28)</f>
        <v>1.0989010989010989E-3</v>
      </c>
      <c r="N28">
        <f t="shared" si="0"/>
        <v>0.99999999999999989</v>
      </c>
    </row>
    <row r="29" spans="1:14" x14ac:dyDescent="0.2">
      <c r="A29" t="s">
        <v>54</v>
      </c>
      <c r="B29">
        <f>output.csv!B68/SUM(output.csv!$B68:'output.csv'!$K68)</f>
        <v>0</v>
      </c>
      <c r="C29">
        <f>output.csv!C68/SUM(output.csv!$B68:'output.csv'!$K68)</f>
        <v>2.4747038862131153E-5</v>
      </c>
      <c r="D29">
        <f>output.csv!D68/SUM(output.csv!$B68:'output.csv'!$K68)</f>
        <v>3.0933798577663941E-6</v>
      </c>
      <c r="E29">
        <f>output.csv!E68/SUM(output.csv!$B68:'output.csv'!$K68)</f>
        <v>5.939289326911477E-4</v>
      </c>
      <c r="F29">
        <f>output.csv!F68/SUM(output.csv!$B68:'output.csv'!$K68)</f>
        <v>0</v>
      </c>
      <c r="G29">
        <f>output.csv!G68/SUM(output.csv!$B68:'output.csv'!$K68)</f>
        <v>3.7120558293196731E-5</v>
      </c>
      <c r="H29">
        <f>output.csv!H68/SUM(output.csv!$B68:'output.csv'!$K68)</f>
        <v>0.98676033420875986</v>
      </c>
      <c r="I29">
        <f>output.csv!I68/SUM(output.csv!$B68:'output.csv'!$K68)</f>
        <v>1.1207315224687646E-2</v>
      </c>
      <c r="J29">
        <f>output.csv!J68/SUM(output.csv!$B68:'output.csv'!$K68)</f>
        <v>9.2801395732991821E-5</v>
      </c>
      <c r="K29">
        <f>output.csv!K68/SUM(output.csv!$B68:'output.csv'!$K68)</f>
        <v>1.2806592611152871E-3</v>
      </c>
      <c r="L29">
        <f>SUM(J29:K29)</f>
        <v>1.3734606568482789E-3</v>
      </c>
      <c r="N29">
        <f t="shared" si="0"/>
        <v>1</v>
      </c>
    </row>
    <row r="30" spans="1:14" x14ac:dyDescent="0.2">
      <c r="A30" t="s">
        <v>106</v>
      </c>
      <c r="B30">
        <f>output.csv!B11/SUM(output.csv!$B11:'output.csv'!$K11)</f>
        <v>0.56961568463087797</v>
      </c>
      <c r="C30">
        <f>output.csv!C11/SUM(output.csv!$B11:'output.csv'!$K11)</f>
        <v>6.9854353672592649E-5</v>
      </c>
      <c r="D30">
        <f>output.csv!D11/SUM(output.csv!$B11:'output.csv'!$K11)</f>
        <v>0</v>
      </c>
      <c r="E30">
        <f>output.csv!E11/SUM(output.csv!$B11:'output.csv'!$K11)</f>
        <v>2.1771273561291375E-3</v>
      </c>
      <c r="F30">
        <f>output.csv!F11/SUM(output.csv!$B11:'output.csv'!$K11)</f>
        <v>0</v>
      </c>
      <c r="G30">
        <f>output.csv!G11/SUM(output.csv!$B11:'output.csv'!$K11)</f>
        <v>1.397087073451853E-4</v>
      </c>
      <c r="H30">
        <f>output.csv!H11/SUM(output.csv!$B11:'output.csv'!$K11)</f>
        <v>0.4247726822907571</v>
      </c>
      <c r="I30">
        <f>output.csv!I11/SUM(output.csv!$B11:'output.csv'!$K11)</f>
        <v>1.7463588418148161E-3</v>
      </c>
      <c r="J30">
        <f>output.csv!J11/SUM(output.csv!$B11:'output.csv'!$K11)</f>
        <v>1.4669414271244454E-3</v>
      </c>
      <c r="K30">
        <f>output.csv!K11/SUM(output.csv!$B11:'output.csv'!$K11)</f>
        <v>1.1642392278765441E-5</v>
      </c>
      <c r="L30">
        <f>SUM(J30:K30)</f>
        <v>1.478583819403211E-3</v>
      </c>
      <c r="N30">
        <f t="shared" si="0"/>
        <v>1</v>
      </c>
    </row>
    <row r="31" spans="1:14" x14ac:dyDescent="0.2">
      <c r="A31" t="s">
        <v>74</v>
      </c>
      <c r="B31">
        <f>output.csv!B88/SUM(output.csv!$B88:'output.csv'!$K88)</f>
        <v>1.3883104262113008E-4</v>
      </c>
      <c r="C31">
        <f>output.csv!C88/SUM(output.csv!$B88:'output.csv'!$K88)</f>
        <v>4.1649312786339027E-4</v>
      </c>
      <c r="D31">
        <f>output.csv!D88/SUM(output.csv!$B88:'output.csv'!$K88)</f>
        <v>0</v>
      </c>
      <c r="E31">
        <f>output.csv!E88/SUM(output.csv!$B88:'output.csv'!$K88)</f>
        <v>1.3050118006386228E-2</v>
      </c>
      <c r="F31">
        <f>output.csv!F88/SUM(output.csv!$B88:'output.csv'!$K88)</f>
        <v>0</v>
      </c>
      <c r="G31">
        <f>output.csv!G88/SUM(output.csv!$B88:'output.csv'!$K88)</f>
        <v>7.6357073441621543E-4</v>
      </c>
      <c r="H31">
        <f>output.csv!H88/SUM(output.csv!$B88:'output.csv'!$K88)</f>
        <v>0.98084131611828407</v>
      </c>
      <c r="I31">
        <f>output.csv!I88/SUM(output.csv!$B88:'output.csv'!$K88)</f>
        <v>3.2625295015965569E-3</v>
      </c>
      <c r="J31">
        <f>output.csv!J88/SUM(output.csv!$B88:'output.csv'!$K88)</f>
        <v>1.4577259475218659E-3</v>
      </c>
      <c r="K31">
        <f>output.csv!K88/SUM(output.csv!$B88:'output.csv'!$K88)</f>
        <v>6.9415521310565041E-5</v>
      </c>
      <c r="L31">
        <f>SUM(J31:K31)</f>
        <v>1.5271414688324309E-3</v>
      </c>
      <c r="N31">
        <f t="shared" si="0"/>
        <v>1</v>
      </c>
    </row>
    <row r="32" spans="1:14" x14ac:dyDescent="0.2">
      <c r="A32" t="s">
        <v>55</v>
      </c>
      <c r="B32">
        <f>output.csv!B69/SUM(output.csv!$B69:'output.csv'!$K69)</f>
        <v>0</v>
      </c>
      <c r="C32">
        <f>output.csv!C69/SUM(output.csv!$B69:'output.csv'!$K69)</f>
        <v>1.8541294553185703E-5</v>
      </c>
      <c r="D32">
        <f>output.csv!D69/SUM(output.csv!$B69:'output.csv'!$K69)</f>
        <v>0</v>
      </c>
      <c r="E32">
        <f>output.csv!E69/SUM(output.csv!$B69:'output.csv'!$K69)</f>
        <v>5.7787034690762109E-4</v>
      </c>
      <c r="F32">
        <f>output.csv!F69/SUM(output.csv!$B69:'output.csv'!$K69)</f>
        <v>0</v>
      </c>
      <c r="G32">
        <f>output.csv!G69/SUM(output.csv!$B69:'output.csv'!$K69)</f>
        <v>3.7082589106371407E-5</v>
      </c>
      <c r="H32">
        <f>output.csv!H69/SUM(output.csv!$B69:'output.csv'!$K69)</f>
        <v>0.98629489310943685</v>
      </c>
      <c r="I32">
        <f>output.csv!I69/SUM(output.csv!$B69:'output.csv'!$K69)</f>
        <v>1.139053528717375E-2</v>
      </c>
      <c r="J32">
        <f>output.csv!J69/SUM(output.csv!$B69:'output.csv'!$K69)</f>
        <v>1.3596949339002848E-4</v>
      </c>
      <c r="K32">
        <f>output.csv!K69/SUM(output.csv!$B69:'output.csv'!$K69)</f>
        <v>1.5451078794321419E-3</v>
      </c>
      <c r="L32">
        <f>SUM(J32:K32)</f>
        <v>1.6810773728221703E-3</v>
      </c>
      <c r="N32">
        <f t="shared" si="0"/>
        <v>0.99999999999999989</v>
      </c>
    </row>
    <row r="33" spans="1:14" x14ac:dyDescent="0.2">
      <c r="A33" t="s">
        <v>104</v>
      </c>
      <c r="B33">
        <f>output.csv!B9/SUM(output.csv!$B9:'output.csv'!$K9)</f>
        <v>0.60654983619799852</v>
      </c>
      <c r="C33">
        <f>output.csv!C9/SUM(output.csv!$B9:'output.csv'!$K9)</f>
        <v>8.975452138401472E-5</v>
      </c>
      <c r="D33">
        <f>output.csv!D9/SUM(output.csv!$B9:'output.csv'!$K9)</f>
        <v>0</v>
      </c>
      <c r="E33">
        <f>output.csv!E9/SUM(output.csv!$B9:'output.csv'!$K9)</f>
        <v>2.1316698828703494E-3</v>
      </c>
      <c r="F33">
        <f>output.csv!F9/SUM(output.csv!$B9:'output.csv'!$K9)</f>
        <v>0</v>
      </c>
      <c r="G33">
        <f>output.csv!G9/SUM(output.csv!$B9:'output.csv'!$K9)</f>
        <v>1.3463178207602207E-4</v>
      </c>
      <c r="H33">
        <f>output.csv!H9/SUM(output.csv!$B9:'output.csv'!$K9)</f>
        <v>0.38692052237131447</v>
      </c>
      <c r="I33">
        <f>output.csv!I9/SUM(output.csv!$B9:'output.csv'!$K9)</f>
        <v>1.9970381007943273E-3</v>
      </c>
      <c r="J33">
        <f>output.csv!J9/SUM(output.csv!$B9:'output.csv'!$K9)</f>
        <v>2.1541085132163532E-3</v>
      </c>
      <c r="K33">
        <f>output.csv!K9/SUM(output.csv!$B9:'output.csv'!$K9)</f>
        <v>2.243863034600368E-5</v>
      </c>
      <c r="L33">
        <f>SUM(J33:K33)</f>
        <v>2.1765471435623569E-3</v>
      </c>
      <c r="N33">
        <f t="shared" si="0"/>
        <v>1.0000000000000002</v>
      </c>
    </row>
    <row r="34" spans="1:14" x14ac:dyDescent="0.2">
      <c r="A34" t="s">
        <v>37</v>
      </c>
      <c r="B34">
        <f>output.csv!B46/SUM(output.csv!$B46:'output.csv'!$K46)</f>
        <v>0</v>
      </c>
      <c r="C34">
        <f>output.csv!C46/SUM(output.csv!$B46:'output.csv'!$K46)</f>
        <v>2.9045643153526972E-2</v>
      </c>
      <c r="D34">
        <f>output.csv!D46/SUM(output.csv!$B46:'output.csv'!$K46)</f>
        <v>0</v>
      </c>
      <c r="E34">
        <f>output.csv!E46/SUM(output.csv!$B46:'output.csv'!$K46)</f>
        <v>0.89626556016597514</v>
      </c>
      <c r="F34">
        <f>output.csv!F46/SUM(output.csv!$B46:'output.csv'!$K46)</f>
        <v>0</v>
      </c>
      <c r="G34">
        <f>output.csv!G46/SUM(output.csv!$B46:'output.csv'!$K46)</f>
        <v>6.2240663900414939E-2</v>
      </c>
      <c r="H34">
        <f>output.csv!H46/SUM(output.csv!$B46:'output.csv'!$K46)</f>
        <v>4.1493775933609959E-3</v>
      </c>
      <c r="I34">
        <f>output.csv!I46/SUM(output.csv!$B46:'output.csv'!$K46)</f>
        <v>4.1493775933609959E-3</v>
      </c>
      <c r="J34">
        <f>output.csv!J46/SUM(output.csv!$B46:'output.csv'!$K46)</f>
        <v>4.1493775933609959E-3</v>
      </c>
      <c r="K34">
        <f>output.csv!K46/SUM(output.csv!$B46:'output.csv'!$K46)</f>
        <v>0</v>
      </c>
      <c r="L34">
        <f>SUM(J34:K34)</f>
        <v>4.1493775933609959E-3</v>
      </c>
      <c r="N34">
        <f t="shared" si="0"/>
        <v>1</v>
      </c>
    </row>
    <row r="35" spans="1:14" x14ac:dyDescent="0.2">
      <c r="A35" t="s">
        <v>14</v>
      </c>
      <c r="B35">
        <f>output.csv!B23/SUM(output.csv!$B23:'output.csv'!$K23)</f>
        <v>0</v>
      </c>
      <c r="C35">
        <f>output.csv!C23/SUM(output.csv!$B23:'output.csv'!$K23)</f>
        <v>2.5862068965517241E-2</v>
      </c>
      <c r="D35">
        <f>output.csv!D23/SUM(output.csv!$B23:'output.csv'!$K23)</f>
        <v>4.3103448275862068E-3</v>
      </c>
      <c r="E35">
        <f>output.csv!E23/SUM(output.csv!$B23:'output.csv'!$K23)</f>
        <v>0.89655172413793105</v>
      </c>
      <c r="F35">
        <f>output.csv!F23/SUM(output.csv!$B23:'output.csv'!$K23)</f>
        <v>0</v>
      </c>
      <c r="G35">
        <f>output.csv!G23/SUM(output.csv!$B23:'output.csv'!$K23)</f>
        <v>6.0344827586206899E-2</v>
      </c>
      <c r="H35">
        <f>output.csv!H23/SUM(output.csv!$B23:'output.csv'!$K23)</f>
        <v>4.3103448275862068E-3</v>
      </c>
      <c r="I35">
        <f>output.csv!I23/SUM(output.csv!$B23:'output.csv'!$K23)</f>
        <v>4.3103448275862068E-3</v>
      </c>
      <c r="J35">
        <f>output.csv!J23/SUM(output.csv!$B23:'output.csv'!$K23)</f>
        <v>0</v>
      </c>
      <c r="K35">
        <f>output.csv!K23/SUM(output.csv!$B23:'output.csv'!$K23)</f>
        <v>4.3103448275862068E-3</v>
      </c>
      <c r="L35">
        <f>SUM(J35:K35)</f>
        <v>4.3103448275862068E-3</v>
      </c>
      <c r="N35">
        <f t="shared" si="0"/>
        <v>0.99999999999999989</v>
      </c>
    </row>
    <row r="36" spans="1:14" x14ac:dyDescent="0.2">
      <c r="A36" t="s">
        <v>18</v>
      </c>
      <c r="B36">
        <f>output.csv!B27/SUM(output.csv!$B27:'output.csv'!$K27)</f>
        <v>0</v>
      </c>
      <c r="C36">
        <f>output.csv!C27/SUM(output.csv!$B27:'output.csv'!$K27)</f>
        <v>3.4632034632034632E-2</v>
      </c>
      <c r="D36">
        <f>output.csv!D27/SUM(output.csv!$B27:'output.csv'!$K27)</f>
        <v>0</v>
      </c>
      <c r="E36">
        <f>output.csv!E27/SUM(output.csv!$B27:'output.csv'!$K27)</f>
        <v>0.90043290043290047</v>
      </c>
      <c r="F36">
        <f>output.csv!F27/SUM(output.csv!$B27:'output.csv'!$K27)</f>
        <v>0</v>
      </c>
      <c r="G36">
        <f>output.csv!G27/SUM(output.csv!$B27:'output.csv'!$K27)</f>
        <v>5.1948051948051951E-2</v>
      </c>
      <c r="H36">
        <f>output.csv!H27/SUM(output.csv!$B27:'output.csv'!$K27)</f>
        <v>4.329004329004329E-3</v>
      </c>
      <c r="I36">
        <f>output.csv!I27/SUM(output.csv!$B27:'output.csv'!$K27)</f>
        <v>4.329004329004329E-3</v>
      </c>
      <c r="J36">
        <f>output.csv!J27/SUM(output.csv!$B27:'output.csv'!$K27)</f>
        <v>0</v>
      </c>
      <c r="K36">
        <f>output.csv!K27/SUM(output.csv!$B27:'output.csv'!$K27)</f>
        <v>4.329004329004329E-3</v>
      </c>
      <c r="L36">
        <f>SUM(J36:K36)</f>
        <v>4.329004329004329E-3</v>
      </c>
      <c r="N36">
        <f t="shared" si="0"/>
        <v>1</v>
      </c>
    </row>
    <row r="37" spans="1:14" x14ac:dyDescent="0.2">
      <c r="A37" t="s">
        <v>105</v>
      </c>
      <c r="B37">
        <f>output.csv!B10/SUM(output.csv!$B10:'output.csv'!$K10)</f>
        <v>7.2525707773201753E-4</v>
      </c>
      <c r="C37">
        <f>output.csv!C10/SUM(output.csv!$B10:'output.csv'!$K10)</f>
        <v>3.2377548113036497E-5</v>
      </c>
      <c r="D37">
        <f>output.csv!D10/SUM(output.csv!$B10:'output.csv'!$K10)</f>
        <v>6.4755096226072994E-6</v>
      </c>
      <c r="E37">
        <f>output.csv!E10/SUM(output.csv!$B10:'output.csv'!$K10)</f>
        <v>1.1655917320693139E-3</v>
      </c>
      <c r="F37">
        <f>output.csv!F10/SUM(output.csv!$B10:'output.csv'!$K10)</f>
        <v>0</v>
      </c>
      <c r="G37">
        <f>output.csv!G10/SUM(output.csv!$B10:'output.csv'!$K10)</f>
        <v>6.4755096226072994E-5</v>
      </c>
      <c r="H37">
        <f>output.csv!H10/SUM(output.csv!$B10:'output.csv'!$K10)</f>
        <v>0.99310358225192319</v>
      </c>
      <c r="I37">
        <f>output.csv!I10/SUM(output.csv!$B10:'output.csv'!$K10)</f>
        <v>3.8205506773383066E-4</v>
      </c>
      <c r="J37">
        <f>output.csv!J10/SUM(output.csv!$B10:'output.csv'!$K10)</f>
        <v>1.3145284533892818E-3</v>
      </c>
      <c r="K37">
        <f>output.csv!K10/SUM(output.csv!$B10:'output.csv'!$K10)</f>
        <v>3.2053772631906131E-3</v>
      </c>
      <c r="L37">
        <f>SUM(J37:K37)</f>
        <v>4.5199057165798947E-3</v>
      </c>
      <c r="N37">
        <f t="shared" si="0"/>
        <v>1</v>
      </c>
    </row>
    <row r="38" spans="1:14" x14ac:dyDescent="0.2">
      <c r="A38" t="s">
        <v>85</v>
      </c>
      <c r="B38">
        <f>output.csv!B99/SUM(output.csv!$B99:'output.csv'!$K99)</f>
        <v>0</v>
      </c>
      <c r="C38">
        <f>output.csv!C99/SUM(output.csv!$B99:'output.csv'!$K99)</f>
        <v>4.2253521126760563E-2</v>
      </c>
      <c r="D38">
        <f>output.csv!D99/SUM(output.csv!$B99:'output.csv'!$K99)</f>
        <v>0</v>
      </c>
      <c r="E38">
        <f>output.csv!E99/SUM(output.csv!$B99:'output.csv'!$K99)</f>
        <v>0.91079812206572774</v>
      </c>
      <c r="F38">
        <f>output.csv!F99/SUM(output.csv!$B99:'output.csv'!$K99)</f>
        <v>0</v>
      </c>
      <c r="G38">
        <f>output.csv!G99/SUM(output.csv!$B99:'output.csv'!$K99)</f>
        <v>4.2253521126760563E-2</v>
      </c>
      <c r="H38">
        <f>output.csv!H99/SUM(output.csv!$B99:'output.csv'!$K99)</f>
        <v>0</v>
      </c>
      <c r="I38">
        <f>output.csv!I99/SUM(output.csv!$B99:'output.csv'!$K99)</f>
        <v>0</v>
      </c>
      <c r="J38">
        <f>output.csv!J99/SUM(output.csv!$B99:'output.csv'!$K99)</f>
        <v>0</v>
      </c>
      <c r="K38">
        <f>output.csv!K99/SUM(output.csv!$B99:'output.csv'!$K99)</f>
        <v>4.6948356807511738E-3</v>
      </c>
      <c r="L38">
        <f>SUM(J38:K38)</f>
        <v>4.6948356807511738E-3</v>
      </c>
      <c r="N38">
        <f t="shared" si="0"/>
        <v>0.99999999999999989</v>
      </c>
    </row>
    <row r="39" spans="1:14" x14ac:dyDescent="0.2">
      <c r="A39" t="s">
        <v>90</v>
      </c>
      <c r="B39">
        <f>output.csv!B104/SUM(output.csv!$B104:'output.csv'!$K104)</f>
        <v>4.7169811320754715E-3</v>
      </c>
      <c r="C39">
        <f>output.csv!C104/SUM(output.csv!$B104:'output.csv'!$K104)</f>
        <v>3.3018867924528301E-2</v>
      </c>
      <c r="D39">
        <f>output.csv!D104/SUM(output.csv!$B104:'output.csv'!$K104)</f>
        <v>0</v>
      </c>
      <c r="E39">
        <f>output.csv!E104/SUM(output.csv!$B104:'output.csv'!$K104)</f>
        <v>0.910377358490566</v>
      </c>
      <c r="F39">
        <f>output.csv!F104/SUM(output.csv!$B104:'output.csv'!$K104)</f>
        <v>0</v>
      </c>
      <c r="G39">
        <f>output.csv!G104/SUM(output.csv!$B104:'output.csv'!$K104)</f>
        <v>4.2452830188679243E-2</v>
      </c>
      <c r="H39">
        <f>output.csv!H104/SUM(output.csv!$B104:'output.csv'!$K104)</f>
        <v>4.7169811320754715E-3</v>
      </c>
      <c r="I39">
        <f>output.csv!I104/SUM(output.csv!$B104:'output.csv'!$K104)</f>
        <v>0</v>
      </c>
      <c r="J39">
        <f>output.csv!J104/SUM(output.csv!$B104:'output.csv'!$K104)</f>
        <v>0</v>
      </c>
      <c r="K39">
        <f>output.csv!K104/SUM(output.csv!$B104:'output.csv'!$K104)</f>
        <v>4.7169811320754715E-3</v>
      </c>
      <c r="L39">
        <f>SUM(J39:K39)</f>
        <v>4.7169811320754715E-3</v>
      </c>
      <c r="N39">
        <f t="shared" si="0"/>
        <v>1</v>
      </c>
    </row>
    <row r="40" spans="1:14" x14ac:dyDescent="0.2">
      <c r="A40" t="s">
        <v>103</v>
      </c>
      <c r="B40">
        <f>output.csv!B8/SUM(output.csv!$B8:'output.csv'!$K8)</f>
        <v>1.1075266374355362E-3</v>
      </c>
      <c r="C40">
        <f>output.csv!C8/SUM(output.csv!$B8:'output.csv'!$K8)</f>
        <v>3.9757366472044889E-5</v>
      </c>
      <c r="D40">
        <f>output.csv!D8/SUM(output.csv!$B8:'output.csv'!$K8)</f>
        <v>0</v>
      </c>
      <c r="E40">
        <f>output.csv!E8/SUM(output.csv!$B8:'output.csv'!$K8)</f>
        <v>1.0336915282731672E-3</v>
      </c>
      <c r="F40">
        <f>output.csv!F8/SUM(output.csv!$B8:'output.csv'!$K8)</f>
        <v>0</v>
      </c>
      <c r="G40">
        <f>output.csv!G8/SUM(output.csv!$B8:'output.csv'!$K8)</f>
        <v>6.2475861598927689E-5</v>
      </c>
      <c r="H40">
        <f>output.csv!H8/SUM(output.csv!$B8:'output.csv'!$K8)</f>
        <v>0.99224163391416953</v>
      </c>
      <c r="I40">
        <f>output.csv!I8/SUM(output.csv!$B8:'output.csv'!$K8)</f>
        <v>4.7708839766453869E-4</v>
      </c>
      <c r="J40">
        <f>output.csv!J8/SUM(output.csv!$B8:'output.csv'!$K8)</f>
        <v>1.6754890156076062E-3</v>
      </c>
      <c r="K40">
        <f>output.csv!K8/SUM(output.csv!$B8:'output.csv'!$K8)</f>
        <v>3.3623372787786538E-3</v>
      </c>
      <c r="L40">
        <f>SUM(J40:K40)</f>
        <v>5.0378262943862597E-3</v>
      </c>
      <c r="N40">
        <f t="shared" si="0"/>
        <v>1</v>
      </c>
    </row>
    <row r="41" spans="1:14" x14ac:dyDescent="0.2">
      <c r="A41" t="s">
        <v>107</v>
      </c>
      <c r="B41">
        <f>output.csv!B13/SUM(output.csv!$B13:'output.csv'!$K13)</f>
        <v>0.6298619327653473</v>
      </c>
      <c r="C41">
        <f>output.csv!C13/SUM(output.csv!$B13:'output.csv'!$K13)</f>
        <v>3.0789125280950767E-5</v>
      </c>
      <c r="D41">
        <f>output.csv!D13/SUM(output.csv!$B13:'output.csv'!$K13)</f>
        <v>0</v>
      </c>
      <c r="E41">
        <f>output.csv!E13/SUM(output.csv!$B13:'output.csv'!$K13)</f>
        <v>8.2250948964825621E-4</v>
      </c>
      <c r="F41">
        <f>output.csv!F13/SUM(output.csv!$B13:'output.csv'!$K13)</f>
        <v>0</v>
      </c>
      <c r="G41">
        <f>output.csv!G13/SUM(output.csv!$B13:'output.csv'!$K13)</f>
        <v>5.7179804093194287E-5</v>
      </c>
      <c r="H41">
        <f>output.csv!H13/SUM(output.csv!$B13:'output.csv'!$K13)</f>
        <v>0.36219887135863615</v>
      </c>
      <c r="I41">
        <f>output.csv!I13/SUM(output.csv!$B13:'output.csv'!$K13)</f>
        <v>1.9397148926998983E-3</v>
      </c>
      <c r="J41">
        <f>output.csv!J13/SUM(output.csv!$B13:'output.csv'!$K13)</f>
        <v>5.0362212066698041E-3</v>
      </c>
      <c r="K41">
        <f>output.csv!K13/SUM(output.csv!$B13:'output.csv'!$K13)</f>
        <v>5.2781357624487033E-5</v>
      </c>
      <c r="L41">
        <f>SUM(J41:K41)</f>
        <v>5.0890025642942914E-3</v>
      </c>
      <c r="N41">
        <f t="shared" si="0"/>
        <v>1</v>
      </c>
    </row>
    <row r="42" spans="1:14" x14ac:dyDescent="0.2">
      <c r="A42" t="s">
        <v>102</v>
      </c>
      <c r="B42">
        <f>output.csv!B7/SUM(output.csv!$B7:'output.csv'!$K7)</f>
        <v>3.441508991857536E-3</v>
      </c>
      <c r="C42">
        <f>output.csv!C7/SUM(output.csv!$B7:'output.csv'!$K7)</f>
        <v>1.0251303380001171E-4</v>
      </c>
      <c r="D42">
        <f>output.csv!D7/SUM(output.csv!$B7:'output.csv'!$K7)</f>
        <v>0</v>
      </c>
      <c r="E42">
        <f>output.csv!E7/SUM(output.csv!$B7:'output.csv'!$K7)</f>
        <v>2.7678519126003165E-3</v>
      </c>
      <c r="F42">
        <f>output.csv!F7/SUM(output.csv!$B7:'output.csv'!$K7)</f>
        <v>0</v>
      </c>
      <c r="G42">
        <f>output.csv!G7/SUM(output.csv!$B7:'output.csv'!$K7)</f>
        <v>1.9038134848573606E-4</v>
      </c>
      <c r="H42">
        <f>output.csv!H7/SUM(output.csv!$B7:'output.csv'!$K7)</f>
        <v>0.98501845234608398</v>
      </c>
      <c r="I42">
        <f>output.csv!I7/SUM(output.csv!$B7:'output.csv'!$K7)</f>
        <v>2.6360494405717298E-3</v>
      </c>
      <c r="J42">
        <f>output.csv!J7/SUM(output.csv!$B7:'output.csv'!$K7)</f>
        <v>1.6841426981430497E-3</v>
      </c>
      <c r="K42">
        <f>output.csv!K7/SUM(output.csv!$B7:'output.csv'!$K7)</f>
        <v>4.1591002284576181E-3</v>
      </c>
      <c r="L42">
        <f>SUM(J42:K42)</f>
        <v>5.8432429266006679E-3</v>
      </c>
      <c r="N42">
        <f t="shared" si="0"/>
        <v>1</v>
      </c>
    </row>
    <row r="43" spans="1:14" x14ac:dyDescent="0.2">
      <c r="A43" t="s">
        <v>4</v>
      </c>
      <c r="B43">
        <f>output.csv!B6/SUM(output.csv!$B6:'output.csv'!$K6)</f>
        <v>0.67573723832460375</v>
      </c>
      <c r="C43">
        <f>output.csv!C6/SUM(output.csv!$B6:'output.csv'!$K6)</f>
        <v>2.5262306953871029E-5</v>
      </c>
      <c r="D43">
        <f>output.csv!D6/SUM(output.csv!$B6:'output.csv'!$K6)</f>
        <v>0</v>
      </c>
      <c r="E43">
        <f>output.csv!E6/SUM(output.csv!$B6:'output.csv'!$K6)</f>
        <v>8.2102497600080844E-4</v>
      </c>
      <c r="F43">
        <f>output.csv!F6/SUM(output.csv!$B6:'output.csv'!$K6)</f>
        <v>0</v>
      </c>
      <c r="G43">
        <f>output.csv!G6/SUM(output.csv!$B6:'output.csv'!$K6)</f>
        <v>4.631422941543022E-5</v>
      </c>
      <c r="H43">
        <f>output.csv!H6/SUM(output.csv!$B6:'output.csv'!$K6)</f>
        <v>0.31124846320966032</v>
      </c>
      <c r="I43">
        <f>output.csv!I6/SUM(output.csv!$B6:'output.csv'!$K6)</f>
        <v>1.9283560974788217E-3</v>
      </c>
      <c r="J43">
        <f>output.csv!J6/SUM(output.csv!$B6:'output.csv'!$K6)</f>
        <v>1.0109133166040722E-2</v>
      </c>
      <c r="K43">
        <f>output.csv!K6/SUM(output.csv!$B6:'output.csv'!$K6)</f>
        <v>8.4207689846236763E-5</v>
      </c>
      <c r="L43">
        <f>SUM(J43:K43)</f>
        <v>1.0193340855886959E-2</v>
      </c>
      <c r="N43">
        <f t="shared" si="0"/>
        <v>0.99999999999999989</v>
      </c>
    </row>
    <row r="44" spans="1:14" x14ac:dyDescent="0.2">
      <c r="A44" t="s">
        <v>21</v>
      </c>
      <c r="B44">
        <f>output.csv!B30/SUM(output.csv!$B30:'output.csv'!$K30)</f>
        <v>0.98427172483232372</v>
      </c>
      <c r="C44">
        <f>output.csv!C30/SUM(output.csv!$B30:'output.csv'!$K30)</f>
        <v>7.3079234129626327E-5</v>
      </c>
      <c r="D44">
        <f>output.csv!D30/SUM(output.csv!$B30:'output.csv'!$K30)</f>
        <v>0</v>
      </c>
      <c r="E44">
        <f>output.csv!E30/SUM(output.csv!$B30:'output.csv'!$K30)</f>
        <v>1.7295418744011563E-3</v>
      </c>
      <c r="F44">
        <f>output.csv!F30/SUM(output.csv!$B30:'output.csv'!$K30)</f>
        <v>0</v>
      </c>
      <c r="G44">
        <f>output.csv!G30/SUM(output.csv!$B30:'output.csv'!$K30)</f>
        <v>1.0555889374279358E-4</v>
      </c>
      <c r="H44">
        <f>output.csv!H30/SUM(output.csv!$B30:'output.csv'!$K30)</f>
        <v>8.1199149032918134E-6</v>
      </c>
      <c r="I44">
        <f>output.csv!I30/SUM(output.csv!$B30:'output.csv'!$K30)</f>
        <v>8.1199149032918134E-6</v>
      </c>
      <c r="J44">
        <f>output.csv!J30/SUM(output.csv!$B30:'output.csv'!$K30)</f>
        <v>1.3803855335596082E-2</v>
      </c>
      <c r="K44">
        <f>output.csv!K30/SUM(output.csv!$B30:'output.csv'!$K30)</f>
        <v>0</v>
      </c>
      <c r="L44">
        <f>SUM(J44:K44)</f>
        <v>1.3803855335596082E-2</v>
      </c>
      <c r="N44">
        <f t="shared" si="0"/>
        <v>0.99999999999999978</v>
      </c>
    </row>
    <row r="45" spans="1:14" x14ac:dyDescent="0.2">
      <c r="A45" t="s">
        <v>19</v>
      </c>
      <c r="B45">
        <f>output.csv!B28/SUM(output.csv!$B28:'output.csv'!$K28)</f>
        <v>2.2378639274774913E-2</v>
      </c>
      <c r="C45">
        <f>output.csv!C28/SUM(output.csv!$B28:'output.csv'!$K28)</f>
        <v>2.8216948733021875E-3</v>
      </c>
      <c r="D45">
        <f>output.csv!D28/SUM(output.csv!$B28:'output.csv'!$K28)</f>
        <v>0</v>
      </c>
      <c r="E45">
        <f>output.csv!E28/SUM(output.csv!$B28:'output.csv'!$K28)</f>
        <v>1.931870919835401E-2</v>
      </c>
      <c r="F45">
        <f>output.csv!F28/SUM(output.csv!$B28:'output.csv'!$K28)</f>
        <v>0</v>
      </c>
      <c r="G45">
        <f>output.csv!G28/SUM(output.csv!$B28:'output.csv'!$K28)</f>
        <v>0.82161133628291205</v>
      </c>
      <c r="H45">
        <f>output.csv!H28/SUM(output.csv!$B28:'output.csv'!$K28)</f>
        <v>6.1879273537328674E-6</v>
      </c>
      <c r="I45">
        <f>output.csv!I28/SUM(output.csv!$B28:'output.csv'!$K28)</f>
        <v>0.11966213916648619</v>
      </c>
      <c r="J45">
        <f>output.csv!J28/SUM(output.csv!$B28:'output.csv'!$K28)</f>
        <v>0</v>
      </c>
      <c r="K45">
        <f>output.csv!K28/SUM(output.csv!$B28:'output.csv'!$K28)</f>
        <v>1.4201293276816931E-2</v>
      </c>
      <c r="L45">
        <f>SUM(J45:K45)</f>
        <v>1.4201293276816931E-2</v>
      </c>
      <c r="N45">
        <f t="shared" si="0"/>
        <v>1</v>
      </c>
    </row>
    <row r="46" spans="1:14" x14ac:dyDescent="0.2">
      <c r="A46" t="s">
        <v>44</v>
      </c>
      <c r="B46">
        <f>output.csv!B54/SUM(output.csv!$B54:'output.csv'!$K54)</f>
        <v>1.2230620581688315E-5</v>
      </c>
      <c r="C46">
        <f>output.csv!C54/SUM(output.csv!$B54:'output.csv'!$K54)</f>
        <v>1.1007558523519484E-4</v>
      </c>
      <c r="D46">
        <f>output.csv!D54/SUM(output.csv!$B54:'output.csv'!$K54)</f>
        <v>0</v>
      </c>
      <c r="E46">
        <f>output.csv!E54/SUM(output.csv!$B54:'output.csv'!$K54)</f>
        <v>2.2382035664489618E-3</v>
      </c>
      <c r="F46">
        <f>output.csv!F54/SUM(output.csv!$B54:'output.csv'!$K54)</f>
        <v>0</v>
      </c>
      <c r="G46">
        <f>output.csv!G54/SUM(output.csv!$B54:'output.csv'!$K54)</f>
        <v>1.4676744698025978E-4</v>
      </c>
      <c r="H46">
        <f>output.csv!H54/SUM(output.csv!$B54:'output.csv'!$K54)</f>
        <v>5.9220664856534821E-2</v>
      </c>
      <c r="I46">
        <f>output.csv!I54/SUM(output.csv!$B54:'output.csv'!$K54)</f>
        <v>0.92059881118367948</v>
      </c>
      <c r="J46">
        <f>output.csv!J54/SUM(output.csv!$B54:'output.csv'!$K54)</f>
        <v>1.735525060541572E-2</v>
      </c>
      <c r="K46">
        <f>output.csv!K54/SUM(output.csv!$B54:'output.csv'!$K54)</f>
        <v>3.179961351238962E-4</v>
      </c>
      <c r="L46">
        <f>SUM(J46:K46)</f>
        <v>1.7673246740539616E-2</v>
      </c>
      <c r="N46">
        <f t="shared" si="0"/>
        <v>1</v>
      </c>
    </row>
    <row r="47" spans="1:14" x14ac:dyDescent="0.2">
      <c r="A47" t="s">
        <v>91</v>
      </c>
      <c r="B47">
        <f>output.csv!B105/SUM(output.csv!$B105:'output.csv'!$K105)</f>
        <v>2.5227679810287846E-5</v>
      </c>
      <c r="C47">
        <f>output.csv!C105/SUM(output.csv!$B105:'output.csv'!$K105)</f>
        <v>2.522767981028785E-4</v>
      </c>
      <c r="D47">
        <f>output.csv!D105/SUM(output.csv!$B105:'output.csv'!$K105)</f>
        <v>0</v>
      </c>
      <c r="E47">
        <f>output.csv!E105/SUM(output.csv!$B105:'output.csv'!$K105)</f>
        <v>4.7932591639546912E-3</v>
      </c>
      <c r="F47">
        <f>output.csv!F105/SUM(output.csv!$B105:'output.csv'!$K105)</f>
        <v>0</v>
      </c>
      <c r="G47">
        <f>output.csv!G105/SUM(output.csv!$B105:'output.csv'!$K105)</f>
        <v>2.7750447791316632E-4</v>
      </c>
      <c r="H47">
        <f>output.csv!H105/SUM(output.csv!$B105:'output.csv'!$K105)</f>
        <v>0.36701228588006762</v>
      </c>
      <c r="I47">
        <f>output.csv!I105/SUM(output.csv!$B105:'output.csv'!$K105)</f>
        <v>0.60990438709351902</v>
      </c>
      <c r="J47">
        <f>output.csv!J105/SUM(output.csv!$B105:'output.csv'!$K105)</f>
        <v>6.9376119478291578E-3</v>
      </c>
      <c r="K47">
        <f>output.csv!K105/SUM(output.csv!$B105:'output.csv'!$K105)</f>
        <v>1.0797446958803199E-2</v>
      </c>
      <c r="L47">
        <f>SUM(J47:K47)</f>
        <v>1.7735058906632357E-2</v>
      </c>
      <c r="N47">
        <f t="shared" si="0"/>
        <v>1</v>
      </c>
    </row>
    <row r="48" spans="1:14" x14ac:dyDescent="0.2">
      <c r="A48" t="s">
        <v>12</v>
      </c>
      <c r="B48">
        <f>output.csv!B21/SUM(output.csv!$B21:'output.csv'!$K21)</f>
        <v>0.83284596180816894</v>
      </c>
      <c r="C48">
        <f>output.csv!C21/SUM(output.csv!$B21:'output.csv'!$K21)</f>
        <v>3.3725286973402266E-4</v>
      </c>
      <c r="D48">
        <f>output.csv!D21/SUM(output.csv!$B21:'output.csv'!$K21)</f>
        <v>0</v>
      </c>
      <c r="E48">
        <f>output.csv!E21/SUM(output.csv!$B21:'output.csv'!$K21)</f>
        <v>8.3490649458544633E-4</v>
      </c>
      <c r="F48">
        <f>output.csv!F21/SUM(output.csv!$B21:'output.csv'!$K21)</f>
        <v>0</v>
      </c>
      <c r="G48">
        <f>output.csv!G21/SUM(output.csv!$B21:'output.csv'!$K21)</f>
        <v>4.52412386228567E-5</v>
      </c>
      <c r="H48">
        <f>output.csv!H21/SUM(output.csv!$B21:'output.csv'!$K21)</f>
        <v>9.2016566519015713E-2</v>
      </c>
      <c r="I48">
        <f>output.csv!I21/SUM(output.csv!$B21:'output.csv'!$K21)</f>
        <v>5.41784396708083E-2</v>
      </c>
      <c r="J48">
        <f>output.csv!J21/SUM(output.csv!$B21:'output.csv'!$K21)</f>
        <v>1.9498973846451235E-2</v>
      </c>
      <c r="K48">
        <f>output.csv!K21/SUM(output.csv!$B21:'output.csv'!$K21)</f>
        <v>2.426575526135041E-4</v>
      </c>
      <c r="L48">
        <f>SUM(J48:K48)</f>
        <v>1.9741631399064739E-2</v>
      </c>
      <c r="N48">
        <f t="shared" si="0"/>
        <v>1</v>
      </c>
    </row>
    <row r="49" spans="1:14" x14ac:dyDescent="0.2">
      <c r="A49" t="s">
        <v>112</v>
      </c>
      <c r="B49">
        <f>output.csv!B63/SUM(output.csv!$B63:'output.csv'!$K63)</f>
        <v>4.9202912812438498E-5</v>
      </c>
      <c r="C49">
        <f>output.csv!C63/SUM(output.csv!$B63:'output.csv'!$K63)</f>
        <v>3.2965951584333791E-3</v>
      </c>
      <c r="D49">
        <f>output.csv!D63/SUM(output.csv!$B63:'output.csv'!$K63)</f>
        <v>0</v>
      </c>
      <c r="E49">
        <f>output.csv!E63/SUM(output.csv!$B63:'output.csv'!$K63)</f>
        <v>9.5453650856130688E-3</v>
      </c>
      <c r="F49">
        <f>output.csv!F63/SUM(output.csv!$B63:'output.csv'!$K63)</f>
        <v>0</v>
      </c>
      <c r="G49">
        <f>output.csv!G63/SUM(output.csv!$B63:'output.csv'!$K63)</f>
        <v>5.4123204093682348E-4</v>
      </c>
      <c r="H49">
        <f>output.csv!H63/SUM(output.csv!$B63:'output.csv'!$K63)</f>
        <v>0.89568982483763038</v>
      </c>
      <c r="I49">
        <f>output.csv!I63/SUM(output.csv!$B63:'output.csv'!$K63)</f>
        <v>6.4209801220232232E-2</v>
      </c>
      <c r="J49">
        <f>output.csv!J63/SUM(output.csv!$B63:'output.csv'!$K63)</f>
        <v>2.6421964180279471E-2</v>
      </c>
      <c r="K49">
        <f>output.csv!K63/SUM(output.csv!$B63:'output.csv'!$K63)</f>
        <v>2.4601456406219248E-4</v>
      </c>
      <c r="L49">
        <f>SUM(J49:K49)</f>
        <v>2.6667978744341663E-2</v>
      </c>
      <c r="N49">
        <f t="shared" si="0"/>
        <v>0.99999999999999989</v>
      </c>
    </row>
    <row r="50" spans="1:14" x14ac:dyDescent="0.2">
      <c r="A50" t="s">
        <v>76</v>
      </c>
      <c r="B50">
        <f>output.csv!B90/SUM(output.csv!$B90:'output.csv'!$K90)</f>
        <v>0</v>
      </c>
      <c r="C50">
        <f>output.csv!C90/SUM(output.csv!$B90:'output.csv'!$K90)</f>
        <v>3.0692819719710853E-3</v>
      </c>
      <c r="D50">
        <f>output.csv!D90/SUM(output.csv!$B90:'output.csv'!$K90)</f>
        <v>6.8130565415562387E-6</v>
      </c>
      <c r="E50">
        <f>output.csv!E90/SUM(output.csv!$B90:'output.csv'!$K90)</f>
        <v>2.336537740926712E-2</v>
      </c>
      <c r="F50">
        <f>output.csv!F90/SUM(output.csv!$B90:'output.csv'!$K90)</f>
        <v>0</v>
      </c>
      <c r="G50">
        <f>output.csv!G90/SUM(output.csv!$B90:'output.csv'!$K90)</f>
        <v>0.81422498075311522</v>
      </c>
      <c r="H50">
        <f>output.csv!H90/SUM(output.csv!$B90:'output.csv'!$K90)</f>
        <v>7.1537093686340508E-5</v>
      </c>
      <c r="I50">
        <f>output.csv!I90/SUM(output.csv!$B90:'output.csv'!$K90)</f>
        <v>0.11911948057256927</v>
      </c>
      <c r="J50">
        <f>output.csv!J90/SUM(output.csv!$B90:'output.csv'!$K90)</f>
        <v>5.9001069649877022E-3</v>
      </c>
      <c r="K50">
        <f>output.csv!K90/SUM(output.csv!$B90:'output.csv'!$K90)</f>
        <v>3.4242422177861657E-2</v>
      </c>
      <c r="L50">
        <f>SUM(J50:K50)</f>
        <v>4.0142529142849361E-2</v>
      </c>
      <c r="N50">
        <f t="shared" si="0"/>
        <v>0.99999999999999989</v>
      </c>
    </row>
    <row r="51" spans="1:14" x14ac:dyDescent="0.2">
      <c r="A51" t="s">
        <v>110</v>
      </c>
      <c r="B51">
        <f>output.csv!B61/SUM(output.csv!$B61:'output.csv'!$K61)</f>
        <v>5.2452137424600052E-5</v>
      </c>
      <c r="C51">
        <f>output.csv!C61/SUM(output.csv!$B61:'output.csv'!$K61)</f>
        <v>3.0946761080514031E-3</v>
      </c>
      <c r="D51">
        <f>output.csv!D61/SUM(output.csv!$B61:'output.csv'!$K61)</f>
        <v>0</v>
      </c>
      <c r="E51">
        <f>output.csv!E61/SUM(output.csv!$B61:'output.csv'!$K61)</f>
        <v>9.5987411487018105E-3</v>
      </c>
      <c r="F51">
        <f>output.csv!F61/SUM(output.csv!$B61:'output.csv'!$K61)</f>
        <v>0</v>
      </c>
      <c r="G51">
        <f>output.csv!G61/SUM(output.csv!$B61:'output.csv'!$K61)</f>
        <v>5.7697351167060058E-4</v>
      </c>
      <c r="H51">
        <f>output.csv!H61/SUM(output.csv!$B61:'output.csv'!$K61)</f>
        <v>0.85009179124049306</v>
      </c>
      <c r="I51">
        <f>output.csv!I61/SUM(output.csv!$B61:'output.csv'!$K61)</f>
        <v>8.4657749803304483E-2</v>
      </c>
      <c r="J51">
        <f>output.csv!J61/SUM(output.csv!$B61:'output.csv'!$K61)</f>
        <v>5.1875163912929449E-2</v>
      </c>
      <c r="K51">
        <f>output.csv!K61/SUM(output.csv!$B61:'output.csv'!$K61)</f>
        <v>5.2452137424600052E-5</v>
      </c>
      <c r="L51">
        <f>SUM(J51:K51)</f>
        <v>5.192761605035405E-2</v>
      </c>
      <c r="N51">
        <f t="shared" si="0"/>
        <v>0.99999999999999989</v>
      </c>
    </row>
    <row r="52" spans="1:14" x14ac:dyDescent="0.2">
      <c r="A52" t="s">
        <v>86</v>
      </c>
      <c r="B52">
        <f>output.csv!B100/SUM(output.csv!$B100:'output.csv'!$K100)</f>
        <v>0</v>
      </c>
      <c r="C52">
        <f>output.csv!C100/SUM(output.csv!$B100:'output.csv'!$K100)</f>
        <v>2.5059516351334419E-4</v>
      </c>
      <c r="D52">
        <f>output.csv!D100/SUM(output.csv!$B100:'output.csv'!$K100)</f>
        <v>0</v>
      </c>
      <c r="E52">
        <f>output.csv!E100/SUM(output.csv!$B100:'output.csv'!$K100)</f>
        <v>1.2091216639518858E-2</v>
      </c>
      <c r="F52">
        <f>output.csv!F100/SUM(output.csv!$B100:'output.csv'!$K100)</f>
        <v>0</v>
      </c>
      <c r="G52">
        <f>output.csv!G100/SUM(output.csv!$B100:'output.csv'!$K100)</f>
        <v>6.2648790878336053E-4</v>
      </c>
      <c r="H52">
        <f>output.csv!H100/SUM(output.csv!$B100:'output.csv'!$K100)</f>
        <v>0.26870066407718329</v>
      </c>
      <c r="I52">
        <f>output.csv!I100/SUM(output.csv!$B100:'output.csv'!$K100)</f>
        <v>0.65793760180428518</v>
      </c>
      <c r="J52">
        <f>output.csv!J100/SUM(output.csv!$B100:'output.csv'!$K100)</f>
        <v>0</v>
      </c>
      <c r="K52">
        <f>output.csv!K100/SUM(output.csv!$B100:'output.csv'!$K100)</f>
        <v>6.0393434406715948E-2</v>
      </c>
      <c r="L52">
        <f>SUM(J52:K52)</f>
        <v>6.0393434406715948E-2</v>
      </c>
      <c r="N52">
        <f t="shared" si="0"/>
        <v>1</v>
      </c>
    </row>
    <row r="53" spans="1:14" x14ac:dyDescent="0.2">
      <c r="A53" t="s">
        <v>40</v>
      </c>
      <c r="B53">
        <f>output.csv!B49/SUM(output.csv!$B49:'output.csv'!$K49)</f>
        <v>0</v>
      </c>
      <c r="C53">
        <f>output.csv!C49/SUM(output.csv!$B49:'output.csv'!$K49)</f>
        <v>9.7981579463060934E-4</v>
      </c>
      <c r="D53">
        <f>output.csv!D49/SUM(output.csv!$B49:'output.csv'!$K49)</f>
        <v>0</v>
      </c>
      <c r="E53">
        <f>output.csv!E49/SUM(output.csv!$B49:'output.csv'!$K49)</f>
        <v>4.1936116010190087E-2</v>
      </c>
      <c r="F53">
        <f>output.csv!F49/SUM(output.csv!$B49:'output.csv'!$K49)</f>
        <v>0</v>
      </c>
      <c r="G53">
        <f>output.csv!G49/SUM(output.csv!$B49:'output.csv'!$K49)</f>
        <v>2.5475210660395845E-3</v>
      </c>
      <c r="H53">
        <f>output.csv!H49/SUM(output.csv!$B49:'output.csv'!$K49)</f>
        <v>3.9192631785224378E-4</v>
      </c>
      <c r="I53">
        <f>output.csv!I49/SUM(output.csv!$B49:'output.csv'!$K49)</f>
        <v>0.88849696257103661</v>
      </c>
      <c r="J53">
        <f>output.csv!J49/SUM(output.csv!$B49:'output.csv'!$K49)</f>
        <v>2.4887321183617479E-2</v>
      </c>
      <c r="K53">
        <f>output.csv!K49/SUM(output.csv!$B49:'output.csv'!$K49)</f>
        <v>4.0760337056633351E-2</v>
      </c>
      <c r="L53">
        <f>SUM(J53:K53)</f>
        <v>6.5647658240250831E-2</v>
      </c>
      <c r="N53">
        <f t="shared" si="0"/>
        <v>1</v>
      </c>
    </row>
    <row r="54" spans="1:14" x14ac:dyDescent="0.2">
      <c r="A54" t="s">
        <v>52</v>
      </c>
      <c r="B54">
        <f>output.csv!B66/SUM(output.csv!$B66:'output.csv'!$K66)</f>
        <v>3.3984706881903145E-6</v>
      </c>
      <c r="C54">
        <f>output.csv!C66/SUM(output.csv!$B66:'output.csv'!$K66)</f>
        <v>3.2251486830926082E-3</v>
      </c>
      <c r="D54">
        <f>output.csv!D66/SUM(output.csv!$B66:'output.csv'!$K66)</f>
        <v>0</v>
      </c>
      <c r="E54">
        <f>output.csv!E66/SUM(output.csv!$B66:'output.csv'!$K66)</f>
        <v>1.9911639762107053E-2</v>
      </c>
      <c r="F54">
        <f>output.csv!F66/SUM(output.csv!$B66:'output.csv'!$K66)</f>
        <v>0</v>
      </c>
      <c r="G54">
        <f>output.csv!G66/SUM(output.csv!$B66:'output.csv'!$K66)</f>
        <v>0.78071707731520812</v>
      </c>
      <c r="H54">
        <f>output.csv!H66/SUM(output.csv!$B66:'output.csv'!$K66)</f>
        <v>1.0195412064570943E-5</v>
      </c>
      <c r="I54">
        <f>output.csv!I66/SUM(output.csv!$B66:'output.csv'!$K66)</f>
        <v>0.12801359388275277</v>
      </c>
      <c r="J54">
        <f>output.csv!J66/SUM(output.csv!$B66:'output.csv'!$K66)</f>
        <v>0</v>
      </c>
      <c r="K54">
        <f>output.csv!K66/SUM(output.csv!$B66:'output.csv'!$K66)</f>
        <v>6.8118946474086658E-2</v>
      </c>
      <c r="L54">
        <f>SUM(J54:K54)</f>
        <v>6.8118946474086658E-2</v>
      </c>
      <c r="N54">
        <f t="shared" si="0"/>
        <v>1</v>
      </c>
    </row>
    <row r="55" spans="1:14" x14ac:dyDescent="0.2">
      <c r="A55" t="s">
        <v>77</v>
      </c>
      <c r="B55">
        <f>output.csv!B91/SUM(output.csv!$B91:'output.csv'!$K91)</f>
        <v>0</v>
      </c>
      <c r="C55">
        <f>output.csv!C91/SUM(output.csv!$B91:'output.csv'!$K91)</f>
        <v>7.1622263416726674E-3</v>
      </c>
      <c r="D55">
        <f>output.csv!D91/SUM(output.csv!$B91:'output.csv'!$K91)</f>
        <v>0</v>
      </c>
      <c r="E55">
        <f>output.csv!E91/SUM(output.csv!$B91:'output.csv'!$K91)</f>
        <v>4.9614695203223383E-2</v>
      </c>
      <c r="F55">
        <f>output.csv!F91/SUM(output.csv!$B91:'output.csv'!$K91)</f>
        <v>0</v>
      </c>
      <c r="G55">
        <f>output.csv!G91/SUM(output.csv!$B91:'output.csv'!$K91)</f>
        <v>0.67896756698788163</v>
      </c>
      <c r="H55">
        <f>output.csv!H91/SUM(output.csv!$B91:'output.csv'!$K91)</f>
        <v>1.3788243224610483E-4</v>
      </c>
      <c r="I55">
        <f>output.csv!I91/SUM(output.csv!$B91:'output.csv'!$K91)</f>
        <v>0.18860784704242184</v>
      </c>
      <c r="J55">
        <f>output.csv!J91/SUM(output.csv!$B91:'output.csv'!$K91)</f>
        <v>1.1923000321725675E-2</v>
      </c>
      <c r="K55">
        <f>output.csv!K91/SUM(output.csv!$B91:'output.csv'!$K91)</f>
        <v>6.3586781670828679E-2</v>
      </c>
      <c r="L55">
        <f>SUM(J55:K55)</f>
        <v>7.5509781992554356E-2</v>
      </c>
      <c r="N55">
        <f t="shared" si="0"/>
        <v>1</v>
      </c>
    </row>
    <row r="56" spans="1:14" x14ac:dyDescent="0.2">
      <c r="A56" t="s">
        <v>60</v>
      </c>
      <c r="B56">
        <f>output.csv!B74/SUM(output.csv!$B74:'output.csv'!$K74)</f>
        <v>0</v>
      </c>
      <c r="C56">
        <f>output.csv!C74/SUM(output.csv!$B74:'output.csv'!$K74)</f>
        <v>1.5655577299412915E-2</v>
      </c>
      <c r="D56">
        <f>output.csv!D74/SUM(output.csv!$B74:'output.csv'!$K74)</f>
        <v>0</v>
      </c>
      <c r="E56">
        <f>output.csv!E74/SUM(output.csv!$B74:'output.csv'!$K74)</f>
        <v>0.39138943248532287</v>
      </c>
      <c r="F56">
        <f>output.csv!F74/SUM(output.csv!$B74:'output.csv'!$K74)</f>
        <v>0</v>
      </c>
      <c r="G56">
        <f>output.csv!G74/SUM(output.csv!$B74:'output.csv'!$K74)</f>
        <v>2.1526418786692758E-2</v>
      </c>
      <c r="H56">
        <f>output.csv!H74/SUM(output.csv!$B74:'output.csv'!$K74)</f>
        <v>0.3405088062622309</v>
      </c>
      <c r="I56">
        <f>output.csv!I74/SUM(output.csv!$B74:'output.csv'!$K74)</f>
        <v>0.11154598825831702</v>
      </c>
      <c r="J56">
        <f>output.csv!J74/SUM(output.csv!$B74:'output.csv'!$K74)</f>
        <v>8.6105675146771032E-2</v>
      </c>
      <c r="K56">
        <f>output.csv!K74/SUM(output.csv!$B74:'output.csv'!$K74)</f>
        <v>3.3268101761252444E-2</v>
      </c>
      <c r="L56">
        <f>SUM(J56:K56)</f>
        <v>0.11937377690802348</v>
      </c>
      <c r="N56">
        <f t="shared" si="0"/>
        <v>0.99999999999999978</v>
      </c>
    </row>
    <row r="57" spans="1:14" x14ac:dyDescent="0.2">
      <c r="A57" t="s">
        <v>75</v>
      </c>
      <c r="B57">
        <f>output.csv!B89/SUM(output.csv!$B89:'output.csv'!$K89)</f>
        <v>0</v>
      </c>
      <c r="C57">
        <f>output.csv!C89/SUM(output.csv!$B89:'output.csv'!$K89)</f>
        <v>2.9697556652288426E-3</v>
      </c>
      <c r="D57">
        <f>output.csv!D89/SUM(output.csv!$B89:'output.csv'!$K89)</f>
        <v>0</v>
      </c>
      <c r="E57">
        <f>output.csv!E89/SUM(output.csv!$B89:'output.csv'!$K89)</f>
        <v>1.835459097065624E-2</v>
      </c>
      <c r="F57">
        <f>output.csv!F89/SUM(output.csv!$B89:'output.csv'!$K89)</f>
        <v>0</v>
      </c>
      <c r="G57">
        <f>output.csv!G89/SUM(output.csv!$B89:'output.csv'!$K89)</f>
        <v>0.69227827789908547</v>
      </c>
      <c r="H57">
        <f>output.csv!H89/SUM(output.csv!$B89:'output.csv'!$K89)</f>
        <v>4.4499876706894766E-2</v>
      </c>
      <c r="I57">
        <f>output.csv!I89/SUM(output.csv!$B89:'output.csv'!$K89)</f>
        <v>0.12243898778147458</v>
      </c>
      <c r="J57">
        <f>output.csv!J89/SUM(output.csv!$B89:'output.csv'!$K89)</f>
        <v>5.5960774923969253E-2</v>
      </c>
      <c r="K57">
        <f>output.csv!K89/SUM(output.csv!$B89:'output.csv'!$K89)</f>
        <v>6.3497736052690823E-2</v>
      </c>
      <c r="L57">
        <f>SUM(J57:K57)</f>
        <v>0.11945851097666008</v>
      </c>
      <c r="N57">
        <f t="shared" si="0"/>
        <v>1</v>
      </c>
    </row>
    <row r="58" spans="1:14" x14ac:dyDescent="0.2">
      <c r="A58" t="s">
        <v>63</v>
      </c>
      <c r="B58">
        <f>output.csv!B77/SUM(output.csv!$B77:'output.csv'!$K77)</f>
        <v>1.2333954142358498E-5</v>
      </c>
      <c r="C58">
        <f>output.csv!C77/SUM(output.csv!$B77:'output.csv'!$K77)</f>
        <v>9.8671633138867985E-5</v>
      </c>
      <c r="D58">
        <f>output.csv!D77/SUM(output.csv!$B77:'output.csv'!$K77)</f>
        <v>0</v>
      </c>
      <c r="E58">
        <f>output.csv!E77/SUM(output.csv!$B77:'output.csv'!$K77)</f>
        <v>2.4051210577599072E-3</v>
      </c>
      <c r="F58">
        <f>output.csv!F77/SUM(output.csv!$B77:'output.csv'!$K77)</f>
        <v>0</v>
      </c>
      <c r="G58">
        <f>output.csv!G77/SUM(output.csv!$B77:'output.csv'!$K77)</f>
        <v>1.3567349556594348E-4</v>
      </c>
      <c r="H58">
        <f>output.csv!H77/SUM(output.csv!$B77:'output.csv'!$K77)</f>
        <v>0.25579387495837291</v>
      </c>
      <c r="I58">
        <f>output.csv!I77/SUM(output.csv!$B77:'output.csv'!$K77)</f>
        <v>0.58060855729738392</v>
      </c>
      <c r="J58">
        <f>output.csv!J77/SUM(output.csv!$B77:'output.csv'!$K77)</f>
        <v>6.0855729738396834E-2</v>
      </c>
      <c r="K58">
        <f>output.csv!K77/SUM(output.csv!$B77:'output.csv'!$K77)</f>
        <v>0.10009003786523922</v>
      </c>
      <c r="L58">
        <f>SUM(J58:K58)</f>
        <v>0.16094576760363605</v>
      </c>
      <c r="N58">
        <f t="shared" si="0"/>
        <v>0.99999999999999989</v>
      </c>
    </row>
    <row r="59" spans="1:14" x14ac:dyDescent="0.2">
      <c r="A59" t="s">
        <v>24</v>
      </c>
      <c r="B59">
        <f>output.csv!B33/SUM(output.csv!$B33:'output.csv'!$K33)</f>
        <v>0</v>
      </c>
      <c r="C59">
        <f>output.csv!C33/SUM(output.csv!$B33:'output.csv'!$K33)</f>
        <v>5.0276496347517385E-3</v>
      </c>
      <c r="D59">
        <f>output.csv!D33/SUM(output.csv!$B33:'output.csv'!$K33)</f>
        <v>4.8764787921937325E-6</v>
      </c>
      <c r="E59">
        <f>output.csv!E33/SUM(output.csv!$B33:'output.csv'!$K33)</f>
        <v>4.1469575648815503E-2</v>
      </c>
      <c r="F59">
        <f>output.csv!F33/SUM(output.csv!$B33:'output.csv'!$K33)</f>
        <v>0</v>
      </c>
      <c r="G59">
        <f>output.csv!G33/SUM(output.csv!$B33:'output.csv'!$K33)</f>
        <v>0.62913891137487443</v>
      </c>
      <c r="H59">
        <f>output.csv!H33/SUM(output.csv!$B33:'output.csv'!$K33)</f>
        <v>2.3455862990451855E-3</v>
      </c>
      <c r="I59">
        <f>output.csv!I33/SUM(output.csv!$B33:'output.csv'!$K33)</f>
        <v>0.15730545287858544</v>
      </c>
      <c r="J59">
        <f>output.csv!J33/SUM(output.csv!$B33:'output.csv'!$K33)</f>
        <v>2.7795929115504276E-3</v>
      </c>
      <c r="K59">
        <f>output.csv!K33/SUM(output.csv!$B33:'output.csv'!$K33)</f>
        <v>0.16192835477358508</v>
      </c>
      <c r="L59">
        <f>SUM(J59:K59)</f>
        <v>0.1647079476851355</v>
      </c>
      <c r="N59">
        <f t="shared" si="0"/>
        <v>1</v>
      </c>
    </row>
    <row r="60" spans="1:14" x14ac:dyDescent="0.2">
      <c r="A60" t="s">
        <v>35</v>
      </c>
      <c r="B60">
        <f>output.csv!B44/SUM(output.csv!$B44:'output.csv'!$K44)</f>
        <v>3.615564281117354E-6</v>
      </c>
      <c r="C60">
        <f>output.csv!C44/SUM(output.csv!$B44:'output.csv'!$K44)</f>
        <v>1.7933198834342075E-3</v>
      </c>
      <c r="D60">
        <f>output.csv!D44/SUM(output.csv!$B44:'output.csv'!$K44)</f>
        <v>0</v>
      </c>
      <c r="E60">
        <f>output.csv!E44/SUM(output.csv!$B44:'output.csv'!$K44)</f>
        <v>1.6266423700746976E-2</v>
      </c>
      <c r="F60">
        <f>output.csv!F44/SUM(output.csv!$B44:'output.csv'!$K44)</f>
        <v>0</v>
      </c>
      <c r="G60">
        <f>output.csv!G44/SUM(output.csv!$B44:'output.csv'!$K44)</f>
        <v>0.47257594492772487</v>
      </c>
      <c r="H60">
        <f>output.csv!H44/SUM(output.csv!$B44:'output.csv'!$K44)</f>
        <v>0.1040450933177141</v>
      </c>
      <c r="I60">
        <f>output.csv!I44/SUM(output.csv!$B44:'output.csv'!$K44)</f>
        <v>0.22915446413721791</v>
      </c>
      <c r="J60">
        <f>output.csv!J44/SUM(output.csv!$B44:'output.csv'!$K44)</f>
        <v>1.702569219978162E-2</v>
      </c>
      <c r="K60">
        <f>output.csv!K44/SUM(output.csv!$B44:'output.csv'!$K44)</f>
        <v>0.15913544626909923</v>
      </c>
      <c r="L60">
        <f>SUM(J60:K60)</f>
        <v>0.17616113846888085</v>
      </c>
      <c r="N60">
        <f t="shared" si="0"/>
        <v>1</v>
      </c>
    </row>
    <row r="61" spans="1:14" x14ac:dyDescent="0.2">
      <c r="A61" t="s">
        <v>92</v>
      </c>
      <c r="B61">
        <f>output.csv!B106/SUM(output.csv!$B106:'output.csv'!$K106)</f>
        <v>5.3333333333333336E-4</v>
      </c>
      <c r="C61">
        <f>output.csv!C106/SUM(output.csv!$B106:'output.csv'!$K106)</f>
        <v>3.7333333333333333E-3</v>
      </c>
      <c r="D61">
        <f>output.csv!D106/SUM(output.csv!$B106:'output.csv'!$K106)</f>
        <v>0</v>
      </c>
      <c r="E61">
        <f>output.csv!E106/SUM(output.csv!$B106:'output.csv'!$K106)</f>
        <v>0.10293333333333334</v>
      </c>
      <c r="F61">
        <f>output.csv!F106/SUM(output.csv!$B106:'output.csv'!$K106)</f>
        <v>0</v>
      </c>
      <c r="G61">
        <f>output.csv!G106/SUM(output.csv!$B106:'output.csv'!$K106)</f>
        <v>5.8666666666666667E-3</v>
      </c>
      <c r="H61">
        <f>output.csv!H106/SUM(output.csv!$B106:'output.csv'!$K106)</f>
        <v>0.3952</v>
      </c>
      <c r="I61">
        <f>output.csv!I106/SUM(output.csv!$B106:'output.csv'!$K106)</f>
        <v>0.30186666666666667</v>
      </c>
      <c r="J61">
        <f>output.csv!J106/SUM(output.csv!$B106:'output.csv'!$K106)</f>
        <v>3.3599999999999998E-2</v>
      </c>
      <c r="K61">
        <f>output.csv!K106/SUM(output.csv!$B106:'output.csv'!$K106)</f>
        <v>0.15626666666666666</v>
      </c>
      <c r="L61">
        <f>SUM(J61:K61)</f>
        <v>0.18986666666666666</v>
      </c>
      <c r="N61">
        <f t="shared" si="0"/>
        <v>1</v>
      </c>
    </row>
    <row r="62" spans="1:14" x14ac:dyDescent="0.2">
      <c r="A62" t="s">
        <v>109</v>
      </c>
      <c r="B62">
        <f>output.csv!B51/SUM(output.csv!$B51:'output.csv'!$K51)</f>
        <v>0</v>
      </c>
      <c r="C62">
        <f>output.csv!C51/SUM(output.csv!$B51:'output.csv'!$K51)</f>
        <v>3.4494769984139167E-4</v>
      </c>
      <c r="D62">
        <f>output.csv!D51/SUM(output.csv!$B51:'output.csv'!$K51)</f>
        <v>0.66533309434995958</v>
      </c>
      <c r="E62">
        <f>output.csv!E51/SUM(output.csv!$B51:'output.csv'!$K51)</f>
        <v>2.8136910418435088E-3</v>
      </c>
      <c r="F62">
        <f>output.csv!F51/SUM(output.csv!$B51:'output.csv'!$K51)</f>
        <v>0</v>
      </c>
      <c r="G62">
        <f>output.csv!G51/SUM(output.csv!$B51:'output.csv'!$K51)</f>
        <v>4.734576272332827E-5</v>
      </c>
      <c r="H62">
        <f>output.csv!H51/SUM(output.csv!$B51:'output.csv'!$K51)</f>
        <v>0.10648738404515433</v>
      </c>
      <c r="I62">
        <f>output.csv!I51/SUM(output.csv!$B51:'output.csv'!$K51)</f>
        <v>2.107900993246465E-2</v>
      </c>
      <c r="J62">
        <f>output.csv!J51/SUM(output.csv!$B51:'output.csv'!$K51)</f>
        <v>3.5144083301487675E-2</v>
      </c>
      <c r="K62">
        <f>output.csv!K51/SUM(output.csv!$B51:'output.csv'!$K51)</f>
        <v>0.16875044386652552</v>
      </c>
      <c r="L62">
        <f>SUM(J62:K62)</f>
        <v>0.20389452716801321</v>
      </c>
      <c r="N62">
        <f t="shared" si="0"/>
        <v>1</v>
      </c>
    </row>
    <row r="63" spans="1:14" x14ac:dyDescent="0.2">
      <c r="A63" t="s">
        <v>30</v>
      </c>
      <c r="B63">
        <f>output.csv!B39/SUM(output.csv!$B39:'output.csv'!$K39)</f>
        <v>0</v>
      </c>
      <c r="C63">
        <f>output.csv!C39/SUM(output.csv!$B39:'output.csv'!$K39)</f>
        <v>3.5055534869359102E-3</v>
      </c>
      <c r="D63">
        <f>output.csv!D39/SUM(output.csv!$B39:'output.csv'!$K39)</f>
        <v>0</v>
      </c>
      <c r="E63">
        <f>output.csv!E39/SUM(output.csv!$B39:'output.csv'!$K39)</f>
        <v>3.4646856354042736E-2</v>
      </c>
      <c r="F63">
        <f>output.csv!F39/SUM(output.csv!$B39:'output.csv'!$K39)</f>
        <v>0</v>
      </c>
      <c r="G63">
        <f>output.csv!G39/SUM(output.csv!$B39:'output.csv'!$K39)</f>
        <v>0.50400050857770795</v>
      </c>
      <c r="H63">
        <f>output.csv!H39/SUM(output.csv!$B39:'output.csv'!$K39)</f>
        <v>0.10213330184995141</v>
      </c>
      <c r="I63">
        <f>output.csv!I39/SUM(output.csv!$B39:'output.csv'!$K39)</f>
        <v>0.13854201669224692</v>
      </c>
      <c r="J63">
        <f>output.csv!J39/SUM(output.csv!$B39:'output.csv'!$K39)</f>
        <v>5.3654948188646003E-2</v>
      </c>
      <c r="K63">
        <f>output.csv!K39/SUM(output.csv!$B39:'output.csv'!$K39)</f>
        <v>0.16351681485046907</v>
      </c>
      <c r="L63">
        <f>SUM(J63:K63)</f>
        <v>0.21717176303911506</v>
      </c>
      <c r="N63">
        <f t="shared" si="0"/>
        <v>1</v>
      </c>
    </row>
    <row r="64" spans="1:14" x14ac:dyDescent="0.2">
      <c r="A64" t="s">
        <v>56</v>
      </c>
      <c r="B64">
        <f>output.csv!B70/SUM(output.csv!$B70:'output.csv'!$K70)</f>
        <v>0</v>
      </c>
      <c r="C64">
        <f>output.csv!C70/SUM(output.csv!$B70:'output.csv'!$K70)</f>
        <v>6.4011379800853483E-3</v>
      </c>
      <c r="D64">
        <f>output.csv!D70/SUM(output.csv!$B70:'output.csv'!$K70)</f>
        <v>0</v>
      </c>
      <c r="E64">
        <f>output.csv!E70/SUM(output.csv!$B70:'output.csv'!$K70)</f>
        <v>0.13798008534850639</v>
      </c>
      <c r="F64">
        <f>output.csv!F70/SUM(output.csv!$B70:'output.csv'!$K70)</f>
        <v>0</v>
      </c>
      <c r="G64">
        <f>output.csv!G70/SUM(output.csv!$B70:'output.csv'!$K70)</f>
        <v>9.2460881934566148E-3</v>
      </c>
      <c r="H64">
        <f>output.csv!H70/SUM(output.csv!$B70:'output.csv'!$K70)</f>
        <v>0.22475106685633001</v>
      </c>
      <c r="I64">
        <f>output.csv!I70/SUM(output.csv!$B70:'output.csv'!$K70)</f>
        <v>0.37980085348506404</v>
      </c>
      <c r="J64">
        <f>output.csv!J70/SUM(output.csv!$B70:'output.csv'!$K70)</f>
        <v>2.6315789473684209E-2</v>
      </c>
      <c r="K64">
        <f>output.csv!K70/SUM(output.csv!$B70:'output.csv'!$K70)</f>
        <v>0.21550497866287341</v>
      </c>
      <c r="L64">
        <f>SUM(J64:K64)</f>
        <v>0.24182076813655762</v>
      </c>
      <c r="N64">
        <f t="shared" si="0"/>
        <v>1</v>
      </c>
    </row>
    <row r="65" spans="1:14" x14ac:dyDescent="0.2">
      <c r="A65" t="s">
        <v>73</v>
      </c>
      <c r="B65">
        <f>output.csv!B87/SUM(output.csv!$B87:'output.csv'!$K87)</f>
        <v>3.5832533073428025E-6</v>
      </c>
      <c r="C65">
        <f>output.csv!C87/SUM(output.csv!$B87:'output.csv'!$K87)</f>
        <v>2.866602645874242E-5</v>
      </c>
      <c r="D65">
        <f>output.csv!D87/SUM(output.csv!$B87:'output.csv'!$K87)</f>
        <v>0.26594547721767547</v>
      </c>
      <c r="E65">
        <f>output.csv!E87/SUM(output.csv!$B87:'output.csv'!$K87)</f>
        <v>6.9515114162450376E-4</v>
      </c>
      <c r="F65">
        <f>output.csv!F87/SUM(output.csv!$B87:'output.csv'!$K87)</f>
        <v>0</v>
      </c>
      <c r="G65">
        <f>output.csv!G87/SUM(output.csv!$B87:'output.csv'!$K87)</f>
        <v>3.5832533073428029E-5</v>
      </c>
      <c r="H65">
        <f>output.csv!H87/SUM(output.csv!$B87:'output.csv'!$K87)</f>
        <v>0.42611690005589875</v>
      </c>
      <c r="I65">
        <f>output.csv!I87/SUM(output.csv!$B87:'output.csv'!$K87)</f>
        <v>5.4691195229973198E-2</v>
      </c>
      <c r="J65">
        <f>output.csv!J87/SUM(output.csv!$B87:'output.csv'!$K87)</f>
        <v>0.1993184652209434</v>
      </c>
      <c r="K65">
        <f>output.csv!K87/SUM(output.csv!$B87:'output.csv'!$K87)</f>
        <v>5.3164729321045164E-2</v>
      </c>
      <c r="L65">
        <f>SUM(J65:K65)</f>
        <v>0.25248319454198859</v>
      </c>
      <c r="N65">
        <f t="shared" si="0"/>
        <v>1</v>
      </c>
    </row>
    <row r="66" spans="1:14" x14ac:dyDescent="0.2">
      <c r="A66" t="s">
        <v>26</v>
      </c>
      <c r="B66">
        <f>output.csv!B35/SUM(output.csv!$B35:'output.csv'!$K35)</f>
        <v>4.4010016679796318E-6</v>
      </c>
      <c r="C66">
        <f>output.csv!C35/SUM(output.csv!$B35:'output.csv'!$K35)</f>
        <v>2.0112577622666918E-3</v>
      </c>
      <c r="D66">
        <f>output.csv!D35/SUM(output.csv!$B35:'output.csv'!$K35)</f>
        <v>0</v>
      </c>
      <c r="E66">
        <f>output.csv!E35/SUM(output.csv!$B35:'output.csv'!$K35)</f>
        <v>1.6151676121485249E-2</v>
      </c>
      <c r="F66">
        <f>output.csv!F35/SUM(output.csv!$B35:'output.csv'!$K35)</f>
        <v>0</v>
      </c>
      <c r="G66">
        <f>output.csv!G35/SUM(output.csv!$B35:'output.csv'!$K35)</f>
        <v>0.48136835943860823</v>
      </c>
      <c r="H66">
        <f>output.csv!H35/SUM(output.csv!$B35:'output.csv'!$K35)</f>
        <v>0.11801726072854182</v>
      </c>
      <c r="I66">
        <f>output.csv!I35/SUM(output.csv!$B35:'output.csv'!$K35)</f>
        <v>0.11875222800709441</v>
      </c>
      <c r="J66">
        <f>output.csv!J35/SUM(output.csv!$B35:'output.csv'!$K35)</f>
        <v>2.8232425700089339E-2</v>
      </c>
      <c r="K66">
        <f>output.csv!K35/SUM(output.csv!$B35:'output.csv'!$K35)</f>
        <v>0.23546239124024629</v>
      </c>
      <c r="L66">
        <f>SUM(J66:K66)</f>
        <v>0.26369481694033564</v>
      </c>
      <c r="N66">
        <f t="shared" si="0"/>
        <v>1</v>
      </c>
    </row>
    <row r="67" spans="1:14" x14ac:dyDescent="0.2">
      <c r="A67" t="s">
        <v>29</v>
      </c>
      <c r="B67">
        <f>output.csv!B38/SUM(output.csv!$B38:'output.csv'!$K38)</f>
        <v>0</v>
      </c>
      <c r="C67">
        <f>output.csv!C38/SUM(output.csv!$B38:'output.csv'!$K38)</f>
        <v>5.0960135275995463E-5</v>
      </c>
      <c r="D67">
        <f>output.csv!D38/SUM(output.csv!$B38:'output.csv'!$K38)</f>
        <v>0</v>
      </c>
      <c r="E67">
        <f>output.csv!E38/SUM(output.csv!$B38:'output.csv'!$K38)</f>
        <v>9.5434435153227864E-4</v>
      </c>
      <c r="F67">
        <f>output.csv!F38/SUM(output.csv!$B38:'output.csv'!$K38)</f>
        <v>0</v>
      </c>
      <c r="G67">
        <f>output.csv!G38/SUM(output.csv!$B38:'output.csv'!$K38)</f>
        <v>6.9491093558175627E-5</v>
      </c>
      <c r="H67">
        <f>output.csv!H38/SUM(output.csv!$B38:'output.csv'!$K38)</f>
        <v>0.58195547937272707</v>
      </c>
      <c r="I67">
        <f>output.csv!I38/SUM(output.csv!$B38:'output.csv'!$K38)</f>
        <v>0.14665400384517385</v>
      </c>
      <c r="J67">
        <f>output.csv!J38/SUM(output.csv!$B38:'output.csv'!$K38)</f>
        <v>0</v>
      </c>
      <c r="K67">
        <f>output.csv!K38/SUM(output.csv!$B38:'output.csv'!$K38)</f>
        <v>0.27031572120173264</v>
      </c>
      <c r="L67">
        <f>SUM(J67:K67)</f>
        <v>0.27031572120173264</v>
      </c>
      <c r="N67">
        <f t="shared" ref="N67:N106" si="1">SUM(B67:K67)</f>
        <v>1</v>
      </c>
    </row>
    <row r="68" spans="1:14" x14ac:dyDescent="0.2">
      <c r="A68" t="s">
        <v>39</v>
      </c>
      <c r="B68">
        <f>output.csv!B48/SUM(output.csv!$B48:'output.csv'!$K48)</f>
        <v>0</v>
      </c>
      <c r="C68">
        <f>output.csv!C48/SUM(output.csv!$B48:'output.csv'!$K48)</f>
        <v>7.181156644963616E-5</v>
      </c>
      <c r="D68">
        <f>output.csv!D48/SUM(output.csv!$B48:'output.csv'!$K48)</f>
        <v>0</v>
      </c>
      <c r="E68">
        <f>output.csv!E48/SUM(output.csv!$B48:'output.csv'!$K48)</f>
        <v>1.8192263500574493E-3</v>
      </c>
      <c r="F68">
        <f>output.csv!F48/SUM(output.csv!$B48:'output.csv'!$K48)</f>
        <v>0</v>
      </c>
      <c r="G68">
        <f>output.csv!G48/SUM(output.csv!$B48:'output.csv'!$K48)</f>
        <v>6.1303140559172728E-2</v>
      </c>
      <c r="H68">
        <f>output.csv!H48/SUM(output.csv!$B48:'output.csv'!$K48)</f>
        <v>0.24127090514489979</v>
      </c>
      <c r="I68">
        <f>output.csv!I48/SUM(output.csv!$B48:'output.csv'!$K48)</f>
        <v>0.39351142601812844</v>
      </c>
      <c r="J68">
        <f>output.csv!J48/SUM(output.csv!$B48:'output.csv'!$K48)</f>
        <v>5.4090067662453722E-2</v>
      </c>
      <c r="K68">
        <f>output.csv!K48/SUM(output.csv!$B48:'output.csv'!$K48)</f>
        <v>0.24793342269883825</v>
      </c>
      <c r="L68">
        <f>SUM(J68:K68)</f>
        <v>0.30202349036129195</v>
      </c>
      <c r="N68">
        <f t="shared" si="1"/>
        <v>1</v>
      </c>
    </row>
    <row r="69" spans="1:14" x14ac:dyDescent="0.2">
      <c r="A69" t="s">
        <v>25</v>
      </c>
      <c r="B69">
        <f>output.csv!B34/SUM(output.csv!$B34:'output.csv'!$K34)</f>
        <v>0</v>
      </c>
      <c r="C69">
        <f>output.csv!C34/SUM(output.csv!$B34:'output.csv'!$K34)</f>
        <v>3.1047827023493848E-3</v>
      </c>
      <c r="D69">
        <f>output.csv!D34/SUM(output.csv!$B34:'output.csv'!$K34)</f>
        <v>0</v>
      </c>
      <c r="E69">
        <f>output.csv!E34/SUM(output.csv!$B34:'output.csv'!$K34)</f>
        <v>2.1885746967637468E-2</v>
      </c>
      <c r="F69">
        <f>output.csv!F34/SUM(output.csv!$B34:'output.csv'!$K34)</f>
        <v>0</v>
      </c>
      <c r="G69">
        <f>output.csv!G34/SUM(output.csv!$B34:'output.csv'!$K34)</f>
        <v>0.45206156085894034</v>
      </c>
      <c r="H69">
        <f>output.csv!H34/SUM(output.csv!$B34:'output.csv'!$K34)</f>
        <v>8.1749374215448145E-2</v>
      </c>
      <c r="I69">
        <f>output.csv!I34/SUM(output.csv!$B34:'output.csv'!$K34)</f>
        <v>0.13606078837711968</v>
      </c>
      <c r="J69">
        <f>output.csv!J34/SUM(output.csv!$B34:'output.csv'!$K34)</f>
        <v>9.6523089035957538E-3</v>
      </c>
      <c r="K69">
        <f>output.csv!K34/SUM(output.csv!$B34:'output.csv'!$K34)</f>
        <v>0.29548543797490917</v>
      </c>
      <c r="L69">
        <f>SUM(J69:K69)</f>
        <v>0.30513774687850492</v>
      </c>
      <c r="N69">
        <f t="shared" si="1"/>
        <v>1</v>
      </c>
    </row>
    <row r="70" spans="1:14" x14ac:dyDescent="0.2">
      <c r="A70" t="s">
        <v>101</v>
      </c>
      <c r="B70">
        <f>output.csv!B4/SUM(output.csv!$B4:'output.csv'!$K4)</f>
        <v>3.7555357651321009E-2</v>
      </c>
      <c r="C70">
        <f>output.csv!C4/SUM(output.csv!$B4:'output.csv'!$K4)</f>
        <v>9.8962214427218698E-3</v>
      </c>
      <c r="D70">
        <f>output.csv!D4/SUM(output.csv!$B4:'output.csv'!$K4)</f>
        <v>0</v>
      </c>
      <c r="E70">
        <f>output.csv!E4/SUM(output.csv!$B4:'output.csv'!$K4)</f>
        <v>6.1143321034998761E-2</v>
      </c>
      <c r="F70">
        <f>output.csv!F4/SUM(output.csv!$B4:'output.csv'!$K4)</f>
        <v>0</v>
      </c>
      <c r="G70">
        <f>output.csv!G4/SUM(output.csv!$B4:'output.csv'!$K4)</f>
        <v>3.6349757365369584E-5</v>
      </c>
      <c r="H70">
        <f>output.csv!H4/SUM(output.csv!$B4:'output.csv'!$K4)</f>
        <v>1.9804559471232195E-2</v>
      </c>
      <c r="I70">
        <f>output.csv!I4/SUM(output.csv!$B4:'output.csv'!$K4)</f>
        <v>0.55591804341372686</v>
      </c>
      <c r="J70">
        <f>output.csv!J4/SUM(output.csv!$B4:'output.csv'!$K4)</f>
        <v>2.9001048084670702E-2</v>
      </c>
      <c r="K70">
        <f>output.csv!K4/SUM(output.csv!$B4:'output.csv'!$K4)</f>
        <v>0.28664509914396319</v>
      </c>
      <c r="L70">
        <f>SUM(J70:K70)</f>
        <v>0.31564614722863388</v>
      </c>
      <c r="N70">
        <f t="shared" si="1"/>
        <v>1</v>
      </c>
    </row>
    <row r="71" spans="1:14" x14ac:dyDescent="0.2">
      <c r="A71" t="s">
        <v>11</v>
      </c>
      <c r="B71">
        <f>output.csv!B20/SUM(output.csv!$B20:'output.csv'!$K20)</f>
        <v>0.13087982104482676</v>
      </c>
      <c r="C71">
        <f>output.csv!C20/SUM(output.csv!$B20:'output.csv'!$K20)</f>
        <v>5.6551845475224006E-5</v>
      </c>
      <c r="D71">
        <f>output.csv!D20/SUM(output.csv!$B20:'output.csv'!$K20)</f>
        <v>1.2567076772272001E-5</v>
      </c>
      <c r="E71">
        <f>output.csv!E20/SUM(output.csv!$B20:'output.csv'!$K20)</f>
        <v>1.2190064469103843E-3</v>
      </c>
      <c r="F71">
        <f>output.csv!F20/SUM(output.csv!$B20:'output.csv'!$K20)</f>
        <v>0</v>
      </c>
      <c r="G71">
        <f>output.csv!G20/SUM(output.csv!$B20:'output.csv'!$K20)</f>
        <v>8.1685999019768008E-5</v>
      </c>
      <c r="H71">
        <f>output.csv!H20/SUM(output.csv!$B20:'output.csv'!$K20)</f>
        <v>0.46601862440777653</v>
      </c>
      <c r="I71">
        <f>output.csv!I20/SUM(output.csv!$B20:'output.csv'!$K20)</f>
        <v>7.1173639299762476E-2</v>
      </c>
      <c r="J71">
        <f>output.csv!J20/SUM(output.csv!$B20:'output.csv'!$K20)</f>
        <v>2.5718522614454651E-2</v>
      </c>
      <c r="K71">
        <f>output.csv!K20/SUM(output.csv!$B20:'output.csv'!$K20)</f>
        <v>0.30483958126500194</v>
      </c>
      <c r="L71">
        <f>SUM(J71:K71)</f>
        <v>0.33055810387945661</v>
      </c>
      <c r="N71">
        <f t="shared" si="1"/>
        <v>1</v>
      </c>
    </row>
    <row r="72" spans="1:14" x14ac:dyDescent="0.2">
      <c r="A72" t="s">
        <v>9</v>
      </c>
      <c r="B72">
        <f>output.csv!B18/SUM(output.csv!$B18:'output.csv'!$K18)</f>
        <v>0.11720133030139178</v>
      </c>
      <c r="C72">
        <f>output.csv!C18/SUM(output.csv!$B18:'output.csv'!$K18)</f>
        <v>6.666321005577488E-5</v>
      </c>
      <c r="D72">
        <f>output.csv!D18/SUM(output.csv!$B18:'output.csv'!$K18)</f>
        <v>0</v>
      </c>
      <c r="E72">
        <f>output.csv!E18/SUM(output.csv!$B18:'output.csv'!$K18)</f>
        <v>1.5110327612642307E-3</v>
      </c>
      <c r="F72">
        <f>output.csv!F18/SUM(output.csv!$B18:'output.csv'!$K18)</f>
        <v>0</v>
      </c>
      <c r="G72">
        <f>output.csv!G18/SUM(output.csv!$B18:'output.csv'!$K18)</f>
        <v>9.6291303413897051E-5</v>
      </c>
      <c r="H72">
        <f>output.csv!H18/SUM(output.csv!$B18:'output.csv'!$K18)</f>
        <v>0.43799210411312006</v>
      </c>
      <c r="I72">
        <f>output.csv!I18/SUM(output.csv!$B18:'output.csv'!$K18)</f>
        <v>0.10699445213951869</v>
      </c>
      <c r="J72">
        <f>output.csv!J18/SUM(output.csv!$B18:'output.csv'!$K18)</f>
        <v>1.528068914945151E-2</v>
      </c>
      <c r="K72">
        <f>output.csv!K18/SUM(output.csv!$B18:'output.csv'!$K18)</f>
        <v>0.32085743702178404</v>
      </c>
      <c r="L72">
        <f>SUM(J72:K72)</f>
        <v>0.33613812617123556</v>
      </c>
      <c r="N72">
        <f t="shared" si="1"/>
        <v>1</v>
      </c>
    </row>
    <row r="73" spans="1:14" x14ac:dyDescent="0.2">
      <c r="A73" t="s">
        <v>57</v>
      </c>
      <c r="B73">
        <f>output.csv!B71/SUM(output.csv!$B71:'output.csv'!$K71)</f>
        <v>0</v>
      </c>
      <c r="C73">
        <f>output.csv!C71/SUM(output.csv!$B71:'output.csv'!$K71)</f>
        <v>6.5192589775628842E-5</v>
      </c>
      <c r="D73">
        <f>output.csv!D71/SUM(output.csv!$B71:'output.csv'!$K71)</f>
        <v>0</v>
      </c>
      <c r="E73">
        <f>output.csv!E71/SUM(output.csv!$B71:'output.csv'!$K71)</f>
        <v>1.9775085565274081E-3</v>
      </c>
      <c r="F73">
        <f>output.csv!F71/SUM(output.csv!$B71:'output.csv'!$K71)</f>
        <v>0</v>
      </c>
      <c r="G73">
        <f>output.csv!G71/SUM(output.csv!$B71:'output.csv'!$K71)</f>
        <v>1.195197479219862E-4</v>
      </c>
      <c r="H73">
        <f>output.csv!H71/SUM(output.csv!$B71:'output.csv'!$K71)</f>
        <v>0.46458412560438961</v>
      </c>
      <c r="I73">
        <f>output.csv!I71/SUM(output.csv!$B71:'output.csv'!$K71)</f>
        <v>0.19675123594284782</v>
      </c>
      <c r="J73">
        <f>output.csv!J71/SUM(output.csv!$B71:'output.csv'!$K71)</f>
        <v>0.14254359754441245</v>
      </c>
      <c r="K73">
        <f>output.csv!K71/SUM(output.csv!$B71:'output.csv'!$K71)</f>
        <v>0.19395882001412507</v>
      </c>
      <c r="L73">
        <f>SUM(J73:K73)</f>
        <v>0.33650241755853749</v>
      </c>
      <c r="N73">
        <f t="shared" si="1"/>
        <v>1</v>
      </c>
    </row>
    <row r="74" spans="1:14" x14ac:dyDescent="0.2">
      <c r="A74" t="s">
        <v>84</v>
      </c>
      <c r="B74">
        <f>output.csv!B98/SUM(output.csv!$B98:'output.csv'!$K98)</f>
        <v>0</v>
      </c>
      <c r="C74">
        <f>output.csv!C98/SUM(output.csv!$B98:'output.csv'!$K98)</f>
        <v>2.5445660502840949E-3</v>
      </c>
      <c r="D74">
        <f>output.csv!D98/SUM(output.csv!$B98:'output.csv'!$K98)</f>
        <v>0</v>
      </c>
      <c r="E74">
        <f>output.csv!E98/SUM(output.csv!$B98:'output.csv'!$K98)</f>
        <v>1.895412552228664E-2</v>
      </c>
      <c r="F74">
        <f>output.csv!F98/SUM(output.csv!$B98:'output.csv'!$K98)</f>
        <v>0</v>
      </c>
      <c r="G74">
        <f>output.csv!G98/SUM(output.csv!$B98:'output.csv'!$K98)</f>
        <v>3.6144404123353622E-5</v>
      </c>
      <c r="H74">
        <f>output.csv!H98/SUM(output.csv!$B98:'output.csv'!$K98)</f>
        <v>0.15330287564879205</v>
      </c>
      <c r="I74">
        <f>output.csv!I98/SUM(output.csv!$B98:'output.csv'!$K98)</f>
        <v>0.48365188601500714</v>
      </c>
      <c r="J74">
        <f>output.csv!J98/SUM(output.csv!$B98:'output.csv'!$K98)</f>
        <v>1.975653129382509E-2</v>
      </c>
      <c r="K74">
        <f>output.csv!K98/SUM(output.csv!$B98:'output.csv'!$K98)</f>
        <v>0.3217538710656816</v>
      </c>
      <c r="L74">
        <f>SUM(J74:K74)</f>
        <v>0.34151040235950669</v>
      </c>
      <c r="N74">
        <f t="shared" si="1"/>
        <v>1</v>
      </c>
    </row>
    <row r="75" spans="1:14" x14ac:dyDescent="0.2">
      <c r="A75" t="s">
        <v>31</v>
      </c>
      <c r="B75">
        <f>output.csv!B40/SUM(output.csv!$B40:'output.csv'!$K40)</f>
        <v>6.2484378905273687E-5</v>
      </c>
      <c r="C75">
        <f>output.csv!C40/SUM(output.csv!$B40:'output.csv'!$K40)</f>
        <v>5.623594101474631E-4</v>
      </c>
      <c r="D75">
        <f>output.csv!D40/SUM(output.csv!$B40:'output.csv'!$K40)</f>
        <v>0</v>
      </c>
      <c r="E75">
        <f>output.csv!E40/SUM(output.csv!$B40:'output.csv'!$K40)</f>
        <v>1.2559360159960011E-2</v>
      </c>
      <c r="F75">
        <f>output.csv!F40/SUM(output.csv!$B40:'output.csv'!$K40)</f>
        <v>0</v>
      </c>
      <c r="G75">
        <f>output.csv!G40/SUM(output.csv!$B40:'output.csv'!$K40)</f>
        <v>6.8732816795801053E-4</v>
      </c>
      <c r="H75">
        <f>output.csv!H40/SUM(output.csv!$B40:'output.csv'!$K40)</f>
        <v>0.26149712571857037</v>
      </c>
      <c r="I75">
        <f>output.csv!I40/SUM(output.csv!$B40:'output.csv'!$K40)</f>
        <v>0.37603099225193704</v>
      </c>
      <c r="J75">
        <f>output.csv!J40/SUM(output.csv!$B40:'output.csv'!$K40)</f>
        <v>9.7475631092226941E-3</v>
      </c>
      <c r="K75">
        <f>output.csv!K40/SUM(output.csv!$B40:'output.csv'!$K40)</f>
        <v>0.33885278680329917</v>
      </c>
      <c r="L75">
        <f>SUM(J75:K75)</f>
        <v>0.34860034991252187</v>
      </c>
      <c r="N75">
        <f t="shared" si="1"/>
        <v>1</v>
      </c>
    </row>
    <row r="76" spans="1:14" x14ac:dyDescent="0.2">
      <c r="A76" t="s">
        <v>82</v>
      </c>
      <c r="B76">
        <f>output.csv!B96/SUM(output.csv!$B96:'output.csv'!$K96)</f>
        <v>0</v>
      </c>
      <c r="C76">
        <f>output.csv!C96/SUM(output.csv!$B96:'output.csv'!$K96)</f>
        <v>2.4620232907403306E-5</v>
      </c>
      <c r="D76">
        <f>output.csv!D96/SUM(output.csv!$B96:'output.csv'!$K96)</f>
        <v>0</v>
      </c>
      <c r="E76">
        <f>output.csv!E96/SUM(output.csv!$B96:'output.csv'!$K96)</f>
        <v>6.0319570623138094E-4</v>
      </c>
      <c r="F76">
        <f>output.csv!F96/SUM(output.csv!$B96:'output.csv'!$K96)</f>
        <v>0</v>
      </c>
      <c r="G76">
        <f>output.csv!G96/SUM(output.csv!$B96:'output.csv'!$K96)</f>
        <v>3.6930349361104953E-5</v>
      </c>
      <c r="H76">
        <f>output.csv!H96/SUM(output.csv!$B96:'output.csv'!$K96)</f>
        <v>0.18791392766575571</v>
      </c>
      <c r="I76">
        <f>output.csv!I96/SUM(output.csv!$B96:'output.csv'!$K96)</f>
        <v>0.45261836176970233</v>
      </c>
      <c r="J76">
        <f>output.csv!J96/SUM(output.csv!$B96:'output.csv'!$K96)</f>
        <v>2.9267301868675679E-2</v>
      </c>
      <c r="K76">
        <f>output.csv!K96/SUM(output.csv!$B96:'output.csv'!$K96)</f>
        <v>0.32953566240736637</v>
      </c>
      <c r="L76">
        <f>SUM(J76:K76)</f>
        <v>0.35880296427604202</v>
      </c>
      <c r="N76">
        <f t="shared" si="1"/>
        <v>1</v>
      </c>
    </row>
    <row r="77" spans="1:14" x14ac:dyDescent="0.2">
      <c r="A77" t="s">
        <v>28</v>
      </c>
      <c r="B77">
        <f>output.csv!B37/SUM(output.csv!$B37:'output.csv'!$K37)</f>
        <v>0</v>
      </c>
      <c r="C77">
        <f>output.csv!C37/SUM(output.csv!$B37:'output.csv'!$K37)</f>
        <v>3.5520356626277476E-3</v>
      </c>
      <c r="D77">
        <f>output.csv!D37/SUM(output.csv!$B37:'output.csv'!$K37)</f>
        <v>4.7423707111184879E-6</v>
      </c>
      <c r="E77">
        <f>output.csv!E37/SUM(output.csv!$B37:'output.csv'!$K37)</f>
        <v>3.052189789675859E-2</v>
      </c>
      <c r="F77">
        <f>output.csv!F37/SUM(output.csv!$B37:'output.csv'!$K37)</f>
        <v>0</v>
      </c>
      <c r="G77">
        <f>output.csv!G37/SUM(output.csv!$B37:'output.csv'!$K37)</f>
        <v>0.44310814976406704</v>
      </c>
      <c r="H77">
        <f>output.csv!H37/SUM(output.csv!$B37:'output.csv'!$K37)</f>
        <v>5.9312830483958932E-2</v>
      </c>
      <c r="I77">
        <f>output.csv!I37/SUM(output.csv!$B37:'output.csv'!$K37)</f>
        <v>0.10306594266473811</v>
      </c>
      <c r="J77">
        <f>output.csv!J37/SUM(output.csv!$B37:'output.csv'!$K37)</f>
        <v>4.8552391340431079E-2</v>
      </c>
      <c r="K77">
        <f>output.csv!K37/SUM(output.csv!$B37:'output.csv'!$K37)</f>
        <v>0.31188200981670738</v>
      </c>
      <c r="L77">
        <f>SUM(J77:K77)</f>
        <v>0.36043440115713848</v>
      </c>
      <c r="N77">
        <f t="shared" si="1"/>
        <v>1</v>
      </c>
    </row>
    <row r="78" spans="1:14" x14ac:dyDescent="0.2">
      <c r="A78" t="s">
        <v>2</v>
      </c>
      <c r="B78">
        <f>output.csv!B3/SUM(output.csv!$B3:'output.csv'!$K3)</f>
        <v>0.22830497202511332</v>
      </c>
      <c r="C78">
        <f>output.csv!C3/SUM(output.csv!$B3:'output.csv'!$K3)</f>
        <v>2.1354875318035108E-5</v>
      </c>
      <c r="D78">
        <f>output.csv!D3/SUM(output.csv!$B3:'output.csv'!$K3)</f>
        <v>0</v>
      </c>
      <c r="E78">
        <f>output.csv!E3/SUM(output.csv!$B3:'output.csv'!$K3)</f>
        <v>5.6742954416493289E-4</v>
      </c>
      <c r="F78">
        <f>output.csv!F3/SUM(output.csv!$B3:'output.csv'!$K3)</f>
        <v>0</v>
      </c>
      <c r="G78">
        <f>output.csv!G3/SUM(output.csv!$B3:'output.csv'!$K3)</f>
        <v>3.3557661214055165E-5</v>
      </c>
      <c r="H78">
        <f>output.csv!H3/SUM(output.csv!$B3:'output.csv'!$K3)</f>
        <v>0.29715003935398454</v>
      </c>
      <c r="I78">
        <f>output.csv!I3/SUM(output.csv!$B3:'output.csv'!$K3)</f>
        <v>0.10974575495585642</v>
      </c>
      <c r="J78">
        <f>output.csv!J3/SUM(output.csv!$B3:'output.csv'!$K3)</f>
        <v>5.2166909705485764E-2</v>
      </c>
      <c r="K78">
        <f>output.csv!K3/SUM(output.csv!$B3:'output.csv'!$K3)</f>
        <v>0.31200998187886292</v>
      </c>
      <c r="L78">
        <f>SUM(J78:K78)</f>
        <v>0.36417689158434868</v>
      </c>
      <c r="N78">
        <f t="shared" si="1"/>
        <v>1</v>
      </c>
    </row>
    <row r="79" spans="1:14" x14ac:dyDescent="0.2">
      <c r="A79" t="s">
        <v>80</v>
      </c>
      <c r="B79">
        <f>output.csv!B94/SUM(output.csv!$B94:'output.csv'!$K94)</f>
        <v>0</v>
      </c>
      <c r="C79">
        <f>output.csv!C94/SUM(output.csv!$B94:'output.csv'!$K94)</f>
        <v>4.2534186852682845E-5</v>
      </c>
      <c r="D79">
        <f>output.csv!D94/SUM(output.csv!$B94:'output.csv'!$K94)</f>
        <v>0</v>
      </c>
      <c r="E79">
        <f>output.csv!E94/SUM(output.csv!$B94:'output.csv'!$K94)</f>
        <v>1.3327378547173957E-3</v>
      </c>
      <c r="F79">
        <f>output.csv!F94/SUM(output.csv!$B94:'output.csv'!$K94)</f>
        <v>0</v>
      </c>
      <c r="G79">
        <f>output.csv!G94/SUM(output.csv!$B94:'output.csv'!$K94)</f>
        <v>8.506837370536569E-5</v>
      </c>
      <c r="H79">
        <f>output.csv!H94/SUM(output.csv!$B94:'output.csv'!$K94)</f>
        <v>0.23574573063099466</v>
      </c>
      <c r="I79">
        <f>output.csv!I94/SUM(output.csv!$B94:'output.csv'!$K94)</f>
        <v>0.39042839015191794</v>
      </c>
      <c r="J79">
        <f>output.csv!J94/SUM(output.csv!$B94:'output.csv'!$K94)</f>
        <v>3.6232038167343668E-2</v>
      </c>
      <c r="K79">
        <f>output.csv!K94/SUM(output.csv!$B94:'output.csv'!$K94)</f>
        <v>0.33613350063446829</v>
      </c>
      <c r="L79">
        <f>SUM(J79:K79)</f>
        <v>0.37236553880181195</v>
      </c>
      <c r="N79">
        <f t="shared" si="1"/>
        <v>1</v>
      </c>
    </row>
    <row r="80" spans="1:14" x14ac:dyDescent="0.2">
      <c r="A80" t="s">
        <v>48</v>
      </c>
      <c r="B80">
        <f>output.csv!B58/SUM(output.csv!$B58:'output.csv'!$K58)</f>
        <v>0</v>
      </c>
      <c r="C80">
        <f>output.csv!C58/SUM(output.csv!$B58:'output.csv'!$K58)</f>
        <v>2.6716639504749838E-5</v>
      </c>
      <c r="D80">
        <f>output.csv!D58/SUM(output.csv!$B58:'output.csv'!$K58)</f>
        <v>0.12664450457808701</v>
      </c>
      <c r="E80">
        <f>output.csv!E58/SUM(output.csv!$B58:'output.csv'!$K58)</f>
        <v>7.3661591777381694E-4</v>
      </c>
      <c r="F80">
        <f>output.csv!F58/SUM(output.csv!$B58:'output.csv'!$K58)</f>
        <v>0</v>
      </c>
      <c r="G80">
        <f>output.csv!G58/SUM(output.csv!$B58:'output.csv'!$K58)</f>
        <v>3.8166627863928336E-5</v>
      </c>
      <c r="H80">
        <f>output.csv!H58/SUM(output.csv!$B58:'output.csv'!$K58)</f>
        <v>0.12958333492360949</v>
      </c>
      <c r="I80">
        <f>output.csv!I58/SUM(output.csv!$B58:'output.csv'!$K58)</f>
        <v>0.36014793384960059</v>
      </c>
      <c r="J80">
        <f>output.csv!J58/SUM(output.csv!$B58:'output.csv'!$K58)</f>
        <v>0.33932422168704129</v>
      </c>
      <c r="K80">
        <f>output.csv!K58/SUM(output.csv!$B58:'output.csv'!$K58)</f>
        <v>4.3498505776519127E-2</v>
      </c>
      <c r="L80">
        <f>SUM(J80:K80)</f>
        <v>0.38282272746356044</v>
      </c>
      <c r="N80">
        <f t="shared" si="1"/>
        <v>1</v>
      </c>
    </row>
    <row r="81" spans="1:14" x14ac:dyDescent="0.2">
      <c r="A81" t="s">
        <v>27</v>
      </c>
      <c r="B81">
        <f>output.csv!B36/SUM(output.csv!$B36:'output.csv'!$K36)</f>
        <v>0</v>
      </c>
      <c r="C81">
        <f>output.csv!C36/SUM(output.csv!$B36:'output.csv'!$K36)</f>
        <v>4.2156743866456486E-3</v>
      </c>
      <c r="D81">
        <f>output.csv!D36/SUM(output.csv!$B36:'output.csv'!$K36)</f>
        <v>0</v>
      </c>
      <c r="E81">
        <f>output.csv!E36/SUM(output.csv!$B36:'output.csv'!$K36)</f>
        <v>3.5140050927610043E-2</v>
      </c>
      <c r="F81">
        <f>output.csv!F36/SUM(output.csv!$B36:'output.csv'!$K36)</f>
        <v>0</v>
      </c>
      <c r="G81">
        <f>output.csv!G36/SUM(output.csv!$B36:'output.csv'!$K36)</f>
        <v>0.46023604543066166</v>
      </c>
      <c r="H81">
        <f>output.csv!H36/SUM(output.csv!$B36:'output.csv'!$K36)</f>
        <v>1.2323673254920982E-2</v>
      </c>
      <c r="I81">
        <f>output.csv!I36/SUM(output.csv!$B36:'output.csv'!$K36)</f>
        <v>9.7457661371811971E-2</v>
      </c>
      <c r="J81">
        <f>output.csv!J36/SUM(output.csv!$B36:'output.csv'!$K36)</f>
        <v>2.8576047855785941E-3</v>
      </c>
      <c r="K81">
        <f>output.csv!K36/SUM(output.csv!$B36:'output.csv'!$K36)</f>
        <v>0.38776928984277109</v>
      </c>
      <c r="L81">
        <f>SUM(J81:K81)</f>
        <v>0.39062689462834971</v>
      </c>
      <c r="N81">
        <f t="shared" si="1"/>
        <v>1</v>
      </c>
    </row>
    <row r="82" spans="1:14" x14ac:dyDescent="0.2">
      <c r="A82" t="s">
        <v>7</v>
      </c>
      <c r="B82">
        <f>output.csv!B16/SUM(output.csv!$B16:'output.csv'!$K16)</f>
        <v>5.1177693617071404E-2</v>
      </c>
      <c r="C82">
        <f>output.csv!C16/SUM(output.csv!$B16:'output.csv'!$K16)</f>
        <v>2.0614791996748751E-5</v>
      </c>
      <c r="D82">
        <f>output.csv!D16/SUM(output.csv!$B16:'output.csv'!$K16)</f>
        <v>0</v>
      </c>
      <c r="E82">
        <f>output.csv!E16/SUM(output.csv!$B16:'output.csv'!$K16)</f>
        <v>6.125538193319629E-4</v>
      </c>
      <c r="F82">
        <f>output.csv!F16/SUM(output.csv!$B16:'output.csv'!$K16)</f>
        <v>0</v>
      </c>
      <c r="G82">
        <f>output.csv!G16/SUM(output.csv!$B16:'output.csv'!$K16)</f>
        <v>4.1229583993497503E-5</v>
      </c>
      <c r="H82">
        <f>output.csv!H16/SUM(output.csv!$B16:'output.csv'!$K16)</f>
        <v>0.38785847650797206</v>
      </c>
      <c r="I82">
        <f>output.csv!I16/SUM(output.csv!$B16:'output.csv'!$K16)</f>
        <v>0.14551392676447894</v>
      </c>
      <c r="J82">
        <f>output.csv!J16/SUM(output.csv!$B16:'output.csv'!$K16)</f>
        <v>0.11354921928837738</v>
      </c>
      <c r="K82">
        <f>output.csv!K16/SUM(output.csv!$B16:'output.csv'!$K16)</f>
        <v>0.301226285626778</v>
      </c>
      <c r="L82">
        <f>SUM(J82:K82)</f>
        <v>0.41477550491515536</v>
      </c>
      <c r="N82">
        <f t="shared" si="1"/>
        <v>1</v>
      </c>
    </row>
    <row r="83" spans="1:14" x14ac:dyDescent="0.2">
      <c r="A83" t="s">
        <v>88</v>
      </c>
      <c r="B83">
        <f>output.csv!B102/SUM(output.csv!$B102:'output.csv'!$K102)</f>
        <v>9.0821571939767129E-6</v>
      </c>
      <c r="C83">
        <f>output.csv!C102/SUM(output.csv!$B102:'output.csv'!$K102)</f>
        <v>6.3575100357836991E-5</v>
      </c>
      <c r="D83">
        <f>output.csv!D102/SUM(output.csv!$B102:'output.csv'!$K102)</f>
        <v>0</v>
      </c>
      <c r="E83">
        <f>output.csv!E102/SUM(output.csv!$B102:'output.csv'!$K102)</f>
        <v>1.7346920240495522E-3</v>
      </c>
      <c r="F83">
        <f>output.csv!F102/SUM(output.csv!$B102:'output.csv'!$K102)</f>
        <v>0</v>
      </c>
      <c r="G83">
        <f>output.csv!G102/SUM(output.csv!$B102:'output.csv'!$K102)</f>
        <v>9.9903729133743842E-5</v>
      </c>
      <c r="H83">
        <f>output.csv!H102/SUM(output.csv!$B102:'output.csv'!$K102)</f>
        <v>0.37564710370007082</v>
      </c>
      <c r="I83">
        <f>output.csv!I102/SUM(output.csv!$B102:'output.csv'!$K102)</f>
        <v>0.19593845930285361</v>
      </c>
      <c r="J83">
        <f>output.csv!J102/SUM(output.csv!$B102:'output.csv'!$K102)</f>
        <v>2.7446279040197627E-2</v>
      </c>
      <c r="K83">
        <f>output.csv!K102/SUM(output.csv!$B102:'output.csv'!$K102)</f>
        <v>0.39906090494614282</v>
      </c>
      <c r="L83">
        <f>SUM(J83:K83)</f>
        <v>0.42650718398634047</v>
      </c>
      <c r="N83">
        <f t="shared" si="1"/>
        <v>1</v>
      </c>
    </row>
    <row r="84" spans="1:14" x14ac:dyDescent="0.2">
      <c r="A84" t="s">
        <v>87</v>
      </c>
      <c r="B84">
        <f>output.csv!B101/SUM(output.csv!$B101:'output.csv'!$K101)</f>
        <v>6.4206281942625264E-6</v>
      </c>
      <c r="C84">
        <f>output.csv!C101/SUM(output.csv!$B101:'output.csv'!$K101)</f>
        <v>9.2457045997380383E-4</v>
      </c>
      <c r="D84">
        <f>output.csv!D101/SUM(output.csv!$B101:'output.csv'!$K101)</f>
        <v>6.4206281942625264E-6</v>
      </c>
      <c r="E84">
        <f>output.csv!E101/SUM(output.csv!$B101:'output.csv'!$K101)</f>
        <v>7.2103654621568179E-3</v>
      </c>
      <c r="F84">
        <f>output.csv!F101/SUM(output.csv!$B101:'output.csv'!$K101)</f>
        <v>0</v>
      </c>
      <c r="G84">
        <f>output.csv!G101/SUM(output.csv!$B101:'output.csv'!$K101)</f>
        <v>0.16703264247373964</v>
      </c>
      <c r="H84">
        <f>output.csv!H101/SUM(output.csv!$B101:'output.csv'!$K101)</f>
        <v>5.5743893982587257E-2</v>
      </c>
      <c r="I84">
        <f>output.csv!I101/SUM(output.csv!$B101:'output.csv'!$K101)</f>
        <v>0.32860775098235612</v>
      </c>
      <c r="J84">
        <f>output.csv!J101/SUM(output.csv!$B101:'output.csv'!$K101)</f>
        <v>1.0805917250943832E-2</v>
      </c>
      <c r="K84">
        <f>output.csv!K101/SUM(output.csv!$B101:'output.csv'!$K101)</f>
        <v>0.42966201813185401</v>
      </c>
      <c r="L84">
        <f>SUM(J84:K84)</f>
        <v>0.44046793538279783</v>
      </c>
      <c r="N84">
        <f t="shared" si="1"/>
        <v>1</v>
      </c>
    </row>
    <row r="85" spans="1:14" x14ac:dyDescent="0.2">
      <c r="A85" t="s">
        <v>50</v>
      </c>
      <c r="B85">
        <f>output.csv!B60/SUM(output.csv!$B60:'output.csv'!$K60)</f>
        <v>0</v>
      </c>
      <c r="C85">
        <f>output.csv!C60/SUM(output.csv!$B60:'output.csv'!$K60)</f>
        <v>3.2200933827080987E-5</v>
      </c>
      <c r="D85">
        <f>output.csv!D60/SUM(output.csv!$B60:'output.csv'!$K60)</f>
        <v>0</v>
      </c>
      <c r="E85">
        <f>output.csv!E60/SUM(output.csv!$B60:'output.csv'!$K60)</f>
        <v>7.5672194493640313E-4</v>
      </c>
      <c r="F85">
        <f>output.csv!F60/SUM(output.csv!$B60:'output.csv'!$K60)</f>
        <v>0</v>
      </c>
      <c r="G85">
        <f>output.csv!G60/SUM(output.csv!$B60:'output.csv'!$K60)</f>
        <v>4.8301400740621477E-5</v>
      </c>
      <c r="H85">
        <f>output.csv!H60/SUM(output.csv!$B60:'output.csv'!$K60)</f>
        <v>0.46130252777330544</v>
      </c>
      <c r="I85">
        <f>output.csv!I60/SUM(output.csv!$B60:'output.csv'!$K60)</f>
        <v>8.9180486234100784E-2</v>
      </c>
      <c r="J85">
        <f>output.csv!J60/SUM(output.csv!$B60:'output.csv'!$K60)</f>
        <v>0.12942360328449526</v>
      </c>
      <c r="K85">
        <f>output.csv!K60/SUM(output.csv!$B60:'output.csv'!$K60)</f>
        <v>0.31925615842859445</v>
      </c>
      <c r="L85">
        <f>SUM(J85:K85)</f>
        <v>0.44867976171308971</v>
      </c>
      <c r="N85">
        <f t="shared" si="1"/>
        <v>1</v>
      </c>
    </row>
    <row r="86" spans="1:14" x14ac:dyDescent="0.2">
      <c r="A86" t="s">
        <v>61</v>
      </c>
      <c r="B86">
        <f>output.csv!B75/SUM(output.csv!$B75:'output.csv'!$K75)</f>
        <v>1.7874378865334428E-5</v>
      </c>
      <c r="C86">
        <f>output.csv!C75/SUM(output.csv!$B75:'output.csv'!$K75)</f>
        <v>1.787437886533443E-4</v>
      </c>
      <c r="D86">
        <f>output.csv!D75/SUM(output.csv!$B75:'output.csv'!$K75)</f>
        <v>1.7874378865334428E-5</v>
      </c>
      <c r="E86">
        <f>output.csv!E75/SUM(output.csv!$B75:'output.csv'!$K75)</f>
        <v>3.4497551210095449E-3</v>
      </c>
      <c r="F86">
        <f>output.csv!F75/SUM(output.csv!$B75:'output.csv'!$K75)</f>
        <v>0</v>
      </c>
      <c r="G86">
        <f>output.csv!G75/SUM(output.csv!$B75:'output.csv'!$K75)</f>
        <v>1.9661816751867872E-4</v>
      </c>
      <c r="H86">
        <f>output.csv!H75/SUM(output.csv!$B75:'output.csv'!$K75)</f>
        <v>0.31083544846816574</v>
      </c>
      <c r="I86">
        <f>output.csv!I75/SUM(output.csv!$B75:'output.csv'!$K75)</f>
        <v>0.11232259678976156</v>
      </c>
      <c r="J86">
        <f>output.csv!J75/SUM(output.csv!$B75:'output.csv'!$K75)</f>
        <v>0.25233260644192612</v>
      </c>
      <c r="K86">
        <f>output.csv!K75/SUM(output.csv!$B75:'output.csv'!$K75)</f>
        <v>0.32064848246523431</v>
      </c>
      <c r="L86">
        <f>SUM(J86:K86)</f>
        <v>0.57298108890716049</v>
      </c>
      <c r="N86">
        <f t="shared" si="1"/>
        <v>1</v>
      </c>
    </row>
    <row r="87" spans="1:14" x14ac:dyDescent="0.2">
      <c r="A87" t="s">
        <v>62</v>
      </c>
      <c r="B87">
        <f>output.csv!B76/SUM(output.csv!$B76:'output.csv'!$K76)</f>
        <v>5.1854579018600241E-6</v>
      </c>
      <c r="C87">
        <f>output.csv!C76/SUM(output.csv!$B76:'output.csv'!$K76)</f>
        <v>5.1854579018600239E-5</v>
      </c>
      <c r="D87">
        <f>output.csv!D76/SUM(output.csv!$B76:'output.csv'!$K76)</f>
        <v>0</v>
      </c>
      <c r="E87">
        <f>output.csv!E76/SUM(output.csv!$B76:'output.csv'!$K76)</f>
        <v>9.8005154345154441E-4</v>
      </c>
      <c r="F87">
        <f>output.csv!F76/SUM(output.csv!$B76:'output.csv'!$K76)</f>
        <v>0</v>
      </c>
      <c r="G87">
        <f>output.csv!G76/SUM(output.csv!$B76:'output.csv'!$K76)</f>
        <v>5.7040036920460263E-5</v>
      </c>
      <c r="H87">
        <f>output.csv!H76/SUM(output.csv!$B76:'output.csv'!$K76)</f>
        <v>0.2895715256135693</v>
      </c>
      <c r="I87">
        <f>output.csv!I76/SUM(output.csv!$B76:'output.csv'!$K76)</f>
        <v>0.12516658283509724</v>
      </c>
      <c r="J87">
        <f>output.csv!J76/SUM(output.csv!$B76:'output.csv'!$K76)</f>
        <v>0.23375007130004616</v>
      </c>
      <c r="K87">
        <f>output.csv!K76/SUM(output.csv!$B76:'output.csv'!$K76)</f>
        <v>0.35041768863399481</v>
      </c>
      <c r="L87">
        <f>SUM(J87:K87)</f>
        <v>0.58416775993404091</v>
      </c>
      <c r="N87">
        <f t="shared" si="1"/>
        <v>0.99999999999999989</v>
      </c>
    </row>
    <row r="88" spans="1:14" x14ac:dyDescent="0.2">
      <c r="A88" t="s">
        <v>81</v>
      </c>
      <c r="B88">
        <f>output.csv!B95/SUM(output.csv!$B95:'output.csv'!$K95)</f>
        <v>1.6891891891891893E-3</v>
      </c>
      <c r="C88">
        <f>output.csv!C95/SUM(output.csv!$B95:'output.csv'!$K95)</f>
        <v>1.1824324324324325E-2</v>
      </c>
      <c r="D88">
        <f>output.csv!D95/SUM(output.csv!$B95:'output.csv'!$K95)</f>
        <v>1.6891891891891893E-3</v>
      </c>
      <c r="E88">
        <f>output.csv!E95/SUM(output.csv!$B95:'output.csv'!$K95)</f>
        <v>0.33277027027027029</v>
      </c>
      <c r="F88">
        <f>output.csv!F95/SUM(output.csv!$B95:'output.csv'!$K95)</f>
        <v>0</v>
      </c>
      <c r="G88">
        <f>output.csv!G95/SUM(output.csv!$B95:'output.csv'!$K95)</f>
        <v>1.8581081081081082E-2</v>
      </c>
      <c r="H88">
        <f>output.csv!H95/SUM(output.csv!$B95:'output.csv'!$K95)</f>
        <v>1.6891891891891893E-3</v>
      </c>
      <c r="I88">
        <f>output.csv!I95/SUM(output.csv!$B95:'output.csv'!$K95)</f>
        <v>1.6891891891891893E-3</v>
      </c>
      <c r="J88">
        <f>output.csv!J95/SUM(output.csv!$B95:'output.csv'!$K95)</f>
        <v>0.63006756756756754</v>
      </c>
      <c r="K88">
        <f>output.csv!K95/SUM(output.csv!$B95:'output.csv'!$K95)</f>
        <v>0</v>
      </c>
      <c r="L88">
        <f>SUM(J88:K88)</f>
        <v>0.63006756756756754</v>
      </c>
      <c r="N88">
        <f t="shared" si="1"/>
        <v>1</v>
      </c>
    </row>
    <row r="89" spans="1:14" x14ac:dyDescent="0.2">
      <c r="A89" t="s">
        <v>34</v>
      </c>
      <c r="B89">
        <f>output.csv!B43/SUM(output.csv!$B43:'output.csv'!$K43)</f>
        <v>5.463406105902664E-6</v>
      </c>
      <c r="C89">
        <f>output.csv!C43/SUM(output.csv!$B43:'output.csv'!$K43)</f>
        <v>3.8243842741318651E-5</v>
      </c>
      <c r="D89">
        <f>output.csv!D43/SUM(output.csv!$B43:'output.csv'!$K43)</f>
        <v>0</v>
      </c>
      <c r="E89">
        <f>output.csv!E43/SUM(output.csv!$B43:'output.csv'!$K43)</f>
        <v>1.1254616578159488E-3</v>
      </c>
      <c r="F89">
        <f>output.csv!F43/SUM(output.csv!$B43:'output.csv'!$K43)</f>
        <v>0</v>
      </c>
      <c r="G89">
        <f>output.csv!G43/SUM(output.csv!$B43:'output.csv'!$K43)</f>
        <v>7.1024279376734627E-5</v>
      </c>
      <c r="H89">
        <f>output.csv!H43/SUM(output.csv!$B43:'output.csv'!$K43)</f>
        <v>0.21807731812321074</v>
      </c>
      <c r="I89">
        <f>output.csv!I43/SUM(output.csv!$B43:'output.csv'!$K43)</f>
        <v>0.12650516838217618</v>
      </c>
      <c r="J89">
        <f>output.csv!J43/SUM(output.csv!$B43:'output.csv'!$K43)</f>
        <v>0.1747415808911908</v>
      </c>
      <c r="K89">
        <f>output.csv!K43/SUM(output.csv!$B43:'output.csv'!$K43)</f>
        <v>0.47943573941738238</v>
      </c>
      <c r="L89">
        <f>SUM(J89:K89)</f>
        <v>0.65417732030857323</v>
      </c>
      <c r="N89">
        <f t="shared" si="1"/>
        <v>1</v>
      </c>
    </row>
    <row r="90" spans="1:14" x14ac:dyDescent="0.2">
      <c r="A90" t="s">
        <v>72</v>
      </c>
      <c r="B90">
        <f>output.csv!B86/SUM(output.csv!$B86:'output.csv'!$K86)</f>
        <v>5.6254992630595965E-6</v>
      </c>
      <c r="C90">
        <f>output.csv!C86/SUM(output.csv!$B86:'output.csv'!$K86)</f>
        <v>3.9378494841417172E-5</v>
      </c>
      <c r="D90">
        <f>output.csv!D86/SUM(output.csv!$B86:'output.csv'!$K86)</f>
        <v>0</v>
      </c>
      <c r="E90">
        <f>output.csv!E86/SUM(output.csv!$B86:'output.csv'!$K86)</f>
        <v>1.0407173636660253E-3</v>
      </c>
      <c r="F90">
        <f>output.csv!F86/SUM(output.csv!$B86:'output.csv'!$K86)</f>
        <v>0</v>
      </c>
      <c r="G90">
        <f>output.csv!G86/SUM(output.csv!$B86:'output.csv'!$K86)</f>
        <v>6.1880491893655565E-5</v>
      </c>
      <c r="H90">
        <f>output.csv!H86/SUM(output.csv!$B86:'output.csv'!$K86)</f>
        <v>9.2651972862591563E-3</v>
      </c>
      <c r="I90">
        <f>output.csv!I86/SUM(output.csv!$B86:'output.csv'!$K86)</f>
        <v>0.32360121960824023</v>
      </c>
      <c r="J90">
        <f>output.csv!J86/SUM(output.csv!$B86:'output.csv'!$K86)</f>
        <v>6.5469560423487588E-2</v>
      </c>
      <c r="K90">
        <f>output.csv!K86/SUM(output.csv!$B86:'output.csv'!$K86)</f>
        <v>0.60051642083234891</v>
      </c>
      <c r="L90">
        <f>SUM(J90:K90)</f>
        <v>0.66598598125583652</v>
      </c>
      <c r="N90">
        <f t="shared" si="1"/>
        <v>1</v>
      </c>
    </row>
    <row r="91" spans="1:14" x14ac:dyDescent="0.2">
      <c r="A91" t="s">
        <v>66</v>
      </c>
      <c r="B91">
        <f>output.csv!B80/SUM(output.csv!$B80:'output.csv'!$K80)</f>
        <v>5.352745958676801E-6</v>
      </c>
      <c r="C91">
        <f>output.csv!C80/SUM(output.csv!$B80:'output.csv'!$K80)</f>
        <v>3.2116475752060809E-5</v>
      </c>
      <c r="D91">
        <f>output.csv!D80/SUM(output.csv!$B80:'output.csv'!$K80)</f>
        <v>0</v>
      </c>
      <c r="E91">
        <f>output.csv!E80/SUM(output.csv!$B80:'output.csv'!$K80)</f>
        <v>1.0384327159832995E-3</v>
      </c>
      <c r="F91">
        <f>output.csv!F80/SUM(output.csv!$B80:'output.csv'!$K80)</f>
        <v>0</v>
      </c>
      <c r="G91">
        <f>output.csv!G80/SUM(output.csv!$B80:'output.csv'!$K80)</f>
        <v>6.4232951504121619E-5</v>
      </c>
      <c r="H91">
        <f>output.csv!H80/SUM(output.csv!$B80:'output.csv'!$K80)</f>
        <v>1.0908896263783321E-2</v>
      </c>
      <c r="I91">
        <f>output.csv!I80/SUM(output.csv!$B80:'output.csv'!$K80)</f>
        <v>0.28108339578203617</v>
      </c>
      <c r="J91">
        <f>output.csv!J80/SUM(output.csv!$B80:'output.csv'!$K80)</f>
        <v>7.5762766299111439E-2</v>
      </c>
      <c r="K91">
        <f>output.csv!K80/SUM(output.csv!$B80:'output.csv'!$K80)</f>
        <v>0.63110480676587088</v>
      </c>
      <c r="L91">
        <f>SUM(J91:K91)</f>
        <v>0.70686757306498227</v>
      </c>
      <c r="N91">
        <f t="shared" si="1"/>
        <v>1</v>
      </c>
    </row>
    <row r="92" spans="1:14" x14ac:dyDescent="0.2">
      <c r="A92" t="s">
        <v>38</v>
      </c>
      <c r="B92">
        <f>output.csv!B47/SUM(output.csv!$B47:'output.csv'!$K47)</f>
        <v>0</v>
      </c>
      <c r="C92">
        <f>output.csv!C47/SUM(output.csv!$B47:'output.csv'!$K47)</f>
        <v>1.5295587223086141E-4</v>
      </c>
      <c r="D92">
        <f>output.csv!D47/SUM(output.csv!$B47:'output.csv'!$K47)</f>
        <v>0</v>
      </c>
      <c r="E92">
        <f>output.csv!E47/SUM(output.csv!$B47:'output.csv'!$K47)</f>
        <v>1.8779582090566872E-3</v>
      </c>
      <c r="F92">
        <f>output.csv!F47/SUM(output.csv!$B47:'output.csv'!$K47)</f>
        <v>0</v>
      </c>
      <c r="G92">
        <f>output.csv!G47/SUM(output.csv!$B47:'output.csv'!$K47)</f>
        <v>8.4975484572700778E-5</v>
      </c>
      <c r="H92">
        <f>output.csv!H47/SUM(output.csv!$B47:'output.csv'!$K47)</f>
        <v>0.20393266542602459</v>
      </c>
      <c r="I92">
        <f>output.csv!I47/SUM(output.csv!$B47:'output.csv'!$K47)</f>
        <v>7.5458230300558288E-2</v>
      </c>
      <c r="J92">
        <f>output.csv!J47/SUM(output.csv!$B47:'output.csv'!$K47)</f>
        <v>1.8397192409989719E-2</v>
      </c>
      <c r="K92">
        <f>output.csv!K47/SUM(output.csv!$B47:'output.csv'!$K47)</f>
        <v>0.70009602229756718</v>
      </c>
      <c r="L92">
        <f>SUM(J92:K92)</f>
        <v>0.71849321470755689</v>
      </c>
      <c r="N92">
        <f t="shared" si="1"/>
        <v>1</v>
      </c>
    </row>
    <row r="93" spans="1:14" x14ac:dyDescent="0.2">
      <c r="A93" t="s">
        <v>113</v>
      </c>
      <c r="B93">
        <f>output.csv!B64/SUM(output.csv!$B64:'output.csv'!$K64)</f>
        <v>0</v>
      </c>
      <c r="C93">
        <f>output.csv!C64/SUM(output.csv!$B64:'output.csv'!$K64)</f>
        <v>9.664170089393573E-4</v>
      </c>
      <c r="D93">
        <f>output.csv!D64/SUM(output.csv!$B64:'output.csv'!$K64)</f>
        <v>0</v>
      </c>
      <c r="E93">
        <f>output.csv!E64/SUM(output.csv!$B64:'output.csv'!$K64)</f>
        <v>1.5704276395264557E-2</v>
      </c>
      <c r="F93">
        <f>output.csv!F64/SUM(output.csv!$B64:'output.csv'!$K64)</f>
        <v>0</v>
      </c>
      <c r="G93">
        <f>output.csv!G64/SUM(output.csv!$B64:'output.csv'!$K64)</f>
        <v>9.664170089393573E-4</v>
      </c>
      <c r="H93">
        <f>output.csv!H64/SUM(output.csv!$B64:'output.csv'!$K64)</f>
        <v>8.6252718047837643E-2</v>
      </c>
      <c r="I93">
        <f>output.csv!I64/SUM(output.csv!$B64:'output.csv'!$K64)</f>
        <v>0.17290810984940003</v>
      </c>
      <c r="J93">
        <f>output.csv!J64/SUM(output.csv!$B64:'output.csv'!$K64)</f>
        <v>0.11129902552951598</v>
      </c>
      <c r="K93">
        <f>output.csv!K64/SUM(output.csv!$B64:'output.csv'!$K64)</f>
        <v>0.61190303616010311</v>
      </c>
      <c r="L93">
        <f>SUM(J93:K93)</f>
        <v>0.72320206168961909</v>
      </c>
      <c r="N93">
        <f t="shared" si="1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3.2412659458708589E-5</v>
      </c>
      <c r="D94">
        <f>output.csv!D41/SUM(output.csv!$B41:'output.csv'!$K41)</f>
        <v>0</v>
      </c>
      <c r="E94">
        <f>output.csv!E41/SUM(output.csv!$B41:'output.csv'!$K41)</f>
        <v>1.0557266223693653E-3</v>
      </c>
      <c r="F94">
        <f>output.csv!F41/SUM(output.csv!$B41:'output.csv'!$K41)</f>
        <v>0</v>
      </c>
      <c r="G94">
        <f>output.csv!G41/SUM(output.csv!$B41:'output.csv'!$K41)</f>
        <v>7.4086078762762488E-5</v>
      </c>
      <c r="H94">
        <f>output.csv!H41/SUM(output.csv!$B41:'output.csv'!$K41)</f>
        <v>7.0242863426944182E-3</v>
      </c>
      <c r="I94">
        <f>output.csv!I41/SUM(output.csv!$B41:'output.csv'!$K41)</f>
        <v>0.25141573866135719</v>
      </c>
      <c r="J94">
        <f>output.csv!J41/SUM(output.csv!$B41:'output.csv'!$K41)</f>
        <v>0.13531359248026301</v>
      </c>
      <c r="K94">
        <f>output.csv!K41/SUM(output.csv!$B41:'output.csv'!$K41)</f>
        <v>0.60508415715509456</v>
      </c>
      <c r="L94">
        <f>SUM(J94:K94)</f>
        <v>0.74039774963535754</v>
      </c>
      <c r="N94">
        <f t="shared" si="1"/>
        <v>1</v>
      </c>
    </row>
    <row r="95" spans="1:14" x14ac:dyDescent="0.2">
      <c r="A95" t="s">
        <v>78</v>
      </c>
      <c r="B95">
        <f>output.csv!B92/SUM(output.csv!$B92:'output.csv'!$K92)</f>
        <v>0</v>
      </c>
      <c r="C95">
        <f>output.csv!C92/SUM(output.csv!$B92:'output.csv'!$K92)</f>
        <v>3.8802074147236235E-5</v>
      </c>
      <c r="D95">
        <f>output.csv!D92/SUM(output.csv!$B92:'output.csv'!$K92)</f>
        <v>0</v>
      </c>
      <c r="E95">
        <f>output.csv!E92/SUM(output.csv!$B92:'output.csv'!$K92)</f>
        <v>6.6316272178912838E-4</v>
      </c>
      <c r="F95">
        <f>output.csv!F92/SUM(output.csv!$B92:'output.csv'!$K92)</f>
        <v>0</v>
      </c>
      <c r="G95">
        <f>output.csv!G92/SUM(output.csv!$B92:'output.csv'!$K92)</f>
        <v>4.232953543334862E-5</v>
      </c>
      <c r="H95">
        <f>output.csv!H92/SUM(output.csv!$B92:'output.csv'!$K92)</f>
        <v>0</v>
      </c>
      <c r="I95">
        <f>output.csv!I92/SUM(output.csv!$B92:'output.csv'!$K92)</f>
        <v>0.23780027514198032</v>
      </c>
      <c r="J95">
        <f>output.csv!J92/SUM(output.csv!$B92:'output.csv'!$K92)</f>
        <v>0.10448340329464884</v>
      </c>
      <c r="K95">
        <f>output.csv!K92/SUM(output.csv!$B92:'output.csv'!$K92)</f>
        <v>0.6569720272320011</v>
      </c>
      <c r="L95">
        <f>SUM(J95:K95)</f>
        <v>0.76145543052664988</v>
      </c>
      <c r="N95">
        <f t="shared" si="1"/>
        <v>1</v>
      </c>
    </row>
    <row r="96" spans="1:14" x14ac:dyDescent="0.2">
      <c r="A96" t="s">
        <v>65</v>
      </c>
      <c r="B96">
        <f>output.csv!B79/SUM(output.csv!$B79:'output.csv'!$K79)</f>
        <v>0</v>
      </c>
      <c r="C96">
        <f>output.csv!C79/SUM(output.csv!$B79:'output.csv'!$K79)</f>
        <v>1.6320313350016321E-4</v>
      </c>
      <c r="D96">
        <f>output.csv!D79/SUM(output.csv!$B79:'output.csv'!$K79)</f>
        <v>0</v>
      </c>
      <c r="E96">
        <f>output.csv!E79/SUM(output.csv!$B79:'output.csv'!$K79)</f>
        <v>5.1680992275051681E-3</v>
      </c>
      <c r="F96">
        <f>output.csv!F79/SUM(output.csv!$B79:'output.csv'!$K79)</f>
        <v>0</v>
      </c>
      <c r="G96">
        <f>output.csv!G79/SUM(output.csv!$B79:'output.csv'!$K79)</f>
        <v>2.7200522250027203E-4</v>
      </c>
      <c r="H96">
        <f>output.csv!H79/SUM(output.csv!$B79:'output.csv'!$K79)</f>
        <v>7.0721357850070721E-2</v>
      </c>
      <c r="I96">
        <f>output.csv!I79/SUM(output.csv!$B79:'output.csv'!$K79)</f>
        <v>7.221738657382222E-2</v>
      </c>
      <c r="J96">
        <f>output.csv!J79/SUM(output.csv!$B79:'output.csv'!$K79)</f>
        <v>4.2868023066042871E-2</v>
      </c>
      <c r="K96">
        <f>output.csv!K79/SUM(output.csv!$B79:'output.csv'!$K79)</f>
        <v>0.80858992492655857</v>
      </c>
      <c r="L96">
        <f>SUM(J96:K96)</f>
        <v>0.85145794799260144</v>
      </c>
      <c r="N96">
        <f t="shared" si="1"/>
        <v>1</v>
      </c>
    </row>
    <row r="97" spans="1:14" x14ac:dyDescent="0.2">
      <c r="A97" t="s">
        <v>71</v>
      </c>
      <c r="B97">
        <f>output.csv!B85/SUM(output.csv!$B85:'output.csv'!$K85)</f>
        <v>0</v>
      </c>
      <c r="C97">
        <f>output.csv!C85/SUM(output.csv!$B85:'output.csv'!$K85)</f>
        <v>1.8131955304730174E-4</v>
      </c>
      <c r="D97">
        <f>output.csv!D85/SUM(output.csv!$B85:'output.csv'!$K85)</f>
        <v>0</v>
      </c>
      <c r="E97">
        <f>output.csv!E85/SUM(output.csv!$B85:'output.csv'!$K85)</f>
        <v>4.2610094966115909E-3</v>
      </c>
      <c r="F97">
        <f>output.csv!F85/SUM(output.csv!$B85:'output.csv'!$K85)</f>
        <v>0</v>
      </c>
      <c r="G97">
        <f>output.csv!G85/SUM(output.csv!$B85:'output.csv'!$K85)</f>
        <v>2.493143854400399E-4</v>
      </c>
      <c r="H97">
        <f>output.csv!H85/SUM(output.csv!$B85:'output.csv'!$K85)</f>
        <v>5.6299721221187191E-2</v>
      </c>
      <c r="I97">
        <f>output.csv!I85/SUM(output.csv!$B85:'output.csv'!$K85)</f>
        <v>7.4159697196346408E-2</v>
      </c>
      <c r="J97">
        <f>output.csv!J85/SUM(output.csv!$B85:'output.csv'!$K85)</f>
        <v>4.369801228439972E-2</v>
      </c>
      <c r="K97">
        <f>output.csv!K85/SUM(output.csv!$B85:'output.csv'!$K85)</f>
        <v>0.82115092586296778</v>
      </c>
      <c r="L97">
        <f>SUM(J97:K97)</f>
        <v>0.86484893814736752</v>
      </c>
      <c r="N97">
        <f t="shared" si="1"/>
        <v>1</v>
      </c>
    </row>
    <row r="98" spans="1:14" x14ac:dyDescent="0.2">
      <c r="A98" t="s">
        <v>108</v>
      </c>
      <c r="B98">
        <f>output.csv!B14/SUM(output.csv!$B14:'output.csv'!$K14)</f>
        <v>6.3427119193958298E-2</v>
      </c>
      <c r="C98">
        <f>output.csv!C14/SUM(output.csv!$B14:'output.csv'!$K14)</f>
        <v>2.8838701537463274E-5</v>
      </c>
      <c r="D98">
        <f>output.csv!D14/SUM(output.csv!$B14:'output.csv'!$K14)</f>
        <v>0</v>
      </c>
      <c r="E98">
        <f>output.csv!E14/SUM(output.csv!$B14:'output.csv'!$K14)</f>
        <v>7.2096753843658187E-4</v>
      </c>
      <c r="F98">
        <f>output.csv!F14/SUM(output.csv!$B14:'output.csv'!$K14)</f>
        <v>0</v>
      </c>
      <c r="G98">
        <f>output.csv!G14/SUM(output.csv!$B14:'output.csv'!$K14)</f>
        <v>5.0467727690560732E-5</v>
      </c>
      <c r="H98">
        <f>output.csv!H14/SUM(output.csv!$B14:'output.csv'!$K14)</f>
        <v>7.8945945458805714E-4</v>
      </c>
      <c r="I98">
        <f>output.csv!I14/SUM(output.csv!$B14:'output.csv'!$K14)</f>
        <v>4.277860889313459E-2</v>
      </c>
      <c r="J98">
        <f>output.csv!J14/SUM(output.csv!$B14:'output.csv'!$K14)</f>
        <v>9.733061768893855E-5</v>
      </c>
      <c r="K98">
        <f>output.csv!K14/SUM(output.csv!$B14:'output.csv'!$K14)</f>
        <v>0.89210720787296549</v>
      </c>
      <c r="L98">
        <f>SUM(J98:K98)</f>
        <v>0.8922045384906544</v>
      </c>
      <c r="N98">
        <f t="shared" si="1"/>
        <v>1</v>
      </c>
    </row>
    <row r="99" spans="1:14" x14ac:dyDescent="0.2">
      <c r="A99" t="s">
        <v>67</v>
      </c>
      <c r="B99">
        <f>output.csv!B81/SUM(output.csv!$B81:'output.csv'!$K81)</f>
        <v>6.3431652394544877E-4</v>
      </c>
      <c r="C99">
        <f>output.csv!C81/SUM(output.csv!$B81:'output.csv'!$K81)</f>
        <v>2.5372660957817951E-3</v>
      </c>
      <c r="D99">
        <f>output.csv!D81/SUM(output.csv!$B81:'output.csv'!$K81)</f>
        <v>3.1715826197272439E-4</v>
      </c>
      <c r="E99">
        <f>output.csv!E81/SUM(output.csv!$B81:'output.csv'!$K81)</f>
        <v>6.1528702822708531E-2</v>
      </c>
      <c r="F99">
        <f>output.csv!F81/SUM(output.csv!$B81:'output.csv'!$K81)</f>
        <v>0</v>
      </c>
      <c r="G99">
        <f>output.csv!G81/SUM(output.csv!$B81:'output.csv'!$K81)</f>
        <v>2.8544243577545195E-3</v>
      </c>
      <c r="H99">
        <f>output.csv!H81/SUM(output.csv!$B81:'output.csv'!$K81)</f>
        <v>9.5147478591817321E-4</v>
      </c>
      <c r="I99">
        <f>output.csv!I81/SUM(output.csv!$B81:'output.csv'!$K81)</f>
        <v>0</v>
      </c>
      <c r="J99">
        <f>output.csv!J81/SUM(output.csv!$B81:'output.csv'!$K81)</f>
        <v>6.0260069774817635E-3</v>
      </c>
      <c r="K99">
        <f>output.csv!K81/SUM(output.csv!$B81:'output.csv'!$K81)</f>
        <v>0.92515065017443709</v>
      </c>
      <c r="L99">
        <f>SUM(J99:K99)</f>
        <v>0.93117665715191889</v>
      </c>
      <c r="N99">
        <f t="shared" si="1"/>
        <v>1</v>
      </c>
    </row>
    <row r="100" spans="1:14" x14ac:dyDescent="0.2">
      <c r="A100" t="s">
        <v>111</v>
      </c>
      <c r="B100">
        <f>output.csv!B62/SUM(output.csv!$B62:'output.csv'!$K62)</f>
        <v>1.1024142872891633E-4</v>
      </c>
      <c r="C100">
        <f>output.csv!C62/SUM(output.csv!$B62:'output.csv'!$K62)</f>
        <v>8.8193142983133065E-4</v>
      </c>
      <c r="D100">
        <f>output.csv!D62/SUM(output.csv!$B62:'output.csv'!$K62)</f>
        <v>0</v>
      </c>
      <c r="E100">
        <f>output.csv!E62/SUM(output.csv!$B62:'output.csv'!$K62)</f>
        <v>2.1056112887223019E-2</v>
      </c>
      <c r="F100">
        <f>output.csv!F62/SUM(output.csv!$B62:'output.csv'!$K62)</f>
        <v>0</v>
      </c>
      <c r="G100">
        <f>output.csv!G62/SUM(output.csv!$B62:'output.csv'!$K62)</f>
        <v>1.4331385734759122E-3</v>
      </c>
      <c r="H100">
        <f>output.csv!H62/SUM(output.csv!$B62:'output.csv'!$K62)</f>
        <v>1.1024142872891633E-4</v>
      </c>
      <c r="I100">
        <f>output.csv!I62/SUM(output.csv!$B62:'output.csv'!$K62)</f>
        <v>2.9434461470620659E-2</v>
      </c>
      <c r="J100">
        <f>output.csv!J62/SUM(output.csv!$B62:'output.csv'!$K62)</f>
        <v>0.17892183882703119</v>
      </c>
      <c r="K100">
        <f>output.csv!K62/SUM(output.csv!$B62:'output.csv'!$K62)</f>
        <v>0.76805203395436006</v>
      </c>
      <c r="L100">
        <f>SUM(J100:K100)</f>
        <v>0.94697387278139122</v>
      </c>
      <c r="N100">
        <f t="shared" si="1"/>
        <v>1</v>
      </c>
    </row>
    <row r="101" spans="1:14" x14ac:dyDescent="0.2">
      <c r="A101" t="s">
        <v>41</v>
      </c>
      <c r="B101">
        <f>output.csv!B50/SUM(output.csv!$B50:'output.csv'!$K50)</f>
        <v>4.5772874994278389E-5</v>
      </c>
      <c r="C101">
        <f>output.csv!C50/SUM(output.csv!$B50:'output.csv'!$K50)</f>
        <v>2.7463724996567033E-4</v>
      </c>
      <c r="D101">
        <f>output.csv!D50/SUM(output.csv!$B50:'output.csv'!$K50)</f>
        <v>0</v>
      </c>
      <c r="E101">
        <f>output.csv!E50/SUM(output.csv!$B50:'output.csv'!$K50)</f>
        <v>8.9257106238842861E-3</v>
      </c>
      <c r="F101">
        <f>output.csv!F50/SUM(output.csv!$B50:'output.csv'!$K50)</f>
        <v>0</v>
      </c>
      <c r="G101">
        <f>output.csv!G50/SUM(output.csv!$B50:'output.csv'!$K50)</f>
        <v>5.4927449993134067E-4</v>
      </c>
      <c r="H101">
        <f>output.csv!H50/SUM(output.csv!$B50:'output.csv'!$K50)</f>
        <v>4.5772874994278389E-5</v>
      </c>
      <c r="I101">
        <f>output.csv!I50/SUM(output.csv!$B50:'output.csv'!$K50)</f>
        <v>0</v>
      </c>
      <c r="J101">
        <f>output.csv!J50/SUM(output.csv!$B50:'output.csv'!$K50)</f>
        <v>0.99015883187623011</v>
      </c>
      <c r="K101">
        <f>output.csv!K50/SUM(output.csv!$B50:'output.csv'!$K50)</f>
        <v>0</v>
      </c>
      <c r="L101">
        <f>SUM(J101:K101)</f>
        <v>0.99015883187623011</v>
      </c>
      <c r="N101">
        <f t="shared" si="1"/>
        <v>1</v>
      </c>
    </row>
    <row r="102" spans="1:14" x14ac:dyDescent="0.2">
      <c r="A102" t="s">
        <v>64</v>
      </c>
      <c r="B102">
        <f>output.csv!B78/SUM(output.csv!$B78:'output.csv'!$K78)</f>
        <v>0</v>
      </c>
      <c r="C102">
        <f>output.csv!C78/SUM(output.csv!$B78:'output.csv'!$K78)</f>
        <v>8.6646352910595411E-5</v>
      </c>
      <c r="D102">
        <f>output.csv!D78/SUM(output.csv!$B78:'output.csv'!$K78)</f>
        <v>0</v>
      </c>
      <c r="E102">
        <f>output.csv!E78/SUM(output.csv!$B78:'output.csv'!$K78)</f>
        <v>2.7871243519574855E-3</v>
      </c>
      <c r="F102">
        <f>output.csv!F78/SUM(output.csv!$B78:'output.csv'!$K78)</f>
        <v>0</v>
      </c>
      <c r="G102">
        <f>output.csv!G78/SUM(output.csv!$B78:'output.csv'!$K78)</f>
        <v>1.4441058818432566E-4</v>
      </c>
      <c r="H102">
        <f>output.csv!H78/SUM(output.csv!$B78:'output.csv'!$K78)</f>
        <v>4.3323176455297705E-5</v>
      </c>
      <c r="I102">
        <f>output.csv!I78/SUM(output.csv!$B78:'output.csv'!$K78)</f>
        <v>0</v>
      </c>
      <c r="J102">
        <f>output.csv!J78/SUM(output.csv!$B78:'output.csv'!$K78)</f>
        <v>0.9969384955304923</v>
      </c>
      <c r="K102">
        <f>output.csv!K78/SUM(output.csv!$B78:'output.csv'!$K78)</f>
        <v>0</v>
      </c>
      <c r="L102">
        <f>SUM(J102:K102)</f>
        <v>0.9969384955304923</v>
      </c>
      <c r="N102">
        <f t="shared" si="1"/>
        <v>1</v>
      </c>
    </row>
    <row r="103" spans="1:14" x14ac:dyDescent="0.2">
      <c r="A103" t="s">
        <v>68</v>
      </c>
      <c r="B103">
        <f>output.csv!B82/SUM(output.csv!$B82:'output.csv'!$K82)</f>
        <v>0</v>
      </c>
      <c r="C103">
        <f>output.csv!C82/SUM(output.csv!$B82:'output.csv'!$K82)</f>
        <v>6.6164916053262758E-5</v>
      </c>
      <c r="D103">
        <f>output.csv!D82/SUM(output.csv!$B82:'output.csv'!$K82)</f>
        <v>0</v>
      </c>
      <c r="E103">
        <f>output.csv!E82/SUM(output.csv!$B82:'output.csv'!$K82)</f>
        <v>1.5548755272516749E-3</v>
      </c>
      <c r="F103">
        <f>output.csv!F82/SUM(output.csv!$B82:'output.csv'!$K82)</f>
        <v>0</v>
      </c>
      <c r="G103">
        <f>output.csv!G82/SUM(output.csv!$B82:'output.csv'!$K82)</f>
        <v>9.924737407989413E-5</v>
      </c>
      <c r="H103">
        <f>output.csv!H82/SUM(output.csv!$B82:'output.csv'!$K82)</f>
        <v>1.6541229013315689E-5</v>
      </c>
      <c r="I103">
        <f>output.csv!I82/SUM(output.csv!$B82:'output.csv'!$K82)</f>
        <v>8.2706145066578447E-6</v>
      </c>
      <c r="J103">
        <f>output.csv!J82/SUM(output.csv!$B82:'output.csv'!$K82)</f>
        <v>0.29736994458688282</v>
      </c>
      <c r="K103">
        <f>output.csv!K82/SUM(output.csv!$B82:'output.csv'!$K82)</f>
        <v>0.70088495575221244</v>
      </c>
      <c r="L103">
        <f>SUM(J103:K103)</f>
        <v>0.99825490033909525</v>
      </c>
      <c r="N103">
        <f t="shared" si="1"/>
        <v>1</v>
      </c>
    </row>
    <row r="104" spans="1:14" x14ac:dyDescent="0.2">
      <c r="A104" t="s">
        <v>70</v>
      </c>
      <c r="B104">
        <f>output.csv!B84/SUM(output.csv!$B84:'output.csv'!$K84)</f>
        <v>0</v>
      </c>
      <c r="C104">
        <f>output.csv!C84/SUM(output.csv!$B84:'output.csv'!$K84)</f>
        <v>4.9617668300374339E-5</v>
      </c>
      <c r="D104">
        <f>output.csv!D84/SUM(output.csv!$B84:'output.csv'!$K84)</f>
        <v>0</v>
      </c>
      <c r="E104">
        <f>output.csv!E84/SUM(output.csv!$B84:'output.csv'!$K84)</f>
        <v>1.0529971828190554E-3</v>
      </c>
      <c r="F104">
        <f>output.csv!F84/SUM(output.csv!$B84:'output.csv'!$K84)</f>
        <v>0</v>
      </c>
      <c r="G104">
        <f>output.csv!G84/SUM(output.csv!$B84:'output.csv'!$K84)</f>
        <v>6.0643816811568634E-5</v>
      </c>
      <c r="H104">
        <f>output.csv!H84/SUM(output.csv!$B84:'output.csv'!$K84)</f>
        <v>0</v>
      </c>
      <c r="I104">
        <f>output.csv!I84/SUM(output.csv!$B84:'output.csv'!$K84)</f>
        <v>5.513074255597149E-6</v>
      </c>
      <c r="J104">
        <f>output.csv!J84/SUM(output.csv!$B84:'output.csv'!$K84)</f>
        <v>3.3955024340222836E-2</v>
      </c>
      <c r="K104">
        <f>output.csv!K84/SUM(output.csv!$B84:'output.csv'!$K84)</f>
        <v>0.96487620391759055</v>
      </c>
      <c r="L104">
        <f>SUM(J104:K104)</f>
        <v>0.99883122825781334</v>
      </c>
      <c r="N104">
        <f t="shared" si="1"/>
        <v>1</v>
      </c>
    </row>
    <row r="105" spans="1:14" x14ac:dyDescent="0.2">
      <c r="A105" t="s">
        <v>69</v>
      </c>
      <c r="B105">
        <f>output.csv!B83/SUM(output.csv!$B83:'output.csv'!$K83)</f>
        <v>9.792976477270501E-6</v>
      </c>
      <c r="C105">
        <f>output.csv!C83/SUM(output.csv!$B83:'output.csv'!$K83)</f>
        <v>4.4068394147717257E-5</v>
      </c>
      <c r="D105">
        <f>output.csv!D83/SUM(output.csv!$B83:'output.csv'!$K83)</f>
        <v>0</v>
      </c>
      <c r="E105">
        <f>output.csv!E83/SUM(output.csv!$B83:'output.csv'!$K83)</f>
        <v>9.254362771020624E-4</v>
      </c>
      <c r="F105">
        <f>output.csv!F83/SUM(output.csv!$B83:'output.csv'!$K83)</f>
        <v>0</v>
      </c>
      <c r="G105">
        <f>output.csv!G83/SUM(output.csv!$B83:'output.csv'!$K83)</f>
        <v>5.875785886362301E-5</v>
      </c>
      <c r="H105">
        <f>output.csv!H83/SUM(output.csv!$B83:'output.csv'!$K83)</f>
        <v>4.8964882386352505E-6</v>
      </c>
      <c r="I105">
        <f>output.csv!I83/SUM(output.csv!$B83:'output.csv'!$K83)</f>
        <v>0</v>
      </c>
      <c r="J105">
        <f>output.csv!J83/SUM(output.csv!$B83:'output.csv'!$K83)</f>
        <v>0</v>
      </c>
      <c r="K105">
        <f>output.csv!K83/SUM(output.csv!$B83:'output.csv'!$K83)</f>
        <v>0.99895704800517071</v>
      </c>
      <c r="L105">
        <f>SUM(J105:K105)</f>
        <v>0.99895704800517071</v>
      </c>
      <c r="N105">
        <f t="shared" si="1"/>
        <v>1</v>
      </c>
    </row>
    <row r="106" spans="1:14" x14ac:dyDescent="0.2">
      <c r="A106" t="s">
        <v>43</v>
      </c>
      <c r="B106">
        <f>output.csv!B53/SUM(output.csv!$B53:'output.csv'!$K53)</f>
        <v>4.465721124647208E-6</v>
      </c>
      <c r="C106">
        <f>output.csv!C53/SUM(output.csv!$B53:'output.csv'!$K53)</f>
        <v>4.0191490121824875E-5</v>
      </c>
      <c r="D106">
        <f>output.csv!D53/SUM(output.csv!$B53:'output.csv'!$K53)</f>
        <v>4.465721124647208E-6</v>
      </c>
      <c r="E106">
        <f>output.csv!E53/SUM(output.csv!$B53:'output.csv'!$K53)</f>
        <v>8.3955557143367509E-4</v>
      </c>
      <c r="F106">
        <f>output.csv!F53/SUM(output.csv!$B53:'output.csv'!$K53)</f>
        <v>0</v>
      </c>
      <c r="G106">
        <f>output.csv!G53/SUM(output.csv!$B53:'output.csv'!$K53)</f>
        <v>5.3588653495766496E-5</v>
      </c>
      <c r="H106">
        <f>output.csv!H53/SUM(output.csv!$B53:'output.csv'!$K53)</f>
        <v>4.465721124647208E-6</v>
      </c>
      <c r="I106">
        <f>output.csv!I53/SUM(output.csv!$B53:'output.csv'!$K53)</f>
        <v>0</v>
      </c>
      <c r="J106">
        <f>output.csv!J53/SUM(output.csv!$B53:'output.csv'!$K53)</f>
        <v>0.99905326712157483</v>
      </c>
      <c r="K106">
        <f>output.csv!K53/SUM(output.csv!$B53:'output.csv'!$K53)</f>
        <v>0</v>
      </c>
      <c r="L106">
        <f>SUM(J106:K106)</f>
        <v>0.99905326712157483</v>
      </c>
      <c r="N106">
        <f t="shared" si="1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5" sqref="B5"/>
    </sheetView>
  </sheetViews>
  <sheetFormatPr baseColWidth="10" defaultRowHeight="16" x14ac:dyDescent="0.2"/>
  <sheetData>
    <row r="4" spans="2:2" x14ac:dyDescent="0.2">
      <c r="B4" t="s">
        <v>119</v>
      </c>
    </row>
    <row r="5" spans="2:2" x14ac:dyDescent="0.2">
      <c r="B5" t="s">
        <v>118</v>
      </c>
    </row>
    <row r="6" spans="2:2" x14ac:dyDescent="0.2">
      <c r="B6" t="s">
        <v>117</v>
      </c>
    </row>
    <row r="9" spans="2:2" x14ac:dyDescent="0.2">
      <c r="B9" t="s">
        <v>116</v>
      </c>
    </row>
    <row r="10" spans="2:2" x14ac:dyDescent="0.2">
      <c r="B1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2016-12-15T15:11:39Z</dcterms:modified>
</cp:coreProperties>
</file>