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tangi_rse-web_it/Documents/Multienergy_system/IsoleMinori_multienergy/Isole_PAWN/"/>
    </mc:Choice>
  </mc:AlternateContent>
  <xr:revisionPtr revIDLastSave="9" documentId="8_{4406F87C-2BF4-4B5E-BD9A-4436CA84CB98}" xr6:coauthVersionLast="47" xr6:coauthVersionMax="47" xr10:uidLastSave="{0521802C-936A-4C82-A3A4-831D94A91610}"/>
  <bookViews>
    <workbookView xWindow="-23700" yWindow="4245" windowWidth="21600" windowHeight="11235" xr2:uid="{D15866A0-B5FE-4296-9B00-16DA36E8DB88}"/>
  </bookViews>
  <sheets>
    <sheet name="Lampedus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14" i="4"/>
  <c r="E14" i="4"/>
  <c r="O25" i="4"/>
  <c r="G25" i="4"/>
  <c r="E25" i="4"/>
  <c r="Q25" i="4" s="1"/>
  <c r="D25" i="4"/>
  <c r="M25" i="4" s="1"/>
  <c r="L24" i="4"/>
  <c r="K24" i="4"/>
  <c r="H24" i="4"/>
  <c r="E24" i="4"/>
  <c r="G24" i="4" s="1"/>
  <c r="D24" i="4"/>
  <c r="M24" i="4" s="1"/>
  <c r="J23" i="4"/>
  <c r="G23" i="4"/>
  <c r="E23" i="4"/>
  <c r="I23" i="4" s="1"/>
  <c r="D23" i="4"/>
  <c r="L23" i="4" s="1"/>
  <c r="P22" i="4"/>
  <c r="I22" i="4"/>
  <c r="E22" i="4"/>
  <c r="J22" i="4" s="1"/>
  <c r="D22" i="4"/>
  <c r="K22" i="4" s="1"/>
  <c r="E21" i="4"/>
  <c r="J21" i="4" s="1"/>
  <c r="D21" i="4"/>
  <c r="M21" i="4" s="1"/>
  <c r="G20" i="4"/>
  <c r="E20" i="4"/>
  <c r="O20" i="4" s="1"/>
  <c r="D20" i="4"/>
  <c r="M20" i="4" s="1"/>
  <c r="E19" i="4"/>
  <c r="Q19" i="4" s="1"/>
  <c r="D19" i="4"/>
  <c r="M19" i="4" s="1"/>
  <c r="M18" i="4"/>
  <c r="I18" i="4"/>
  <c r="H18" i="4"/>
  <c r="E18" i="4"/>
  <c r="G18" i="4" s="1"/>
  <c r="D18" i="4"/>
  <c r="L18" i="4" s="1"/>
  <c r="N17" i="4"/>
  <c r="K17" i="4"/>
  <c r="J17" i="4"/>
  <c r="E17" i="4"/>
  <c r="I17" i="4" s="1"/>
  <c r="D17" i="4"/>
  <c r="L17" i="4" s="1"/>
  <c r="M16" i="4"/>
  <c r="E16" i="4"/>
  <c r="J16" i="4" s="1"/>
  <c r="D16" i="4"/>
  <c r="K16" i="4" s="1"/>
  <c r="O15" i="4"/>
  <c r="N15" i="4"/>
  <c r="M15" i="4"/>
  <c r="L15" i="4"/>
  <c r="K15" i="4"/>
  <c r="E15" i="4"/>
  <c r="Q15" i="4" s="1"/>
  <c r="D15" i="4"/>
  <c r="P14" i="4"/>
  <c r="O14" i="4"/>
  <c r="D14" i="4"/>
  <c r="M14" i="4" s="1"/>
  <c r="P13" i="4"/>
  <c r="O13" i="4"/>
  <c r="M13" i="4"/>
  <c r="K13" i="4"/>
  <c r="J13" i="4"/>
  <c r="I13" i="4"/>
  <c r="G13" i="4"/>
  <c r="F13" i="4"/>
  <c r="E13" i="4"/>
  <c r="Q13" i="4" s="1"/>
  <c r="D13" i="4"/>
  <c r="L13" i="4" s="1"/>
  <c r="L12" i="4"/>
  <c r="K12" i="4"/>
  <c r="E12" i="4"/>
  <c r="G12" i="4" s="1"/>
  <c r="D12" i="4"/>
  <c r="M12" i="4" s="1"/>
  <c r="N11" i="4"/>
  <c r="G11" i="4"/>
  <c r="E11" i="4"/>
  <c r="I11" i="4" s="1"/>
  <c r="D11" i="4"/>
  <c r="L11" i="4" s="1"/>
  <c r="P10" i="4"/>
  <c r="M10" i="4"/>
  <c r="L10" i="4"/>
  <c r="E10" i="4"/>
  <c r="J10" i="4" s="1"/>
  <c r="D10" i="4"/>
  <c r="K10" i="4" s="1"/>
  <c r="M9" i="4"/>
  <c r="K9" i="4"/>
  <c r="E9" i="4"/>
  <c r="Q9" i="4" s="1"/>
  <c r="D9" i="4"/>
  <c r="L9" i="4" s="1"/>
  <c r="E8" i="4"/>
  <c r="O8" i="4" s="1"/>
  <c r="D8" i="4"/>
  <c r="M8" i="4" s="1"/>
  <c r="P7" i="4"/>
  <c r="O7" i="4"/>
  <c r="J7" i="4"/>
  <c r="I7" i="4"/>
  <c r="G7" i="4"/>
  <c r="F7" i="4"/>
  <c r="E7" i="4"/>
  <c r="Q7" i="4" s="1"/>
  <c r="D7" i="4"/>
  <c r="L7" i="4" s="1"/>
  <c r="M6" i="4"/>
  <c r="I6" i="4"/>
  <c r="E6" i="4"/>
  <c r="G6" i="4" s="1"/>
  <c r="D6" i="4"/>
  <c r="L6" i="4" s="1"/>
  <c r="M5" i="4"/>
  <c r="K5" i="4"/>
  <c r="E5" i="4"/>
  <c r="I5" i="4" s="1"/>
  <c r="D5" i="4"/>
  <c r="L5" i="4" s="1"/>
  <c r="P4" i="4"/>
  <c r="O4" i="4"/>
  <c r="I4" i="4"/>
  <c r="E4" i="4"/>
  <c r="J4" i="4" s="1"/>
  <c r="D4" i="4"/>
  <c r="K4" i="4" s="1"/>
  <c r="O3" i="4"/>
  <c r="M3" i="4"/>
  <c r="L3" i="4"/>
  <c r="E3" i="4"/>
  <c r="Q3" i="4" s="1"/>
  <c r="D3" i="4"/>
  <c r="K3" i="4" s="1"/>
  <c r="O2" i="4"/>
  <c r="D2" i="4"/>
  <c r="M2" i="4" s="1"/>
  <c r="N3" i="4" l="1"/>
  <c r="J5" i="4"/>
  <c r="O10" i="4"/>
  <c r="I12" i="4"/>
  <c r="M17" i="4"/>
  <c r="G19" i="4"/>
  <c r="K21" i="4"/>
  <c r="I19" i="4"/>
  <c r="L21" i="4"/>
  <c r="I16" i="4"/>
  <c r="J19" i="4"/>
  <c r="G5" i="4"/>
  <c r="N5" i="4"/>
  <c r="L16" i="4"/>
  <c r="K19" i="4"/>
  <c r="N21" i="4"/>
  <c r="K23" i="4"/>
  <c r="F25" i="4"/>
  <c r="F19" i="4"/>
  <c r="O19" i="4"/>
  <c r="M23" i="4"/>
  <c r="H12" i="4"/>
  <c r="L4" i="4"/>
  <c r="K7" i="4"/>
  <c r="N9" i="4"/>
  <c r="J11" i="4"/>
  <c r="O16" i="4"/>
  <c r="P19" i="4"/>
  <c r="N23" i="4"/>
  <c r="I25" i="4"/>
  <c r="P2" i="4"/>
  <c r="M4" i="4"/>
  <c r="H6" i="4"/>
  <c r="M7" i="4"/>
  <c r="O9" i="4"/>
  <c r="K11" i="4"/>
  <c r="P16" i="4"/>
  <c r="K18" i="4"/>
  <c r="J25" i="4"/>
  <c r="M11" i="4"/>
  <c r="L22" i="4"/>
  <c r="K25" i="4"/>
  <c r="K6" i="4"/>
  <c r="M22" i="4"/>
  <c r="P8" i="4"/>
  <c r="I10" i="4"/>
  <c r="G17" i="4"/>
  <c r="P20" i="4"/>
  <c r="O22" i="4"/>
  <c r="I24" i="4"/>
  <c r="P25" i="4"/>
  <c r="Q2" i="4"/>
  <c r="Q8" i="4"/>
  <c r="Q14" i="4"/>
  <c r="Q20" i="4"/>
  <c r="O21" i="4"/>
  <c r="F2" i="4"/>
  <c r="P3" i="4"/>
  <c r="N4" i="4"/>
  <c r="J6" i="4"/>
  <c r="H7" i="4"/>
  <c r="F8" i="4"/>
  <c r="P9" i="4"/>
  <c r="N10" i="4"/>
  <c r="J12" i="4"/>
  <c r="H13" i="4"/>
  <c r="P15" i="4"/>
  <c r="N16" i="4"/>
  <c r="J18" i="4"/>
  <c r="H19" i="4"/>
  <c r="F20" i="4"/>
  <c r="P21" i="4"/>
  <c r="N22" i="4"/>
  <c r="J24" i="4"/>
  <c r="H25" i="4"/>
  <c r="H2" i="4"/>
  <c r="F3" i="4"/>
  <c r="H8" i="4"/>
  <c r="F9" i="4"/>
  <c r="H14" i="4"/>
  <c r="F15" i="4"/>
  <c r="H20" i="4"/>
  <c r="F21" i="4"/>
  <c r="I2" i="4"/>
  <c r="G3" i="4"/>
  <c r="Q4" i="4"/>
  <c r="O5" i="4"/>
  <c r="I8" i="4"/>
  <c r="G9" i="4"/>
  <c r="Q10" i="4"/>
  <c r="O11" i="4"/>
  <c r="I14" i="4"/>
  <c r="G15" i="4"/>
  <c r="Q16" i="4"/>
  <c r="O17" i="4"/>
  <c r="I20" i="4"/>
  <c r="G21" i="4"/>
  <c r="Q22" i="4"/>
  <c r="O23" i="4"/>
  <c r="J2" i="4"/>
  <c r="H3" i="4"/>
  <c r="F4" i="4"/>
  <c r="P5" i="4"/>
  <c r="N6" i="4"/>
  <c r="J8" i="4"/>
  <c r="H9" i="4"/>
  <c r="F10" i="4"/>
  <c r="P11" i="4"/>
  <c r="N12" i="4"/>
  <c r="J14" i="4"/>
  <c r="H15" i="4"/>
  <c r="F16" i="4"/>
  <c r="P17" i="4"/>
  <c r="N18" i="4"/>
  <c r="L19" i="4"/>
  <c r="J20" i="4"/>
  <c r="H21" i="4"/>
  <c r="F22" i="4"/>
  <c r="P23" i="4"/>
  <c r="N24" i="4"/>
  <c r="L25" i="4"/>
  <c r="K2" i="4"/>
  <c r="I3" i="4"/>
  <c r="G4" i="4"/>
  <c r="Q5" i="4"/>
  <c r="O6" i="4"/>
  <c r="K8" i="4"/>
  <c r="I9" i="4"/>
  <c r="G10" i="4"/>
  <c r="Q11" i="4"/>
  <c r="O12" i="4"/>
  <c r="K14" i="4"/>
  <c r="I15" i="4"/>
  <c r="G16" i="4"/>
  <c r="Q17" i="4"/>
  <c r="O18" i="4"/>
  <c r="K20" i="4"/>
  <c r="I21" i="4"/>
  <c r="G22" i="4"/>
  <c r="Q23" i="4"/>
  <c r="O24" i="4"/>
  <c r="Q21" i="4"/>
  <c r="L2" i="4"/>
  <c r="J3" i="4"/>
  <c r="H4" i="4"/>
  <c r="F5" i="4"/>
  <c r="P6" i="4"/>
  <c r="N7" i="4"/>
  <c r="L8" i="4"/>
  <c r="J9" i="4"/>
  <c r="H10" i="4"/>
  <c r="F11" i="4"/>
  <c r="P12" i="4"/>
  <c r="N13" i="4"/>
  <c r="L14" i="4"/>
  <c r="J15" i="4"/>
  <c r="H16" i="4"/>
  <c r="F17" i="4"/>
  <c r="P18" i="4"/>
  <c r="N19" i="4"/>
  <c r="L20" i="4"/>
  <c r="H22" i="4"/>
  <c r="F23" i="4"/>
  <c r="P24" i="4"/>
  <c r="N25" i="4"/>
  <c r="Q6" i="4"/>
  <c r="Q12" i="4"/>
  <c r="Q18" i="4"/>
  <c r="Q24" i="4"/>
  <c r="N2" i="4"/>
  <c r="H5" i="4"/>
  <c r="F6" i="4"/>
  <c r="N8" i="4"/>
  <c r="H11" i="4"/>
  <c r="F12" i="4"/>
  <c r="N14" i="4"/>
  <c r="H17" i="4"/>
  <c r="F18" i="4"/>
  <c r="N20" i="4"/>
  <c r="H23" i="4"/>
  <c r="F24" i="4"/>
  <c r="G2" i="4"/>
  <c r="G8" i="4"/>
  <c r="G14" i="4"/>
</calcChain>
</file>

<file path=xl/sharedStrings.xml><?xml version="1.0" encoding="utf-8"?>
<sst xmlns="http://schemas.openxmlformats.org/spreadsheetml/2006/main" count="17" uniqueCount="17">
  <si>
    <t>Ore</t>
  </si>
  <si>
    <t>Invernale</t>
  </si>
  <si>
    <t>Estivo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</si>
  <si>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</si>
  <si>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</si>
  <si>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</si>
  <si>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</si>
  <si>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</si>
  <si>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</si>
  <si>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</si>
  <si>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</si>
  <si>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</si>
  <si>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</si>
  <si>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</si>
  <si>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</si>
  <si>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Estivo - curva</t>
  </si>
  <si>
    <t>Invernale - curva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</si>
</sst>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1" fillId="0" borderId="1" xfId="1" applyBorder="1"/>
    <xf numFmtId="0" fontId="2" fillId="3" borderId="2" xfId="1" applyFont="1" applyFill="1" applyBorder="1" applyAlignment="1">
      <alignment horizontal="center" vertical="center" wrapText="1"/>
    </xf>
    <xf numFmtId="1" fontId="0" fillId="0" borderId="0" xfId="0" applyNumberFormat="1"/>
    <xf numFmtId="0" fontId="2" fillId="3" borderId="3" xfId="1" applyFont="1" applyFill="1" applyBorder="1" applyAlignment="1">
      <alignment horizontal="center" vertical="center" wrapText="1"/>
    </xf>
  </cellXfs>
  <cellStyles count="2">
    <cellStyle name="Normale" xfId="0" builtinId="0"/>
    <cellStyle name="Normale 3" xfId="1" xr:uid="{67914311-B841-4CE6-BF39-D3688F35FF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62FF-C37F-4C99-821D-47EFF96FD1CF}">
  <dimension ref="A1:Q28"/>
  <sheetViews>
    <sheetView tabSelected="1" workbookViewId="0">
      <selection sqref="A1:XFD1"/>
    </sheetView>
  </sheetViews>
  <sheetFormatPr defaultRowHeight="14.4" x14ac:dyDescent="0.3"/>
  <cols>
    <col min="1" max="1" width="11.5546875" customWidth="1"/>
    <col min="2" max="3" width="12.6640625" customWidth="1"/>
    <col min="4" max="4" width="14.88671875" customWidth="1"/>
    <col min="5" max="5" width="17.109375" customWidth="1"/>
    <col min="6" max="6" width="11.5546875" customWidth="1"/>
    <col min="7" max="7" width="13.109375" customWidth="1"/>
    <col min="8" max="8" width="11.5546875" customWidth="1"/>
    <col min="9" max="10" width="12.77734375" customWidth="1"/>
    <col min="11" max="11" width="12.88671875" customWidth="1"/>
    <col min="12" max="12" width="11.21875" customWidth="1"/>
    <col min="13" max="13" width="11.77734375" customWidth="1"/>
    <col min="14" max="14" width="12.109375" customWidth="1"/>
    <col min="16" max="16" width="11.5546875" customWidth="1"/>
    <col min="17" max="17" width="12.5546875" customWidth="1"/>
  </cols>
  <sheetData>
    <row r="1" spans="1:17" ht="16.2" customHeight="1" x14ac:dyDescent="0.3">
      <c r="A1" s="1" t="s">
        <v>0</v>
      </c>
      <c r="B1" s="3" t="s">
        <v>2</v>
      </c>
      <c r="C1" s="3" t="s">
        <v>1</v>
      </c>
      <c r="D1" s="3" t="s">
        <v>15</v>
      </c>
      <c r="E1" s="3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</row>
    <row r="2" spans="1:17" ht="16.2" customHeight="1" x14ac:dyDescent="0.3">
      <c r="A2" s="2">
        <v>1</v>
      </c>
      <c r="B2" s="4">
        <v>7050</v>
      </c>
      <c r="C2" s="4">
        <v>3500</v>
      </c>
      <c r="D2">
        <f>B2/SUM(B$2:B$25)</f>
        <v>3.9199332777314431E-2</v>
      </c>
      <c r="E2">
        <f>C2/SUM(C$2:C$25)</f>
        <v>3.6175710594315243E-2</v>
      </c>
      <c r="F2">
        <f>IF(OR(F$1="Giugno",F$1="Luglio",F$1="Agosto"),$D2,$E2)</f>
        <v>3.6175710594315243E-2</v>
      </c>
      <c r="G2">
        <f t="shared" ref="G2:Q17" si="0">IF(OR(G$1="Giugno",G$1="Luglio",G$1="Agosto"),$D2,$E2)</f>
        <v>3.6175710594315243E-2</v>
      </c>
      <c r="H2">
        <f t="shared" si="0"/>
        <v>3.6175710594315243E-2</v>
      </c>
      <c r="I2">
        <f t="shared" si="0"/>
        <v>3.6175710594315243E-2</v>
      </c>
      <c r="J2">
        <f t="shared" si="0"/>
        <v>3.6175710594315243E-2</v>
      </c>
      <c r="K2">
        <f t="shared" si="0"/>
        <v>3.9199332777314431E-2</v>
      </c>
      <c r="L2">
        <f t="shared" si="0"/>
        <v>3.9199332777314431E-2</v>
      </c>
      <c r="M2">
        <f t="shared" si="0"/>
        <v>3.9199332777314431E-2</v>
      </c>
      <c r="N2">
        <f t="shared" si="0"/>
        <v>3.6175710594315243E-2</v>
      </c>
      <c r="O2">
        <f t="shared" si="0"/>
        <v>3.6175710594315243E-2</v>
      </c>
      <c r="P2">
        <f t="shared" si="0"/>
        <v>3.6175710594315243E-2</v>
      </c>
      <c r="Q2">
        <f t="shared" si="0"/>
        <v>3.6175710594315243E-2</v>
      </c>
    </row>
    <row r="3" spans="1:17" ht="16.2" customHeight="1" x14ac:dyDescent="0.3">
      <c r="A3" s="2">
        <v>2</v>
      </c>
      <c r="B3" s="4">
        <v>6450</v>
      </c>
      <c r="C3" s="4">
        <v>3200</v>
      </c>
      <c r="D3">
        <f>B3/SUM(B$2:B$25)</f>
        <v>3.5863219349457881E-2</v>
      </c>
      <c r="E3">
        <f>C3/SUM(C$2:C$25)</f>
        <v>3.3074935400516793E-2</v>
      </c>
      <c r="F3">
        <f t="shared" ref="F3:Q25" si="1">IF(OR(F$1="Giugno",F$1="Luglio",F$1="Agosto"),$D3,$E3)</f>
        <v>3.3074935400516793E-2</v>
      </c>
      <c r="G3">
        <f t="shared" si="0"/>
        <v>3.3074935400516793E-2</v>
      </c>
      <c r="H3">
        <f t="shared" si="0"/>
        <v>3.3074935400516793E-2</v>
      </c>
      <c r="I3">
        <f t="shared" si="0"/>
        <v>3.3074935400516793E-2</v>
      </c>
      <c r="J3">
        <f t="shared" si="0"/>
        <v>3.3074935400516793E-2</v>
      </c>
      <c r="K3">
        <f t="shared" si="0"/>
        <v>3.5863219349457881E-2</v>
      </c>
      <c r="L3">
        <f t="shared" si="0"/>
        <v>3.5863219349457881E-2</v>
      </c>
      <c r="M3">
        <f t="shared" si="0"/>
        <v>3.5863219349457881E-2</v>
      </c>
      <c r="N3">
        <f t="shared" si="0"/>
        <v>3.3074935400516793E-2</v>
      </c>
      <c r="O3">
        <f t="shared" si="0"/>
        <v>3.3074935400516793E-2</v>
      </c>
      <c r="P3">
        <f t="shared" si="0"/>
        <v>3.3074935400516793E-2</v>
      </c>
      <c r="Q3">
        <f t="shared" si="0"/>
        <v>3.3074935400516793E-2</v>
      </c>
    </row>
    <row r="4" spans="1:17" ht="16.2" customHeight="1" x14ac:dyDescent="0.3">
      <c r="A4" s="2">
        <v>3</v>
      </c>
      <c r="B4" s="4">
        <v>5950</v>
      </c>
      <c r="C4" s="4">
        <v>3000</v>
      </c>
      <c r="D4">
        <f t="shared" ref="D4:E25" si="2">B4/SUM(B$2:B$25)</f>
        <v>3.3083124826244092E-2</v>
      </c>
      <c r="E4">
        <f t="shared" si="2"/>
        <v>3.1007751937984496E-2</v>
      </c>
      <c r="F4">
        <f t="shared" si="1"/>
        <v>3.1007751937984496E-2</v>
      </c>
      <c r="G4">
        <f t="shared" si="0"/>
        <v>3.1007751937984496E-2</v>
      </c>
      <c r="H4">
        <f t="shared" si="0"/>
        <v>3.1007751937984496E-2</v>
      </c>
      <c r="I4">
        <f t="shared" si="0"/>
        <v>3.1007751937984496E-2</v>
      </c>
      <c r="J4">
        <f t="shared" si="0"/>
        <v>3.1007751937984496E-2</v>
      </c>
      <c r="K4">
        <f t="shared" si="0"/>
        <v>3.3083124826244092E-2</v>
      </c>
      <c r="L4">
        <f t="shared" si="0"/>
        <v>3.3083124826244092E-2</v>
      </c>
      <c r="M4">
        <f t="shared" si="0"/>
        <v>3.3083124826244092E-2</v>
      </c>
      <c r="N4">
        <f t="shared" si="0"/>
        <v>3.1007751937984496E-2</v>
      </c>
      <c r="O4">
        <f t="shared" si="0"/>
        <v>3.1007751937984496E-2</v>
      </c>
      <c r="P4">
        <f t="shared" si="0"/>
        <v>3.1007751937984496E-2</v>
      </c>
      <c r="Q4">
        <f t="shared" si="0"/>
        <v>3.1007751937984496E-2</v>
      </c>
    </row>
    <row r="5" spans="1:17" ht="16.2" customHeight="1" x14ac:dyDescent="0.3">
      <c r="A5" s="2">
        <v>4</v>
      </c>
      <c r="B5" s="4">
        <v>5800</v>
      </c>
      <c r="C5" s="4">
        <v>2850</v>
      </c>
      <c r="D5">
        <f t="shared" si="2"/>
        <v>3.2249096469279953E-2</v>
      </c>
      <c r="E5">
        <f t="shared" si="2"/>
        <v>2.9457364341085271E-2</v>
      </c>
      <c r="F5">
        <f t="shared" si="1"/>
        <v>2.9457364341085271E-2</v>
      </c>
      <c r="G5">
        <f t="shared" si="0"/>
        <v>2.9457364341085271E-2</v>
      </c>
      <c r="H5">
        <f t="shared" si="0"/>
        <v>2.9457364341085271E-2</v>
      </c>
      <c r="I5">
        <f t="shared" si="0"/>
        <v>2.9457364341085271E-2</v>
      </c>
      <c r="J5">
        <f t="shared" si="0"/>
        <v>2.9457364341085271E-2</v>
      </c>
      <c r="K5">
        <f t="shared" si="0"/>
        <v>3.2249096469279953E-2</v>
      </c>
      <c r="L5">
        <f t="shared" si="0"/>
        <v>3.2249096469279953E-2</v>
      </c>
      <c r="M5">
        <f t="shared" si="0"/>
        <v>3.2249096469279953E-2</v>
      </c>
      <c r="N5">
        <f t="shared" si="0"/>
        <v>2.9457364341085271E-2</v>
      </c>
      <c r="O5">
        <f t="shared" si="0"/>
        <v>2.9457364341085271E-2</v>
      </c>
      <c r="P5">
        <f t="shared" si="0"/>
        <v>2.9457364341085271E-2</v>
      </c>
      <c r="Q5">
        <f t="shared" si="0"/>
        <v>2.9457364341085271E-2</v>
      </c>
    </row>
    <row r="6" spans="1:17" ht="16.2" customHeight="1" x14ac:dyDescent="0.3">
      <c r="A6" s="2">
        <v>5</v>
      </c>
      <c r="B6" s="4">
        <v>5600</v>
      </c>
      <c r="C6" s="4">
        <v>3200</v>
      </c>
      <c r="D6">
        <f t="shared" si="2"/>
        <v>3.113705865999444E-2</v>
      </c>
      <c r="E6">
        <f t="shared" si="2"/>
        <v>3.3074935400516793E-2</v>
      </c>
      <c r="F6">
        <f t="shared" si="1"/>
        <v>3.3074935400516793E-2</v>
      </c>
      <c r="G6">
        <f t="shared" si="0"/>
        <v>3.3074935400516793E-2</v>
      </c>
      <c r="H6">
        <f t="shared" si="0"/>
        <v>3.3074935400516793E-2</v>
      </c>
      <c r="I6">
        <f t="shared" si="0"/>
        <v>3.3074935400516793E-2</v>
      </c>
      <c r="J6">
        <f t="shared" si="0"/>
        <v>3.3074935400516793E-2</v>
      </c>
      <c r="K6">
        <f t="shared" si="0"/>
        <v>3.113705865999444E-2</v>
      </c>
      <c r="L6">
        <f t="shared" si="0"/>
        <v>3.113705865999444E-2</v>
      </c>
      <c r="M6">
        <f t="shared" si="0"/>
        <v>3.113705865999444E-2</v>
      </c>
      <c r="N6">
        <f t="shared" si="0"/>
        <v>3.3074935400516793E-2</v>
      </c>
      <c r="O6">
        <f t="shared" si="0"/>
        <v>3.3074935400516793E-2</v>
      </c>
      <c r="P6">
        <f t="shared" si="0"/>
        <v>3.3074935400516793E-2</v>
      </c>
      <c r="Q6">
        <f t="shared" si="0"/>
        <v>3.3074935400516793E-2</v>
      </c>
    </row>
    <row r="7" spans="1:17" ht="16.2" customHeight="1" x14ac:dyDescent="0.3">
      <c r="A7" s="2">
        <v>6</v>
      </c>
      <c r="B7" s="4">
        <v>5650</v>
      </c>
      <c r="C7" s="4">
        <v>3200</v>
      </c>
      <c r="D7">
        <f t="shared" si="2"/>
        <v>3.1415068112315821E-2</v>
      </c>
      <c r="E7">
        <f t="shared" si="2"/>
        <v>3.3074935400516793E-2</v>
      </c>
      <c r="F7">
        <f t="shared" si="1"/>
        <v>3.3074935400516793E-2</v>
      </c>
      <c r="G7">
        <f t="shared" si="0"/>
        <v>3.3074935400516793E-2</v>
      </c>
      <c r="H7">
        <f t="shared" si="0"/>
        <v>3.3074935400516793E-2</v>
      </c>
      <c r="I7">
        <f t="shared" si="0"/>
        <v>3.3074935400516793E-2</v>
      </c>
      <c r="J7">
        <f t="shared" si="0"/>
        <v>3.3074935400516793E-2</v>
      </c>
      <c r="K7">
        <f t="shared" si="0"/>
        <v>3.1415068112315821E-2</v>
      </c>
      <c r="L7">
        <f t="shared" si="0"/>
        <v>3.1415068112315821E-2</v>
      </c>
      <c r="M7">
        <f t="shared" si="0"/>
        <v>3.1415068112315821E-2</v>
      </c>
      <c r="N7">
        <f t="shared" si="0"/>
        <v>3.3074935400516793E-2</v>
      </c>
      <c r="O7">
        <f t="shared" si="0"/>
        <v>3.3074935400516793E-2</v>
      </c>
      <c r="P7">
        <f t="shared" si="0"/>
        <v>3.3074935400516793E-2</v>
      </c>
      <c r="Q7">
        <f t="shared" si="0"/>
        <v>3.3074935400516793E-2</v>
      </c>
    </row>
    <row r="8" spans="1:17" ht="16.2" customHeight="1" x14ac:dyDescent="0.3">
      <c r="A8" s="2">
        <v>7</v>
      </c>
      <c r="B8" s="4">
        <v>5500</v>
      </c>
      <c r="C8" s="4">
        <v>3300</v>
      </c>
      <c r="D8">
        <f t="shared" si="2"/>
        <v>3.0581039755351681E-2</v>
      </c>
      <c r="E8">
        <f t="shared" si="2"/>
        <v>3.4108527131782945E-2</v>
      </c>
      <c r="F8">
        <f t="shared" si="1"/>
        <v>3.4108527131782945E-2</v>
      </c>
      <c r="G8">
        <f t="shared" si="0"/>
        <v>3.4108527131782945E-2</v>
      </c>
      <c r="H8">
        <f t="shared" si="0"/>
        <v>3.4108527131782945E-2</v>
      </c>
      <c r="I8">
        <f t="shared" si="0"/>
        <v>3.4108527131782945E-2</v>
      </c>
      <c r="J8">
        <f t="shared" si="0"/>
        <v>3.4108527131782945E-2</v>
      </c>
      <c r="K8">
        <f t="shared" si="0"/>
        <v>3.0581039755351681E-2</v>
      </c>
      <c r="L8">
        <f t="shared" si="0"/>
        <v>3.0581039755351681E-2</v>
      </c>
      <c r="M8">
        <f t="shared" si="0"/>
        <v>3.0581039755351681E-2</v>
      </c>
      <c r="N8">
        <f t="shared" si="0"/>
        <v>3.4108527131782945E-2</v>
      </c>
      <c r="O8">
        <f t="shared" si="0"/>
        <v>3.4108527131782945E-2</v>
      </c>
      <c r="P8">
        <f t="shared" si="0"/>
        <v>3.4108527131782945E-2</v>
      </c>
      <c r="Q8">
        <f t="shared" si="0"/>
        <v>3.4108527131782945E-2</v>
      </c>
    </row>
    <row r="9" spans="1:17" ht="16.2" customHeight="1" x14ac:dyDescent="0.3">
      <c r="A9" s="2">
        <v>8</v>
      </c>
      <c r="B9" s="4">
        <v>6950</v>
      </c>
      <c r="C9" s="4">
        <v>4000</v>
      </c>
      <c r="D9">
        <f t="shared" si="2"/>
        <v>3.864331387267167E-2</v>
      </c>
      <c r="E9">
        <f t="shared" si="2"/>
        <v>4.1343669250645997E-2</v>
      </c>
      <c r="F9">
        <f t="shared" si="1"/>
        <v>4.1343669250645997E-2</v>
      </c>
      <c r="G9">
        <f t="shared" si="0"/>
        <v>4.1343669250645997E-2</v>
      </c>
      <c r="H9">
        <f t="shared" si="0"/>
        <v>4.1343669250645997E-2</v>
      </c>
      <c r="I9">
        <f t="shared" si="0"/>
        <v>4.1343669250645997E-2</v>
      </c>
      <c r="J9">
        <f t="shared" si="0"/>
        <v>4.1343669250645997E-2</v>
      </c>
      <c r="K9">
        <f t="shared" si="0"/>
        <v>3.864331387267167E-2</v>
      </c>
      <c r="L9">
        <f t="shared" si="0"/>
        <v>3.864331387267167E-2</v>
      </c>
      <c r="M9">
        <f t="shared" si="0"/>
        <v>3.864331387267167E-2</v>
      </c>
      <c r="N9">
        <f t="shared" si="0"/>
        <v>4.1343669250645997E-2</v>
      </c>
      <c r="O9">
        <f t="shared" si="0"/>
        <v>4.1343669250645997E-2</v>
      </c>
      <c r="P9">
        <f t="shared" si="0"/>
        <v>4.1343669250645997E-2</v>
      </c>
      <c r="Q9">
        <f t="shared" si="0"/>
        <v>4.1343669250645997E-2</v>
      </c>
    </row>
    <row r="10" spans="1:17" ht="16.2" customHeight="1" x14ac:dyDescent="0.3">
      <c r="A10" s="2">
        <v>9</v>
      </c>
      <c r="B10" s="4">
        <v>7000</v>
      </c>
      <c r="C10" s="4">
        <v>4050</v>
      </c>
      <c r="D10">
        <f t="shared" si="2"/>
        <v>3.8921323324993047E-2</v>
      </c>
      <c r="E10">
        <f t="shared" si="2"/>
        <v>4.1860465116279069E-2</v>
      </c>
      <c r="F10">
        <f t="shared" si="1"/>
        <v>4.1860465116279069E-2</v>
      </c>
      <c r="G10">
        <f t="shared" si="0"/>
        <v>4.1860465116279069E-2</v>
      </c>
      <c r="H10">
        <f t="shared" si="0"/>
        <v>4.1860465116279069E-2</v>
      </c>
      <c r="I10">
        <f t="shared" si="0"/>
        <v>4.1860465116279069E-2</v>
      </c>
      <c r="J10">
        <f t="shared" si="0"/>
        <v>4.1860465116279069E-2</v>
      </c>
      <c r="K10">
        <f t="shared" si="0"/>
        <v>3.8921323324993047E-2</v>
      </c>
      <c r="L10">
        <f t="shared" si="0"/>
        <v>3.8921323324993047E-2</v>
      </c>
      <c r="M10">
        <f t="shared" si="0"/>
        <v>3.8921323324993047E-2</v>
      </c>
      <c r="N10">
        <f t="shared" si="0"/>
        <v>4.1860465116279069E-2</v>
      </c>
      <c r="O10">
        <f t="shared" si="0"/>
        <v>4.1860465116279069E-2</v>
      </c>
      <c r="P10">
        <f t="shared" si="0"/>
        <v>4.1860465116279069E-2</v>
      </c>
      <c r="Q10">
        <f t="shared" si="0"/>
        <v>4.1860465116279069E-2</v>
      </c>
    </row>
    <row r="11" spans="1:17" ht="16.2" customHeight="1" x14ac:dyDescent="0.3">
      <c r="A11" s="2">
        <v>10</v>
      </c>
      <c r="B11" s="4">
        <v>7250</v>
      </c>
      <c r="C11" s="4">
        <v>3900</v>
      </c>
      <c r="D11">
        <f t="shared" si="2"/>
        <v>4.0311370586599941E-2</v>
      </c>
      <c r="E11">
        <f t="shared" si="2"/>
        <v>4.0310077519379844E-2</v>
      </c>
      <c r="F11">
        <f t="shared" si="1"/>
        <v>4.0310077519379844E-2</v>
      </c>
      <c r="G11">
        <f t="shared" si="0"/>
        <v>4.0310077519379844E-2</v>
      </c>
      <c r="H11">
        <f t="shared" si="0"/>
        <v>4.0310077519379844E-2</v>
      </c>
      <c r="I11">
        <f t="shared" si="0"/>
        <v>4.0310077519379844E-2</v>
      </c>
      <c r="J11">
        <f t="shared" si="0"/>
        <v>4.0310077519379844E-2</v>
      </c>
      <c r="K11">
        <f t="shared" si="0"/>
        <v>4.0311370586599941E-2</v>
      </c>
      <c r="L11">
        <f t="shared" si="0"/>
        <v>4.0311370586599941E-2</v>
      </c>
      <c r="M11">
        <f t="shared" si="0"/>
        <v>4.0311370586599941E-2</v>
      </c>
      <c r="N11">
        <f t="shared" si="0"/>
        <v>4.0310077519379844E-2</v>
      </c>
      <c r="O11">
        <f t="shared" si="0"/>
        <v>4.0310077519379844E-2</v>
      </c>
      <c r="P11">
        <f t="shared" si="0"/>
        <v>4.0310077519379844E-2</v>
      </c>
      <c r="Q11">
        <f t="shared" si="0"/>
        <v>4.0310077519379844E-2</v>
      </c>
    </row>
    <row r="12" spans="1:17" ht="16.2" customHeight="1" x14ac:dyDescent="0.3">
      <c r="A12" s="2">
        <v>11</v>
      </c>
      <c r="B12" s="4">
        <v>7150</v>
      </c>
      <c r="C12" s="4">
        <v>3900</v>
      </c>
      <c r="D12">
        <f t="shared" si="2"/>
        <v>3.9755351681957186E-2</v>
      </c>
      <c r="E12">
        <f t="shared" si="2"/>
        <v>4.0310077519379844E-2</v>
      </c>
      <c r="F12">
        <f t="shared" si="1"/>
        <v>4.0310077519379844E-2</v>
      </c>
      <c r="G12">
        <f t="shared" si="0"/>
        <v>4.0310077519379844E-2</v>
      </c>
      <c r="H12">
        <f t="shared" si="0"/>
        <v>4.0310077519379844E-2</v>
      </c>
      <c r="I12">
        <f t="shared" si="0"/>
        <v>4.0310077519379844E-2</v>
      </c>
      <c r="J12">
        <f t="shared" si="0"/>
        <v>4.0310077519379844E-2</v>
      </c>
      <c r="K12">
        <f t="shared" si="0"/>
        <v>3.9755351681957186E-2</v>
      </c>
      <c r="L12">
        <f t="shared" si="0"/>
        <v>3.9755351681957186E-2</v>
      </c>
      <c r="M12">
        <f t="shared" si="0"/>
        <v>3.9755351681957186E-2</v>
      </c>
      <c r="N12">
        <f t="shared" si="0"/>
        <v>4.0310077519379844E-2</v>
      </c>
      <c r="O12">
        <f t="shared" si="0"/>
        <v>4.0310077519379844E-2</v>
      </c>
      <c r="P12">
        <f t="shared" si="0"/>
        <v>4.0310077519379844E-2</v>
      </c>
      <c r="Q12">
        <f t="shared" si="0"/>
        <v>4.0310077519379844E-2</v>
      </c>
    </row>
    <row r="13" spans="1:17" ht="16.2" customHeight="1" x14ac:dyDescent="0.3">
      <c r="A13" s="2">
        <v>12</v>
      </c>
      <c r="B13" s="4">
        <v>7500</v>
      </c>
      <c r="C13" s="4">
        <v>4100</v>
      </c>
      <c r="D13">
        <f t="shared" si="2"/>
        <v>4.1701417848206836E-2</v>
      </c>
      <c r="E13">
        <f t="shared" si="2"/>
        <v>4.2377260981912142E-2</v>
      </c>
      <c r="F13">
        <f t="shared" si="1"/>
        <v>4.2377260981912142E-2</v>
      </c>
      <c r="G13">
        <f t="shared" si="0"/>
        <v>4.2377260981912142E-2</v>
      </c>
      <c r="H13">
        <f t="shared" si="0"/>
        <v>4.2377260981912142E-2</v>
      </c>
      <c r="I13">
        <f t="shared" si="0"/>
        <v>4.2377260981912142E-2</v>
      </c>
      <c r="J13">
        <f t="shared" si="0"/>
        <v>4.2377260981912142E-2</v>
      </c>
      <c r="K13">
        <f t="shared" si="0"/>
        <v>4.1701417848206836E-2</v>
      </c>
      <c r="L13">
        <f t="shared" si="0"/>
        <v>4.1701417848206836E-2</v>
      </c>
      <c r="M13">
        <f t="shared" si="0"/>
        <v>4.1701417848206836E-2</v>
      </c>
      <c r="N13">
        <f t="shared" si="0"/>
        <v>4.2377260981912142E-2</v>
      </c>
      <c r="O13">
        <f t="shared" si="0"/>
        <v>4.2377260981912142E-2</v>
      </c>
      <c r="P13">
        <f t="shared" si="0"/>
        <v>4.2377260981912142E-2</v>
      </c>
      <c r="Q13">
        <f t="shared" si="0"/>
        <v>4.2377260981912142E-2</v>
      </c>
    </row>
    <row r="14" spans="1:17" ht="16.2" customHeight="1" x14ac:dyDescent="0.3">
      <c r="A14" s="2">
        <v>13</v>
      </c>
      <c r="B14">
        <v>7500</v>
      </c>
      <c r="C14">
        <v>4300</v>
      </c>
      <c r="D14">
        <f t="shared" si="2"/>
        <v>4.1701417848206836E-2</v>
      </c>
      <c r="E14">
        <f>C14/SUM(C$2:C$25)</f>
        <v>4.4444444444444446E-2</v>
      </c>
      <c r="F14">
        <f>IF(OR(F$1="Giugno",F$1="Luglio",F$1="Agosto"),$D14,$E14)</f>
        <v>4.4444444444444446E-2</v>
      </c>
      <c r="G14">
        <f t="shared" si="0"/>
        <v>4.4444444444444446E-2</v>
      </c>
      <c r="H14">
        <f t="shared" si="0"/>
        <v>4.4444444444444446E-2</v>
      </c>
      <c r="I14">
        <f t="shared" si="0"/>
        <v>4.4444444444444446E-2</v>
      </c>
      <c r="J14">
        <f t="shared" si="0"/>
        <v>4.4444444444444446E-2</v>
      </c>
      <c r="K14">
        <f t="shared" si="0"/>
        <v>4.1701417848206836E-2</v>
      </c>
      <c r="L14">
        <f t="shared" si="0"/>
        <v>4.1701417848206836E-2</v>
      </c>
      <c r="M14">
        <f t="shared" si="0"/>
        <v>4.1701417848206836E-2</v>
      </c>
      <c r="N14">
        <f t="shared" si="0"/>
        <v>4.4444444444444446E-2</v>
      </c>
      <c r="O14">
        <f t="shared" si="0"/>
        <v>4.4444444444444446E-2</v>
      </c>
      <c r="P14">
        <f t="shared" si="0"/>
        <v>4.4444444444444446E-2</v>
      </c>
      <c r="Q14">
        <f t="shared" si="0"/>
        <v>4.4444444444444446E-2</v>
      </c>
    </row>
    <row r="15" spans="1:17" ht="16.2" customHeight="1" x14ac:dyDescent="0.3">
      <c r="A15" s="2">
        <v>14</v>
      </c>
      <c r="B15">
        <v>7900</v>
      </c>
      <c r="C15" s="4">
        <v>4550</v>
      </c>
      <c r="D15">
        <f t="shared" si="2"/>
        <v>4.3925493466777869E-2</v>
      </c>
      <c r="E15">
        <f t="shared" si="2"/>
        <v>4.7028423772609816E-2</v>
      </c>
      <c r="F15">
        <f t="shared" si="1"/>
        <v>4.7028423772609816E-2</v>
      </c>
      <c r="G15">
        <f t="shared" si="0"/>
        <v>4.7028423772609816E-2</v>
      </c>
      <c r="H15">
        <f t="shared" si="0"/>
        <v>4.7028423772609816E-2</v>
      </c>
      <c r="I15">
        <f t="shared" si="0"/>
        <v>4.7028423772609816E-2</v>
      </c>
      <c r="J15">
        <f t="shared" si="0"/>
        <v>4.7028423772609816E-2</v>
      </c>
      <c r="K15">
        <f t="shared" si="0"/>
        <v>4.3925493466777869E-2</v>
      </c>
      <c r="L15">
        <f t="shared" si="0"/>
        <v>4.3925493466777869E-2</v>
      </c>
      <c r="M15">
        <f t="shared" si="0"/>
        <v>4.3925493466777869E-2</v>
      </c>
      <c r="N15">
        <f t="shared" si="0"/>
        <v>4.7028423772609816E-2</v>
      </c>
      <c r="O15">
        <f t="shared" si="0"/>
        <v>4.7028423772609816E-2</v>
      </c>
      <c r="P15">
        <f t="shared" si="0"/>
        <v>4.7028423772609816E-2</v>
      </c>
      <c r="Q15">
        <f t="shared" si="0"/>
        <v>4.7028423772609816E-2</v>
      </c>
    </row>
    <row r="16" spans="1:17" ht="16.2" customHeight="1" x14ac:dyDescent="0.3">
      <c r="A16" s="2">
        <v>15</v>
      </c>
      <c r="B16">
        <v>7900</v>
      </c>
      <c r="C16" s="4">
        <v>4400</v>
      </c>
      <c r="D16">
        <f t="shared" si="2"/>
        <v>4.3925493466777869E-2</v>
      </c>
      <c r="E16">
        <f t="shared" si="2"/>
        <v>4.5478036175710591E-2</v>
      </c>
      <c r="F16">
        <f t="shared" si="1"/>
        <v>4.5478036175710591E-2</v>
      </c>
      <c r="G16">
        <f t="shared" si="0"/>
        <v>4.5478036175710591E-2</v>
      </c>
      <c r="H16">
        <f t="shared" si="0"/>
        <v>4.5478036175710591E-2</v>
      </c>
      <c r="I16">
        <f t="shared" si="0"/>
        <v>4.5478036175710591E-2</v>
      </c>
      <c r="J16">
        <f t="shared" si="0"/>
        <v>4.5478036175710591E-2</v>
      </c>
      <c r="K16">
        <f t="shared" si="0"/>
        <v>4.3925493466777869E-2</v>
      </c>
      <c r="L16">
        <f t="shared" si="0"/>
        <v>4.3925493466777869E-2</v>
      </c>
      <c r="M16">
        <f t="shared" si="0"/>
        <v>4.3925493466777869E-2</v>
      </c>
      <c r="N16">
        <f t="shared" si="0"/>
        <v>4.5478036175710591E-2</v>
      </c>
      <c r="O16">
        <f t="shared" si="0"/>
        <v>4.5478036175710591E-2</v>
      </c>
      <c r="P16">
        <f t="shared" si="0"/>
        <v>4.5478036175710591E-2</v>
      </c>
      <c r="Q16">
        <f t="shared" si="0"/>
        <v>4.5478036175710591E-2</v>
      </c>
    </row>
    <row r="17" spans="1:17" ht="16.2" customHeight="1" x14ac:dyDescent="0.3">
      <c r="A17" s="2">
        <v>16</v>
      </c>
      <c r="B17">
        <v>7600</v>
      </c>
      <c r="C17" s="4">
        <v>3950</v>
      </c>
      <c r="D17">
        <f t="shared" si="2"/>
        <v>4.2257436752849598E-2</v>
      </c>
      <c r="E17">
        <f t="shared" si="2"/>
        <v>4.0826873385012917E-2</v>
      </c>
      <c r="F17">
        <f t="shared" si="1"/>
        <v>4.0826873385012917E-2</v>
      </c>
      <c r="G17">
        <f t="shared" si="0"/>
        <v>4.0826873385012917E-2</v>
      </c>
      <c r="H17">
        <f t="shared" si="0"/>
        <v>4.0826873385012917E-2</v>
      </c>
      <c r="I17">
        <f t="shared" si="0"/>
        <v>4.0826873385012917E-2</v>
      </c>
      <c r="J17">
        <f t="shared" si="0"/>
        <v>4.0826873385012917E-2</v>
      </c>
      <c r="K17">
        <f t="shared" si="0"/>
        <v>4.2257436752849598E-2</v>
      </c>
      <c r="L17">
        <f t="shared" si="0"/>
        <v>4.2257436752849598E-2</v>
      </c>
      <c r="M17">
        <f t="shared" si="0"/>
        <v>4.2257436752849598E-2</v>
      </c>
      <c r="N17">
        <f t="shared" si="0"/>
        <v>4.0826873385012917E-2</v>
      </c>
      <c r="O17">
        <f t="shared" si="0"/>
        <v>4.0826873385012917E-2</v>
      </c>
      <c r="P17">
        <f t="shared" si="0"/>
        <v>4.0826873385012917E-2</v>
      </c>
      <c r="Q17">
        <f t="shared" si="0"/>
        <v>4.0826873385012917E-2</v>
      </c>
    </row>
    <row r="18" spans="1:17" ht="16.2" customHeight="1" x14ac:dyDescent="0.3">
      <c r="A18" s="2">
        <v>17</v>
      </c>
      <c r="B18">
        <v>7950</v>
      </c>
      <c r="C18" s="4">
        <v>4150</v>
      </c>
      <c r="D18">
        <f t="shared" si="2"/>
        <v>4.4203502919099247E-2</v>
      </c>
      <c r="E18">
        <f t="shared" si="2"/>
        <v>4.2894056847545221E-2</v>
      </c>
      <c r="F18">
        <f t="shared" si="1"/>
        <v>4.2894056847545221E-2</v>
      </c>
      <c r="G18">
        <f t="shared" si="1"/>
        <v>4.2894056847545221E-2</v>
      </c>
      <c r="H18">
        <f t="shared" si="1"/>
        <v>4.2894056847545221E-2</v>
      </c>
      <c r="I18">
        <f t="shared" si="1"/>
        <v>4.2894056847545221E-2</v>
      </c>
      <c r="J18">
        <f t="shared" si="1"/>
        <v>4.2894056847545221E-2</v>
      </c>
      <c r="K18">
        <f t="shared" si="1"/>
        <v>4.4203502919099247E-2</v>
      </c>
      <c r="L18">
        <f t="shared" si="1"/>
        <v>4.4203502919099247E-2</v>
      </c>
      <c r="M18">
        <f t="shared" si="1"/>
        <v>4.4203502919099247E-2</v>
      </c>
      <c r="N18">
        <f t="shared" si="1"/>
        <v>4.2894056847545221E-2</v>
      </c>
      <c r="O18">
        <f t="shared" si="1"/>
        <v>4.2894056847545221E-2</v>
      </c>
      <c r="P18">
        <f t="shared" si="1"/>
        <v>4.2894056847545221E-2</v>
      </c>
      <c r="Q18">
        <f t="shared" si="1"/>
        <v>4.2894056847545221E-2</v>
      </c>
    </row>
    <row r="19" spans="1:17" ht="16.2" customHeight="1" x14ac:dyDescent="0.3">
      <c r="A19" s="2">
        <v>18</v>
      </c>
      <c r="B19">
        <v>8250</v>
      </c>
      <c r="C19" s="4">
        <v>4850</v>
      </c>
      <c r="D19">
        <f t="shared" si="2"/>
        <v>4.5871559633027525E-2</v>
      </c>
      <c r="E19">
        <f t="shared" si="2"/>
        <v>5.0129198966408266E-2</v>
      </c>
      <c r="F19">
        <f t="shared" si="1"/>
        <v>5.0129198966408266E-2</v>
      </c>
      <c r="G19">
        <f t="shared" si="1"/>
        <v>5.0129198966408266E-2</v>
      </c>
      <c r="H19">
        <f t="shared" si="1"/>
        <v>5.0129198966408266E-2</v>
      </c>
      <c r="I19">
        <f t="shared" si="1"/>
        <v>5.0129198966408266E-2</v>
      </c>
      <c r="J19">
        <f t="shared" si="1"/>
        <v>5.0129198966408266E-2</v>
      </c>
      <c r="K19">
        <f t="shared" si="1"/>
        <v>4.5871559633027525E-2</v>
      </c>
      <c r="L19">
        <f t="shared" si="1"/>
        <v>4.5871559633027525E-2</v>
      </c>
      <c r="M19">
        <f t="shared" si="1"/>
        <v>4.5871559633027525E-2</v>
      </c>
      <c r="N19">
        <f t="shared" si="1"/>
        <v>5.0129198966408266E-2</v>
      </c>
      <c r="O19">
        <f t="shared" si="1"/>
        <v>5.0129198966408266E-2</v>
      </c>
      <c r="P19">
        <f t="shared" si="1"/>
        <v>5.0129198966408266E-2</v>
      </c>
      <c r="Q19">
        <f t="shared" si="1"/>
        <v>5.0129198966408266E-2</v>
      </c>
    </row>
    <row r="20" spans="1:17" ht="16.2" customHeight="1" x14ac:dyDescent="0.3">
      <c r="A20" s="2">
        <v>19</v>
      </c>
      <c r="B20">
        <v>8550</v>
      </c>
      <c r="C20" s="4">
        <v>5100</v>
      </c>
      <c r="D20">
        <f t="shared" si="2"/>
        <v>4.7539616346955797E-2</v>
      </c>
      <c r="E20">
        <f t="shared" si="2"/>
        <v>5.2713178294573643E-2</v>
      </c>
      <c r="F20">
        <f t="shared" si="1"/>
        <v>5.2713178294573643E-2</v>
      </c>
      <c r="G20">
        <f t="shared" si="1"/>
        <v>5.2713178294573643E-2</v>
      </c>
      <c r="H20">
        <f t="shared" si="1"/>
        <v>5.2713178294573643E-2</v>
      </c>
      <c r="I20">
        <f t="shared" si="1"/>
        <v>5.2713178294573643E-2</v>
      </c>
      <c r="J20">
        <f t="shared" si="1"/>
        <v>5.2713178294573643E-2</v>
      </c>
      <c r="K20">
        <f t="shared" si="1"/>
        <v>4.7539616346955797E-2</v>
      </c>
      <c r="L20">
        <f t="shared" si="1"/>
        <v>4.7539616346955797E-2</v>
      </c>
      <c r="M20">
        <f t="shared" si="1"/>
        <v>4.7539616346955797E-2</v>
      </c>
      <c r="N20">
        <f t="shared" si="1"/>
        <v>5.2713178294573643E-2</v>
      </c>
      <c r="O20">
        <f t="shared" si="1"/>
        <v>5.2713178294573643E-2</v>
      </c>
      <c r="P20">
        <f t="shared" si="1"/>
        <v>5.2713178294573643E-2</v>
      </c>
      <c r="Q20">
        <f t="shared" si="1"/>
        <v>5.2713178294573643E-2</v>
      </c>
    </row>
    <row r="21" spans="1:17" ht="16.2" customHeight="1" x14ac:dyDescent="0.3">
      <c r="A21" s="2">
        <v>20</v>
      </c>
      <c r="B21">
        <v>9200</v>
      </c>
      <c r="C21" s="4">
        <v>5250</v>
      </c>
      <c r="D21">
        <f t="shared" si="2"/>
        <v>5.1153739227133725E-2</v>
      </c>
      <c r="E21">
        <f t="shared" si="2"/>
        <v>5.4263565891472867E-2</v>
      </c>
      <c r="F21">
        <f t="shared" si="1"/>
        <v>5.4263565891472867E-2</v>
      </c>
      <c r="G21">
        <f t="shared" si="1"/>
        <v>5.4263565891472867E-2</v>
      </c>
      <c r="H21">
        <f t="shared" si="1"/>
        <v>5.4263565891472867E-2</v>
      </c>
      <c r="I21">
        <f t="shared" si="1"/>
        <v>5.4263565891472867E-2</v>
      </c>
      <c r="J21">
        <f t="shared" si="1"/>
        <v>5.4263565891472867E-2</v>
      </c>
      <c r="K21">
        <f t="shared" si="1"/>
        <v>5.1153739227133725E-2</v>
      </c>
      <c r="L21">
        <f t="shared" si="1"/>
        <v>5.1153739227133725E-2</v>
      </c>
      <c r="M21">
        <f t="shared" si="1"/>
        <v>5.1153739227133725E-2</v>
      </c>
      <c r="N21">
        <f t="shared" si="1"/>
        <v>5.4263565891472867E-2</v>
      </c>
      <c r="O21">
        <f t="shared" si="1"/>
        <v>5.4263565891472867E-2</v>
      </c>
      <c r="P21">
        <f t="shared" si="1"/>
        <v>5.4263565891472867E-2</v>
      </c>
      <c r="Q21">
        <f t="shared" si="1"/>
        <v>5.4263565891472867E-2</v>
      </c>
    </row>
    <row r="22" spans="1:17" ht="16.2" customHeight="1" x14ac:dyDescent="0.3">
      <c r="A22" s="2">
        <v>21</v>
      </c>
      <c r="B22">
        <v>10400</v>
      </c>
      <c r="C22" s="4">
        <v>5250</v>
      </c>
      <c r="D22">
        <f t="shared" si="2"/>
        <v>5.7825966082846819E-2</v>
      </c>
      <c r="E22">
        <f t="shared" si="2"/>
        <v>5.4263565891472867E-2</v>
      </c>
      <c r="F22">
        <f t="shared" si="1"/>
        <v>5.4263565891472867E-2</v>
      </c>
      <c r="G22">
        <f t="shared" si="1"/>
        <v>5.4263565891472867E-2</v>
      </c>
      <c r="H22">
        <f t="shared" si="1"/>
        <v>5.4263565891472867E-2</v>
      </c>
      <c r="I22">
        <f t="shared" si="1"/>
        <v>5.4263565891472867E-2</v>
      </c>
      <c r="J22">
        <f t="shared" si="1"/>
        <v>5.4263565891472867E-2</v>
      </c>
      <c r="K22">
        <f t="shared" si="1"/>
        <v>5.7825966082846819E-2</v>
      </c>
      <c r="L22">
        <f t="shared" si="1"/>
        <v>5.7825966082846819E-2</v>
      </c>
      <c r="M22">
        <f t="shared" si="1"/>
        <v>5.7825966082846819E-2</v>
      </c>
      <c r="N22">
        <f t="shared" si="1"/>
        <v>5.4263565891472867E-2</v>
      </c>
      <c r="O22">
        <f t="shared" si="1"/>
        <v>5.4263565891472867E-2</v>
      </c>
      <c r="P22">
        <f t="shared" si="1"/>
        <v>5.4263565891472867E-2</v>
      </c>
      <c r="Q22">
        <f t="shared" si="1"/>
        <v>5.4263565891472867E-2</v>
      </c>
    </row>
    <row r="23" spans="1:17" ht="16.2" customHeight="1" x14ac:dyDescent="0.3">
      <c r="A23" s="2">
        <v>22</v>
      </c>
      <c r="B23">
        <v>9500</v>
      </c>
      <c r="C23" s="4">
        <v>4900</v>
      </c>
      <c r="D23">
        <f t="shared" si="2"/>
        <v>5.2821795941061997E-2</v>
      </c>
      <c r="E23">
        <f t="shared" si="2"/>
        <v>5.0645994832041345E-2</v>
      </c>
      <c r="F23">
        <f t="shared" si="1"/>
        <v>5.0645994832041345E-2</v>
      </c>
      <c r="G23">
        <f t="shared" si="1"/>
        <v>5.0645994832041345E-2</v>
      </c>
      <c r="H23">
        <f t="shared" si="1"/>
        <v>5.0645994832041345E-2</v>
      </c>
      <c r="I23">
        <f t="shared" si="1"/>
        <v>5.0645994832041345E-2</v>
      </c>
      <c r="J23">
        <f t="shared" si="1"/>
        <v>5.0645994832041345E-2</v>
      </c>
      <c r="K23">
        <f t="shared" si="1"/>
        <v>5.2821795941061997E-2</v>
      </c>
      <c r="L23">
        <f t="shared" si="1"/>
        <v>5.2821795941061997E-2</v>
      </c>
      <c r="M23">
        <f t="shared" si="1"/>
        <v>5.2821795941061997E-2</v>
      </c>
      <c r="N23">
        <f t="shared" si="1"/>
        <v>5.0645994832041345E-2</v>
      </c>
      <c r="O23">
        <f t="shared" si="1"/>
        <v>5.0645994832041345E-2</v>
      </c>
      <c r="P23">
        <f t="shared" si="1"/>
        <v>5.0645994832041345E-2</v>
      </c>
      <c r="Q23">
        <f t="shared" si="1"/>
        <v>5.0645994832041345E-2</v>
      </c>
    </row>
    <row r="24" spans="1:17" ht="16.2" customHeight="1" x14ac:dyDescent="0.3">
      <c r="A24" s="2">
        <v>23</v>
      </c>
      <c r="B24">
        <v>8950</v>
      </c>
      <c r="C24" s="4">
        <v>4250</v>
      </c>
      <c r="D24">
        <f t="shared" si="2"/>
        <v>4.9763691965526831E-2</v>
      </c>
      <c r="E24">
        <f t="shared" si="2"/>
        <v>4.3927648578811367E-2</v>
      </c>
      <c r="F24">
        <f t="shared" si="1"/>
        <v>4.3927648578811367E-2</v>
      </c>
      <c r="G24">
        <f t="shared" si="1"/>
        <v>4.3927648578811367E-2</v>
      </c>
      <c r="H24">
        <f t="shared" si="1"/>
        <v>4.3927648578811367E-2</v>
      </c>
      <c r="I24">
        <f t="shared" si="1"/>
        <v>4.3927648578811367E-2</v>
      </c>
      <c r="J24">
        <f t="shared" si="1"/>
        <v>4.3927648578811367E-2</v>
      </c>
      <c r="K24">
        <f t="shared" si="1"/>
        <v>4.9763691965526831E-2</v>
      </c>
      <c r="L24">
        <f t="shared" si="1"/>
        <v>4.9763691965526831E-2</v>
      </c>
      <c r="M24">
        <f t="shared" si="1"/>
        <v>4.9763691965526831E-2</v>
      </c>
      <c r="N24">
        <f t="shared" si="1"/>
        <v>4.3927648578811367E-2</v>
      </c>
      <c r="O24">
        <f t="shared" si="1"/>
        <v>4.3927648578811367E-2</v>
      </c>
      <c r="P24">
        <f t="shared" si="1"/>
        <v>4.3927648578811367E-2</v>
      </c>
      <c r="Q24">
        <f t="shared" si="1"/>
        <v>4.3927648578811367E-2</v>
      </c>
    </row>
    <row r="25" spans="1:17" ht="16.2" customHeight="1" x14ac:dyDescent="0.3">
      <c r="A25" s="2">
        <v>24</v>
      </c>
      <c r="B25">
        <v>8300</v>
      </c>
      <c r="C25" s="4">
        <v>3600</v>
      </c>
      <c r="D25">
        <f t="shared" si="2"/>
        <v>4.6149569085348903E-2</v>
      </c>
      <c r="E25">
        <f t="shared" si="2"/>
        <v>3.7209302325581395E-2</v>
      </c>
      <c r="F25">
        <f t="shared" si="1"/>
        <v>3.7209302325581395E-2</v>
      </c>
      <c r="G25">
        <f t="shared" si="1"/>
        <v>3.7209302325581395E-2</v>
      </c>
      <c r="H25">
        <f t="shared" si="1"/>
        <v>3.7209302325581395E-2</v>
      </c>
      <c r="I25">
        <f t="shared" si="1"/>
        <v>3.7209302325581395E-2</v>
      </c>
      <c r="J25">
        <f t="shared" si="1"/>
        <v>3.7209302325581395E-2</v>
      </c>
      <c r="K25">
        <f t="shared" si="1"/>
        <v>4.6149569085348903E-2</v>
      </c>
      <c r="L25">
        <f t="shared" si="1"/>
        <v>4.6149569085348903E-2</v>
      </c>
      <c r="M25">
        <f t="shared" si="1"/>
        <v>4.6149569085348903E-2</v>
      </c>
      <c r="N25">
        <f t="shared" si="1"/>
        <v>3.7209302325581395E-2</v>
      </c>
      <c r="O25">
        <f t="shared" si="1"/>
        <v>3.7209302325581395E-2</v>
      </c>
      <c r="P25">
        <f t="shared" si="1"/>
        <v>3.7209302325581395E-2</v>
      </c>
      <c r="Q25">
        <f t="shared" si="1"/>
        <v>3.7209302325581395E-2</v>
      </c>
    </row>
    <row r="26" spans="1:17" x14ac:dyDescent="0.3">
      <c r="C26" s="4"/>
    </row>
    <row r="27" spans="1:17" x14ac:dyDescent="0.3">
      <c r="C27" s="4"/>
    </row>
    <row r="28" spans="1:17" x14ac:dyDescent="0.3">
      <c r="C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Lampedusa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Tangi Marco (RSE)</dc:creator>
  <cp:lastModifiedBy>Tangi Marco (RSE)</cp:lastModifiedBy>
  <dcterms:created xsi:type="dcterms:W3CDTF">2024-09-27T08:58:23Z</dcterms:created>
  <dcterms:modified xsi:type="dcterms:W3CDTF">2025-01-24T11:32:09Z</dcterms:modified>
</cp:coreProperties>
</file>