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7235" windowHeight="89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7" i="1"/>
  <c r="D3"/>
  <c r="D4"/>
  <c r="D5"/>
  <c r="D6"/>
  <c r="D2"/>
</calcChain>
</file>

<file path=xl/sharedStrings.xml><?xml version="1.0" encoding="utf-8"?>
<sst xmlns="http://schemas.openxmlformats.org/spreadsheetml/2006/main" count="205" uniqueCount="204">
  <si>
    <t>Trial</t>
  </si>
  <si>
    <t>Distance</t>
  </si>
  <si>
    <t>Time Taken</t>
  </si>
  <si>
    <t>Speed</t>
  </si>
  <si>
    <t>Avg</t>
  </si>
  <si>
    <t>d: 5</t>
  </si>
  <si>
    <t>d: 8</t>
  </si>
  <si>
    <t>d: 7</t>
  </si>
  <si>
    <t>d: 9</t>
  </si>
  <si>
    <t>d: 10</t>
  </si>
  <si>
    <t>d: 14</t>
  </si>
  <si>
    <t>d: 17</t>
  </si>
  <si>
    <t>d: 20</t>
  </si>
  <si>
    <t>d: 23</t>
  </si>
  <si>
    <t>d: 25</t>
  </si>
  <si>
    <t>d: 28</t>
  </si>
  <si>
    <t>d: 32</t>
  </si>
  <si>
    <t>d: 35</t>
  </si>
  <si>
    <t>d: 39</t>
  </si>
  <si>
    <t>d: 43</t>
  </si>
  <si>
    <t>d: 47</t>
  </si>
  <si>
    <t>d: 52</t>
  </si>
  <si>
    <t>d: 56</t>
  </si>
  <si>
    <t>d: 61</t>
  </si>
  <si>
    <t>d: 66</t>
  </si>
  <si>
    <t>d: 71</t>
  </si>
  <si>
    <t>d: 76</t>
  </si>
  <si>
    <t>d: 81</t>
  </si>
  <si>
    <t>d: 86</t>
  </si>
  <si>
    <t>d: 92</t>
  </si>
  <si>
    <t>d: 98</t>
  </si>
  <si>
    <t>d: 103</t>
  </si>
  <si>
    <t>d: 109</t>
  </si>
  <si>
    <t>d: 115</t>
  </si>
  <si>
    <t>d: 121</t>
  </si>
  <si>
    <t>d: 127</t>
  </si>
  <si>
    <t>d: 133</t>
  </si>
  <si>
    <t>d: 140</t>
  </si>
  <si>
    <t>d: 145</t>
  </si>
  <si>
    <t>d: 152</t>
  </si>
  <si>
    <t>d: 159</t>
  </si>
  <si>
    <t>d: 166</t>
  </si>
  <si>
    <t>d: 173</t>
  </si>
  <si>
    <t>d: 179</t>
  </si>
  <si>
    <t>d: 187</t>
  </si>
  <si>
    <t>d: 193</t>
  </si>
  <si>
    <t>6    0.0000008</t>
  </si>
  <si>
    <t>8    5.5389394</t>
  </si>
  <si>
    <t>6    -0.0110661</t>
  </si>
  <si>
    <t>7    2.6823189</t>
  </si>
  <si>
    <t>9    8.2084016</t>
  </si>
  <si>
    <t>11    13.7168292</t>
  </si>
  <si>
    <t>14    21.4799995</t>
  </si>
  <si>
    <t>16    26.6346397</t>
  </si>
  <si>
    <t>19    34.3387985</t>
  </si>
  <si>
    <t>21    39.4565048</t>
  </si>
  <si>
    <t>23    44.5585479</t>
  </si>
  <si>
    <t>26    46.6431121</t>
  </si>
  <si>
    <t>29    59.7788314</t>
  </si>
  <si>
    <t>32    64.6337585</t>
  </si>
  <si>
    <t>36    69.1186904</t>
  </si>
  <si>
    <t>40    73.5634765</t>
  </si>
  <si>
    <t>44    75.6973724</t>
  </si>
  <si>
    <t>48    80.3775177</t>
  </si>
  <si>
    <t>53    84.8887329</t>
  </si>
  <si>
    <t>57    89.4807052</t>
  </si>
  <si>
    <t>62    96.4373245</t>
  </si>
  <si>
    <t>67    100.7858581</t>
  </si>
  <si>
    <t>72    104.8064575</t>
  </si>
  <si>
    <t>77    108.7884521</t>
  </si>
  <si>
    <t>82    110.2285308</t>
  </si>
  <si>
    <t>87    111.6461791</t>
  </si>
  <si>
    <t>93    115.2967987</t>
  </si>
  <si>
    <t>98    116.6717758</t>
  </si>
  <si>
    <t>103    115.5942382</t>
  </si>
  <si>
    <t>109    118.8155899</t>
  </si>
  <si>
    <t>115    119.6048965</t>
  </si>
  <si>
    <t>121    120.3792953</t>
  </si>
  <si>
    <t>127    121.4248046</t>
  </si>
  <si>
    <t>133    122.4583740</t>
  </si>
  <si>
    <t>138    121.4074859</t>
  </si>
  <si>
    <t>144    122.4322738</t>
  </si>
  <si>
    <t>151    123.2170867</t>
  </si>
  <si>
    <t>158    126.2361297</t>
  </si>
  <si>
    <t>164    127.1921386</t>
  </si>
  <si>
    <t>171    128.2700653</t>
  </si>
  <si>
    <t>177    127.3353729</t>
  </si>
  <si>
    <t>184    128.3858489</t>
  </si>
  <si>
    <t>Averages (10 points), delay of 20</t>
  </si>
  <si>
    <t>5    47.0278396</t>
  </si>
  <si>
    <t>5    0.0000000</t>
  </si>
  <si>
    <t>6    27.7685203</t>
  </si>
  <si>
    <t>7    26.9135532</t>
  </si>
  <si>
    <t>9    53.6653404</t>
  </si>
  <si>
    <t>11    53.4759368</t>
  </si>
  <si>
    <t>14    77.5995864</t>
  </si>
  <si>
    <t>17    77.2717895</t>
  </si>
  <si>
    <t>20    76.8994140</t>
  </si>
  <si>
    <t>22    51.0829582</t>
  </si>
  <si>
    <t>26    101.6880187</t>
  </si>
  <si>
    <t>28    49.3583412</t>
  </si>
  <si>
    <t>32    100.7150726</t>
  </si>
  <si>
    <t>36    97.6276473</t>
  </si>
  <si>
    <t>40    99.5321960</t>
  </si>
  <si>
    <t>44    99.0295104</t>
  </si>
  <si>
    <t>49    122.9105224</t>
  </si>
  <si>
    <t>53    95.3652496</t>
  </si>
  <si>
    <t>57    97.1439666</t>
  </si>
  <si>
    <t>62    120.5865325</t>
  </si>
  <si>
    <t>67    116.8005981</t>
  </si>
  <si>
    <t>72    116.1062622</t>
  </si>
  <si>
    <t>77    115.2923812</t>
  </si>
  <si>
    <t>82    114.5317993</t>
  </si>
  <si>
    <t>87    113.6880416</t>
  </si>
  <si>
    <t>93    135.4646453</t>
  </si>
  <si>
    <t>98    112.0573730</t>
  </si>
  <si>
    <t>104    133.4757080</t>
  </si>
  <si>
    <t>109    107.8795166</t>
  </si>
  <si>
    <t>116    149.7646636</t>
  </si>
  <si>
    <t>122    127.3452758</t>
  </si>
  <si>
    <t>128    126.4222488</t>
  </si>
  <si>
    <t>134    125.5230102</t>
  </si>
  <si>
    <t>139    103.9155426</t>
  </si>
  <si>
    <t>145    123.7113342</t>
  </si>
  <si>
    <t>153    163.5322875</t>
  </si>
  <si>
    <t>159    121.6742401</t>
  </si>
  <si>
    <t>166    140.9698791</t>
  </si>
  <si>
    <t>173    139.7875213</t>
  </si>
  <si>
    <t>180    138.7017517</t>
  </si>
  <si>
    <t>186    117.9430694</t>
  </si>
  <si>
    <t>193    136.5480651</t>
  </si>
  <si>
    <t>Instantaneous (delay of 20)</t>
  </si>
  <si>
    <t>6    46.8867225</t>
  </si>
  <si>
    <t>7    26.9338493</t>
  </si>
  <si>
    <t>8    26.8788299</t>
  </si>
  <si>
    <t>10    53.5733451</t>
  </si>
  <si>
    <t>13    77.7363204</t>
  </si>
  <si>
    <t>16    77.3754196</t>
  </si>
  <si>
    <t>19    77.0257797</t>
  </si>
  <si>
    <t>22    76.6949615</t>
  </si>
  <si>
    <t>24    50.9839897</t>
  </si>
  <si>
    <t>27    76.1653289</t>
  </si>
  <si>
    <t>30    75.7652282</t>
  </si>
  <si>
    <t>33    75.4527130</t>
  </si>
  <si>
    <t>37    99.9600143</t>
  </si>
  <si>
    <t>41    99.4233474</t>
  </si>
  <si>
    <t>45    98.8142318</t>
  </si>
  <si>
    <t>50    122.7536087</t>
  </si>
  <si>
    <t>54    95.1474761</t>
  </si>
  <si>
    <t>58    96.9555969</t>
  </si>
  <si>
    <t>63    120.4122924</t>
  </si>
  <si>
    <t>68    116.6588821</t>
  </si>
  <si>
    <t>73    115.9339675</t>
  </si>
  <si>
    <t>78    115.0800933</t>
  </si>
  <si>
    <t>84    137.0488891</t>
  </si>
  <si>
    <t>89    113.4507217</t>
  </si>
  <si>
    <t>94    112.6633605</t>
  </si>
  <si>
    <t>100    134.2522125</t>
  </si>
  <si>
    <t>105    108.3470611</t>
  </si>
  <si>
    <t>111    129.0988922</t>
  </si>
  <si>
    <t>117    128.1722564</t>
  </si>
  <si>
    <t>122    106.1120529</t>
  </si>
  <si>
    <t>129    147.2568206</t>
  </si>
  <si>
    <t>135    125.2818832</t>
  </si>
  <si>
    <t>142    145.0476531</t>
  </si>
  <si>
    <t>148    123.3349761</t>
  </si>
  <si>
    <t>154    122.4889831</t>
  </si>
  <si>
    <t>161    141.7233581</t>
  </si>
  <si>
    <t>168    140.5848388</t>
  </si>
  <si>
    <t>174    119.6553878</t>
  </si>
  <si>
    <t>Averages (15 points), delay of 20</t>
  </si>
  <si>
    <t>8    63.6294250</t>
  </si>
  <si>
    <t>8    0.0000000</t>
  </si>
  <si>
    <t>10    43.2226829</t>
  </si>
  <si>
    <t>13    61.7030029</t>
  </si>
  <si>
    <t>18    102.3164443</t>
  </si>
  <si>
    <t>20    39.9520568</t>
  </si>
  <si>
    <t>23    60.9805679</t>
  </si>
  <si>
    <t>27    80.9847717</t>
  </si>
  <si>
    <t>31    80.5996627</t>
  </si>
  <si>
    <t>36    100.1682815</t>
  </si>
  <si>
    <t>40    78.0701065</t>
  </si>
  <si>
    <t>45    99.0334396</t>
  </si>
  <si>
    <t>51    118.1195373</t>
  </si>
  <si>
    <t>56    95.8441925</t>
  </si>
  <si>
    <t>62    116.5954132</t>
  </si>
  <si>
    <t>68    113.5245590</t>
  </si>
  <si>
    <t>74    112.7989120</t>
  </si>
  <si>
    <t>81    130.5677795</t>
  </si>
  <si>
    <t>86    92.7230911</t>
  </si>
  <si>
    <t>93    131.3518066</t>
  </si>
  <si>
    <t>100    127.8678894</t>
  </si>
  <si>
    <t>107    124.4754257</t>
  </si>
  <si>
    <t>114    123.5352249</t>
  </si>
  <si>
    <t>121    122.6348953</t>
  </si>
  <si>
    <t>128    121.7899703</t>
  </si>
  <si>
    <t>135    120.8981018</t>
  </si>
  <si>
    <t>143    137.1271820</t>
  </si>
  <si>
    <t>151    136.0544128</t>
  </si>
  <si>
    <t>160    151.7501831</t>
  </si>
  <si>
    <t>166    100.4890441</t>
  </si>
  <si>
    <t>175    149.5115966</t>
  </si>
  <si>
    <t>183    131.9000244</t>
  </si>
  <si>
    <t>Averages (10 points), delay of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</si>
</sst>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06"/>
  <sheetViews>
    <sheetView tabSelected="1" topLeftCell="I12" workbookViewId="0">
      <selection activeCell="P27" sqref="P27:P68"/>
    </sheetView>
  </sheetViews>
  <sheetFormatPr defaultRowHeight="15"/>
  <cols>
    <col min="3" max="3" width="11.7109375" customWidth="1"/>
    <col min="10" max="10" width="6.85546875" customWidth="1"/>
    <col min="11" max="11" width="9.140625" hidden="1" customWidth="1"/>
    <col min="12" max="13" width="30" customWidth="1"/>
    <col min="14" max="15" width="32.5703125" style="1" customWidth="1"/>
    <col min="16" max="16" width="18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B2">
        <v>360</v>
      </c>
      <c r="C2">
        <v>2.82</v>
      </c>
      <c r="D2">
        <f>(B2/C2)</f>
        <v>127.65957446808511</v>
      </c>
    </row>
    <row r="3" spans="1:6">
      <c r="B3">
        <v>360</v>
      </c>
      <c r="C3">
        <v>2.48</v>
      </c>
      <c r="D3">
        <f t="shared" ref="D3:D6" si="0">(B3/C3)</f>
        <v>145.16129032258064</v>
      </c>
    </row>
    <row r="4" spans="1:6">
      <c r="B4">
        <v>360</v>
      </c>
      <c r="C4">
        <v>2.6</v>
      </c>
      <c r="D4">
        <f t="shared" si="0"/>
        <v>138.46153846153845</v>
      </c>
    </row>
    <row r="5" spans="1:6">
      <c r="B5">
        <v>360</v>
      </c>
      <c r="C5">
        <v>2.68</v>
      </c>
      <c r="D5">
        <f t="shared" si="0"/>
        <v>134.32835820895522</v>
      </c>
    </row>
    <row r="6" spans="1:6">
      <c r="B6">
        <v>360</v>
      </c>
      <c r="C6">
        <v>2.77</v>
      </c>
      <c r="D6">
        <f t="shared" si="0"/>
        <v>129.96389891696751</v>
      </c>
    </row>
    <row r="7" spans="1:6">
      <c r="A7" t="s">
        <v>4</v>
      </c>
      <c r="D7">
        <f>(AVERAGE(D2:D6))</f>
        <v>135.1149320756254</v>
      </c>
    </row>
    <row r="12" spans="1:6">
      <c r="D12">
        <v>111.48271939999999</v>
      </c>
    </row>
    <row r="13" spans="1:6">
      <c r="D13">
        <v>-149.1290893</v>
      </c>
    </row>
    <row r="14" spans="1:6">
      <c r="D14">
        <v>-120.2067565</v>
      </c>
      <c r="F14">
        <v>46.825248700000003</v>
      </c>
    </row>
    <row r="15" spans="1:6">
      <c r="D15">
        <v>-121.15338130000001</v>
      </c>
      <c r="F15">
        <v>30.975097600000002</v>
      </c>
    </row>
    <row r="16" spans="1:6">
      <c r="D16">
        <v>-152.73704520000001</v>
      </c>
      <c r="F16">
        <v>61.812335900000001</v>
      </c>
    </row>
    <row r="17" spans="4:16">
      <c r="D17">
        <v>-123.1375503</v>
      </c>
      <c r="F17">
        <v>92.250923099999994</v>
      </c>
    </row>
    <row r="18" spans="4:16">
      <c r="D18">
        <v>-155.2987976</v>
      </c>
      <c r="F18">
        <v>61.244491500000002</v>
      </c>
    </row>
    <row r="19" spans="4:16">
      <c r="D19">
        <v>-125.125122</v>
      </c>
      <c r="F19">
        <v>60.983047399999997</v>
      </c>
    </row>
    <row r="20" spans="4:16">
      <c r="D20">
        <v>-157.6491394</v>
      </c>
      <c r="F20">
        <v>91.118942200000006</v>
      </c>
    </row>
    <row r="21" spans="4:16">
      <c r="D21">
        <v>-127.0002593</v>
      </c>
      <c r="F21">
        <v>30.2590179</v>
      </c>
    </row>
    <row r="22" spans="4:16">
      <c r="D22">
        <v>-128.09017940000001</v>
      </c>
      <c r="F22">
        <v>90.383224400000003</v>
      </c>
    </row>
    <row r="23" spans="4:16">
      <c r="D23">
        <v>-129.0156097</v>
      </c>
      <c r="F23">
        <v>60.038425400000001</v>
      </c>
    </row>
    <row r="24" spans="4:16">
      <c r="D24">
        <v>-97.402595500000004</v>
      </c>
      <c r="F24">
        <v>89.584327599999995</v>
      </c>
    </row>
    <row r="25" spans="4:16">
      <c r="D25">
        <v>-135.5748443</v>
      </c>
      <c r="F25">
        <v>89.158348000000004</v>
      </c>
      <c r="H25" t="s">
        <v>5</v>
      </c>
      <c r="L25" s="1" t="s">
        <v>170</v>
      </c>
      <c r="M25" s="1"/>
      <c r="N25" s="1" t="s">
        <v>88</v>
      </c>
      <c r="O25" s="1" t="s">
        <v>203</v>
      </c>
      <c r="P25" t="s">
        <v>131</v>
      </c>
    </row>
    <row r="26" spans="4:16">
      <c r="D26">
        <v>-131.87393180000001</v>
      </c>
      <c r="F26">
        <v>88.683929399999997</v>
      </c>
    </row>
    <row r="27" spans="4:16">
      <c r="D27">
        <v>-132.83740230000001</v>
      </c>
      <c r="F27">
        <v>88.224914499999997</v>
      </c>
      <c r="H27" t="s">
        <v>6</v>
      </c>
      <c r="L27" t="s">
        <v>132</v>
      </c>
      <c r="N27" s="1" t="s">
        <v>46</v>
      </c>
      <c r="O27" s="1" t="s">
        <v>171</v>
      </c>
      <c r="P27" t="s">
        <v>89</v>
      </c>
    </row>
    <row r="28" spans="4:16">
      <c r="D28">
        <v>-133.88673399999999</v>
      </c>
      <c r="F28">
        <v>116.8633804</v>
      </c>
      <c r="H28">
        <v>108.4285125</v>
      </c>
      <c r="L28" t="s">
        <v>133</v>
      </c>
      <c r="N28" s="1" t="s">
        <v>46</v>
      </c>
      <c r="O28" s="1" t="s">
        <v>172</v>
      </c>
      <c r="P28" t="s">
        <v>90</v>
      </c>
    </row>
    <row r="29" spans="4:16">
      <c r="D29">
        <v>-134.98919670000001</v>
      </c>
      <c r="F29">
        <v>84.554679800000002</v>
      </c>
      <c r="H29" t="s">
        <v>7</v>
      </c>
      <c r="L29" t="s">
        <v>134</v>
      </c>
      <c r="N29" s="1" t="s">
        <v>47</v>
      </c>
      <c r="O29" s="1" t="s">
        <v>173</v>
      </c>
      <c r="P29" t="s">
        <v>91</v>
      </c>
    </row>
    <row r="30" spans="4:16">
      <c r="D30">
        <v>-135.88803100000001</v>
      </c>
      <c r="F30">
        <v>115.393486</v>
      </c>
      <c r="H30">
        <v>-25.567600200000001</v>
      </c>
      <c r="L30" t="s">
        <v>135</v>
      </c>
      <c r="N30" s="1" t="s">
        <v>48</v>
      </c>
      <c r="O30" s="1" t="s">
        <v>174</v>
      </c>
      <c r="P30" t="s">
        <v>92</v>
      </c>
    </row>
    <row r="31" spans="4:16">
      <c r="D31">
        <v>-102.6553497</v>
      </c>
      <c r="F31">
        <v>111.3213806</v>
      </c>
      <c r="H31" t="s">
        <v>8</v>
      </c>
      <c r="L31" t="s">
        <v>136</v>
      </c>
      <c r="N31" s="1" t="s">
        <v>49</v>
      </c>
      <c r="O31" s="1" t="s">
        <v>175</v>
      </c>
      <c r="P31" t="s">
        <v>93</v>
      </c>
    </row>
    <row r="32" spans="4:16">
      <c r="D32">
        <v>-137.81698600000001</v>
      </c>
      <c r="F32">
        <v>110.5949935</v>
      </c>
      <c r="H32">
        <v>50.989192899999999</v>
      </c>
      <c r="L32" t="s">
        <v>137</v>
      </c>
      <c r="N32" s="1" t="s">
        <v>50</v>
      </c>
      <c r="O32" s="1" t="s">
        <v>176</v>
      </c>
      <c r="P32" t="s">
        <v>94</v>
      </c>
    </row>
    <row r="33" spans="4:16">
      <c r="D33">
        <v>-138.9081726</v>
      </c>
      <c r="F33">
        <v>109.9626159</v>
      </c>
      <c r="H33" t="s">
        <v>9</v>
      </c>
      <c r="L33" t="s">
        <v>138</v>
      </c>
      <c r="N33" s="1" t="s">
        <v>51</v>
      </c>
      <c r="O33" s="1" t="s">
        <v>177</v>
      </c>
      <c r="P33" t="s">
        <v>95</v>
      </c>
    </row>
    <row r="34" spans="4:16">
      <c r="D34">
        <v>-105.0126037</v>
      </c>
      <c r="F34">
        <v>109.19414519999999</v>
      </c>
      <c r="H34">
        <v>26.1178436</v>
      </c>
      <c r="L34" t="s">
        <v>139</v>
      </c>
      <c r="N34" s="1" t="s">
        <v>52</v>
      </c>
      <c r="O34" s="1" t="s">
        <v>178</v>
      </c>
      <c r="P34" t="s">
        <v>96</v>
      </c>
    </row>
    <row r="35" spans="4:16">
      <c r="D35">
        <v>-176.4290771</v>
      </c>
      <c r="F35">
        <v>108.42459100000001</v>
      </c>
      <c r="H35" t="s">
        <v>10</v>
      </c>
      <c r="L35" t="s">
        <v>140</v>
      </c>
      <c r="N35" s="1" t="s">
        <v>53</v>
      </c>
      <c r="O35" s="1" t="s">
        <v>179</v>
      </c>
      <c r="P35" t="s">
        <v>97</v>
      </c>
    </row>
    <row r="36" spans="4:16">
      <c r="D36">
        <v>-106.5643615</v>
      </c>
      <c r="F36">
        <v>134.65475459999999</v>
      </c>
      <c r="H36">
        <v>101.1736145</v>
      </c>
      <c r="L36" t="s">
        <v>141</v>
      </c>
      <c r="N36" s="1" t="s">
        <v>54</v>
      </c>
      <c r="O36" s="1" t="s">
        <v>180</v>
      </c>
      <c r="P36" t="s">
        <v>98</v>
      </c>
    </row>
    <row r="37" spans="4:16">
      <c r="D37">
        <v>-107.3729476</v>
      </c>
      <c r="F37">
        <v>106.9061355</v>
      </c>
      <c r="H37" t="s">
        <v>11</v>
      </c>
      <c r="L37" t="s">
        <v>142</v>
      </c>
      <c r="N37" s="1" t="s">
        <v>55</v>
      </c>
      <c r="O37" s="1" t="s">
        <v>181</v>
      </c>
      <c r="P37" t="s">
        <v>99</v>
      </c>
    </row>
    <row r="38" spans="4:16">
      <c r="D38">
        <v>-108.0535964</v>
      </c>
      <c r="F38">
        <v>132.72457879999999</v>
      </c>
      <c r="H38">
        <v>73.630477900000002</v>
      </c>
      <c r="L38" t="s">
        <v>143</v>
      </c>
      <c r="N38" s="1" t="s">
        <v>56</v>
      </c>
      <c r="O38" s="1" t="s">
        <v>182</v>
      </c>
      <c r="P38" t="s">
        <v>100</v>
      </c>
    </row>
    <row r="39" spans="4:16">
      <c r="D39">
        <v>-145.26438899999999</v>
      </c>
      <c r="F39">
        <v>105.4407501</v>
      </c>
      <c r="H39" t="s">
        <v>12</v>
      </c>
      <c r="L39" t="s">
        <v>144</v>
      </c>
      <c r="N39" s="1" t="s">
        <v>57</v>
      </c>
      <c r="O39" s="1" t="s">
        <v>183</v>
      </c>
      <c r="P39" t="s">
        <v>101</v>
      </c>
    </row>
    <row r="40" spans="4:16">
      <c r="D40">
        <v>-109.5370178</v>
      </c>
      <c r="F40">
        <v>130.7531433</v>
      </c>
      <c r="H40">
        <v>75.233222900000001</v>
      </c>
      <c r="L40" t="s">
        <v>145</v>
      </c>
      <c r="N40" s="1" t="s">
        <v>58</v>
      </c>
      <c r="O40" s="1" t="s">
        <v>184</v>
      </c>
      <c r="P40" t="s">
        <v>102</v>
      </c>
    </row>
    <row r="41" spans="4:16">
      <c r="D41">
        <v>-110.3752822</v>
      </c>
      <c r="F41">
        <v>104.0149765</v>
      </c>
      <c r="H41" t="s">
        <v>13</v>
      </c>
      <c r="L41" t="s">
        <v>146</v>
      </c>
      <c r="N41" s="1" t="s">
        <v>59</v>
      </c>
      <c r="O41" s="1" t="s">
        <v>185</v>
      </c>
      <c r="P41" t="s">
        <v>103</v>
      </c>
    </row>
    <row r="42" spans="4:16">
      <c r="D42">
        <v>-148.1920471</v>
      </c>
      <c r="F42">
        <v>154.7827911</v>
      </c>
      <c r="H42">
        <v>74.895141600000002</v>
      </c>
      <c r="L42" t="s">
        <v>147</v>
      </c>
      <c r="N42" s="1" t="s">
        <v>60</v>
      </c>
      <c r="O42" s="1" t="s">
        <v>186</v>
      </c>
      <c r="P42" t="s">
        <v>104</v>
      </c>
    </row>
    <row r="43" spans="4:16">
      <c r="D43">
        <v>-149.43215939999999</v>
      </c>
      <c r="F43">
        <v>102.44851679999999</v>
      </c>
      <c r="H43" t="s">
        <v>14</v>
      </c>
      <c r="L43" t="s">
        <v>148</v>
      </c>
      <c r="N43" s="1" t="s">
        <v>61</v>
      </c>
      <c r="O43" s="1" t="s">
        <v>187</v>
      </c>
      <c r="P43" t="s">
        <v>105</v>
      </c>
    </row>
    <row r="44" spans="4:16">
      <c r="F44">
        <v>127.1229553</v>
      </c>
      <c r="H44">
        <v>49.776004700000001</v>
      </c>
      <c r="L44" t="s">
        <v>149</v>
      </c>
      <c r="N44" s="1" t="s">
        <v>62</v>
      </c>
      <c r="O44" s="1" t="s">
        <v>188</v>
      </c>
      <c r="P44" t="s">
        <v>106</v>
      </c>
    </row>
    <row r="45" spans="4:16">
      <c r="F45">
        <v>151.3011932</v>
      </c>
      <c r="H45" t="s">
        <v>15</v>
      </c>
      <c r="L45" t="s">
        <v>150</v>
      </c>
      <c r="N45" s="1" t="s">
        <v>63</v>
      </c>
      <c r="O45" s="1" t="s">
        <v>189</v>
      </c>
      <c r="P45" t="s">
        <v>107</v>
      </c>
    </row>
    <row r="46" spans="4:16">
      <c r="F46">
        <v>125.20032500000001</v>
      </c>
      <c r="H46">
        <v>74.338386499999999</v>
      </c>
      <c r="L46" t="s">
        <v>151</v>
      </c>
      <c r="N46" s="1" t="s">
        <v>64</v>
      </c>
      <c r="O46" s="1" t="s">
        <v>190</v>
      </c>
      <c r="P46" t="s">
        <v>108</v>
      </c>
    </row>
    <row r="47" spans="4:16">
      <c r="F47">
        <v>124.32862849999999</v>
      </c>
      <c r="H47" t="s">
        <v>16</v>
      </c>
      <c r="L47" t="s">
        <v>152</v>
      </c>
      <c r="N47" s="1" t="s">
        <v>65</v>
      </c>
      <c r="O47" s="1" t="s">
        <v>191</v>
      </c>
      <c r="P47" t="s">
        <v>109</v>
      </c>
    </row>
    <row r="48" spans="4:16">
      <c r="F48">
        <v>98.804466199999993</v>
      </c>
      <c r="H48">
        <v>98.609603800000002</v>
      </c>
      <c r="L48" t="s">
        <v>153</v>
      </c>
      <c r="N48" s="1" t="s">
        <v>66</v>
      </c>
      <c r="O48" s="1" t="s">
        <v>192</v>
      </c>
      <c r="P48" t="s">
        <v>110</v>
      </c>
    </row>
    <row r="49" spans="6:16">
      <c r="F49">
        <v>125.7671813</v>
      </c>
      <c r="H49" t="s">
        <v>17</v>
      </c>
      <c r="L49" t="s">
        <v>154</v>
      </c>
      <c r="N49" s="1" t="s">
        <v>67</v>
      </c>
      <c r="O49" s="1" t="s">
        <v>193</v>
      </c>
      <c r="P49" t="s">
        <v>111</v>
      </c>
    </row>
    <row r="50" spans="6:16">
      <c r="F50">
        <v>170.00195310000001</v>
      </c>
      <c r="H50">
        <v>73.551048199999997</v>
      </c>
      <c r="L50" t="s">
        <v>155</v>
      </c>
      <c r="N50" s="1" t="s">
        <v>68</v>
      </c>
      <c r="O50" s="1" t="s">
        <v>194</v>
      </c>
      <c r="P50" t="s">
        <v>112</v>
      </c>
    </row>
    <row r="51" spans="6:16">
      <c r="F51">
        <v>96.525100699999996</v>
      </c>
      <c r="H51" t="s">
        <v>18</v>
      </c>
      <c r="L51" t="s">
        <v>156</v>
      </c>
      <c r="N51" s="1" t="s">
        <v>69</v>
      </c>
      <c r="O51" s="1" t="s">
        <v>195</v>
      </c>
      <c r="P51" t="s">
        <v>113</v>
      </c>
    </row>
    <row r="52" spans="6:16">
      <c r="H52">
        <v>97.513412400000007</v>
      </c>
      <c r="L52" t="s">
        <v>157</v>
      </c>
      <c r="N52" s="1" t="s">
        <v>70</v>
      </c>
      <c r="O52" s="1" t="s">
        <v>196</v>
      </c>
      <c r="P52" t="s">
        <v>114</v>
      </c>
    </row>
    <row r="53" spans="6:16">
      <c r="H53" t="s">
        <v>19</v>
      </c>
      <c r="L53" t="s">
        <v>158</v>
      </c>
      <c r="N53" s="1" t="s">
        <v>71</v>
      </c>
      <c r="O53" s="1" t="s">
        <v>197</v>
      </c>
      <c r="P53" t="s">
        <v>115</v>
      </c>
    </row>
    <row r="54" spans="6:16">
      <c r="H54">
        <v>97.030860899999993</v>
      </c>
      <c r="L54" t="s">
        <v>159</v>
      </c>
      <c r="N54" s="1" t="s">
        <v>72</v>
      </c>
      <c r="O54" s="1" t="s">
        <v>198</v>
      </c>
      <c r="P54" t="s">
        <v>116</v>
      </c>
    </row>
    <row r="55" spans="6:16">
      <c r="H55" t="s">
        <v>20</v>
      </c>
      <c r="L55" t="s">
        <v>160</v>
      </c>
      <c r="N55" s="1" t="s">
        <v>73</v>
      </c>
      <c r="O55" s="1" t="s">
        <v>199</v>
      </c>
      <c r="P55" t="s">
        <v>117</v>
      </c>
    </row>
    <row r="56" spans="6:16">
      <c r="H56">
        <v>96.413421600000007</v>
      </c>
      <c r="L56" t="s">
        <v>161</v>
      </c>
      <c r="N56" s="1" t="s">
        <v>74</v>
      </c>
      <c r="O56" s="1" t="s">
        <v>200</v>
      </c>
      <c r="P56" t="s">
        <v>118</v>
      </c>
    </row>
    <row r="57" spans="6:16">
      <c r="H57" t="s">
        <v>21</v>
      </c>
      <c r="L57" t="s">
        <v>162</v>
      </c>
      <c r="N57" s="1" t="s">
        <v>75</v>
      </c>
      <c r="O57" s="1" t="s">
        <v>201</v>
      </c>
      <c r="P57" t="s">
        <v>119</v>
      </c>
    </row>
    <row r="58" spans="6:16">
      <c r="H58">
        <v>119.7891693</v>
      </c>
      <c r="L58" t="s">
        <v>163</v>
      </c>
      <c r="N58" s="1" t="s">
        <v>76</v>
      </c>
      <c r="O58" s="1" t="s">
        <v>202</v>
      </c>
      <c r="P58" t="s">
        <v>120</v>
      </c>
    </row>
    <row r="59" spans="6:16">
      <c r="H59" t="s">
        <v>22</v>
      </c>
      <c r="L59" t="s">
        <v>164</v>
      </c>
      <c r="N59" s="1" t="s">
        <v>77</v>
      </c>
      <c r="P59" t="s">
        <v>121</v>
      </c>
    </row>
    <row r="60" spans="6:16">
      <c r="H60">
        <v>92.928161599999996</v>
      </c>
      <c r="L60" t="s">
        <v>165</v>
      </c>
      <c r="N60" s="1" t="s">
        <v>78</v>
      </c>
      <c r="P60" t="s">
        <v>122</v>
      </c>
    </row>
    <row r="61" spans="6:16">
      <c r="H61" t="s">
        <v>23</v>
      </c>
      <c r="L61" t="s">
        <v>166</v>
      </c>
      <c r="N61" s="1" t="s">
        <v>79</v>
      </c>
      <c r="P61" t="s">
        <v>123</v>
      </c>
    </row>
    <row r="62" spans="6:16">
      <c r="H62">
        <v>118.22566980000001</v>
      </c>
      <c r="L62" t="s">
        <v>167</v>
      </c>
      <c r="N62" s="1" t="s">
        <v>80</v>
      </c>
      <c r="P62" t="s">
        <v>124</v>
      </c>
    </row>
    <row r="63" spans="6:16">
      <c r="H63" t="s">
        <v>24</v>
      </c>
      <c r="L63" t="s">
        <v>168</v>
      </c>
      <c r="N63" s="1" t="s">
        <v>81</v>
      </c>
      <c r="P63" t="s">
        <v>125</v>
      </c>
    </row>
    <row r="64" spans="6:16">
      <c r="H64">
        <v>114.6158142</v>
      </c>
      <c r="L64" t="s">
        <v>169</v>
      </c>
      <c r="N64" s="1" t="s">
        <v>82</v>
      </c>
      <c r="P64" t="s">
        <v>126</v>
      </c>
    </row>
    <row r="65" spans="8:16">
      <c r="H65" t="s">
        <v>25</v>
      </c>
      <c r="N65" s="1" t="s">
        <v>83</v>
      </c>
      <c r="P65" t="s">
        <v>127</v>
      </c>
    </row>
    <row r="66" spans="8:16">
      <c r="H66">
        <v>113.8537216</v>
      </c>
      <c r="N66" s="1" t="s">
        <v>84</v>
      </c>
      <c r="P66" t="s">
        <v>128</v>
      </c>
    </row>
    <row r="67" spans="8:16">
      <c r="H67" t="s">
        <v>26</v>
      </c>
      <c r="N67" s="1" t="s">
        <v>85</v>
      </c>
      <c r="P67" t="s">
        <v>129</v>
      </c>
    </row>
    <row r="68" spans="8:16">
      <c r="H68">
        <v>113.10169980000001</v>
      </c>
      <c r="N68" s="1" t="s">
        <v>86</v>
      </c>
      <c r="P68" t="s">
        <v>130</v>
      </c>
    </row>
    <row r="69" spans="8:16">
      <c r="H69" t="s">
        <v>27</v>
      </c>
      <c r="N69" s="1" t="s">
        <v>87</v>
      </c>
    </row>
    <row r="70" spans="8:16">
      <c r="H70">
        <v>112.3191604</v>
      </c>
    </row>
    <row r="71" spans="8:16">
      <c r="H71" t="s">
        <v>28</v>
      </c>
    </row>
    <row r="72" spans="8:16">
      <c r="H72">
        <v>111.5772552</v>
      </c>
    </row>
    <row r="73" spans="8:16">
      <c r="H73" t="s">
        <v>29</v>
      </c>
    </row>
    <row r="74" spans="8:16">
      <c r="H74">
        <v>132.9080352</v>
      </c>
    </row>
    <row r="75" spans="8:16">
      <c r="H75" t="s">
        <v>30</v>
      </c>
    </row>
    <row r="76" spans="8:16">
      <c r="H76">
        <v>131.85653679999999</v>
      </c>
    </row>
    <row r="77" spans="8:16">
      <c r="H77" t="s">
        <v>31</v>
      </c>
    </row>
    <row r="78" spans="8:16">
      <c r="H78">
        <v>109.1321792</v>
      </c>
    </row>
    <row r="79" spans="8:16">
      <c r="H79" t="s">
        <v>32</v>
      </c>
    </row>
    <row r="80" spans="8:16">
      <c r="H80">
        <v>127.1940994</v>
      </c>
    </row>
    <row r="81" spans="8:8">
      <c r="H81" t="s">
        <v>33</v>
      </c>
    </row>
    <row r="82" spans="8:8">
      <c r="H82">
        <v>126.2626266</v>
      </c>
    </row>
    <row r="83" spans="8:8">
      <c r="H83" t="s">
        <v>34</v>
      </c>
    </row>
    <row r="84" spans="8:8">
      <c r="H84">
        <v>125.33422849999999</v>
      </c>
    </row>
    <row r="85" spans="8:8">
      <c r="H85" t="s">
        <v>35</v>
      </c>
    </row>
    <row r="86" spans="8:8">
      <c r="H86">
        <v>124.3368759</v>
      </c>
    </row>
    <row r="87" spans="8:8">
      <c r="H87" t="s">
        <v>36</v>
      </c>
    </row>
    <row r="88" spans="8:8">
      <c r="H88">
        <v>123.52796170000001</v>
      </c>
    </row>
    <row r="89" spans="8:8">
      <c r="H89" t="s">
        <v>37</v>
      </c>
    </row>
    <row r="90" spans="8:8">
      <c r="H90">
        <v>142.83381650000001</v>
      </c>
    </row>
    <row r="91" spans="8:8">
      <c r="H91" t="s">
        <v>38</v>
      </c>
    </row>
    <row r="92" spans="8:8">
      <c r="H92">
        <v>101.51047509999999</v>
      </c>
    </row>
    <row r="93" spans="8:8">
      <c r="H93" t="s">
        <v>39</v>
      </c>
    </row>
    <row r="94" spans="8:8">
      <c r="H94">
        <v>140.8450775</v>
      </c>
    </row>
    <row r="95" spans="8:8">
      <c r="H95" t="s">
        <v>40</v>
      </c>
    </row>
    <row r="96" spans="8:8">
      <c r="H96">
        <v>139.76519769999999</v>
      </c>
    </row>
    <row r="97" spans="8:8">
      <c r="H97" t="s">
        <v>41</v>
      </c>
    </row>
    <row r="98" spans="8:8">
      <c r="H98">
        <v>138.62483209999999</v>
      </c>
    </row>
    <row r="99" spans="8:8">
      <c r="H99" t="s">
        <v>42</v>
      </c>
    </row>
    <row r="100" spans="8:8">
      <c r="H100">
        <v>137.54617300000001</v>
      </c>
    </row>
    <row r="101" spans="8:8">
      <c r="H101" t="s">
        <v>43</v>
      </c>
    </row>
    <row r="102" spans="8:8">
      <c r="H102">
        <v>117.0046844</v>
      </c>
    </row>
    <row r="103" spans="8:8">
      <c r="H103" t="s">
        <v>44</v>
      </c>
    </row>
    <row r="104" spans="8:8">
      <c r="H104">
        <v>154.7268981</v>
      </c>
    </row>
    <row r="105" spans="8:8">
      <c r="H105" t="s">
        <v>45</v>
      </c>
    </row>
    <row r="106" spans="8:8">
      <c r="H106">
        <v>115.25163259999999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Tanzim Mokammel</dc:creator>
  <cp:lastModifiedBy>Tanzim Mokammel</cp:lastModifiedBy>
  <dcterms:created xsi:type="dcterms:W3CDTF">2011-11-10T20:50:50Z</dcterms:created>
  <dcterms:modified xsi:type="dcterms:W3CDTF">2011-11-10T23:20:55Z</dcterms:modified>
</cp:coreProperties>
</file>