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t815\Downloads\"/>
    </mc:Choice>
  </mc:AlternateContent>
  <bookViews>
    <workbookView xWindow="0" yWindow="0" windowWidth="28800" windowHeight="12300"/>
  </bookViews>
  <sheets>
    <sheet name="SUM" sheetId="1" r:id="rId1"/>
    <sheet name="2-11" sheetId="2" r:id="rId2"/>
    <sheet name="2-19" sheetId="4" r:id="rId3"/>
    <sheet name="2-23" sheetId="5" r:id="rId4"/>
    <sheet name="3-01" sheetId="6" r:id="rId5"/>
    <sheet name="3-15" sheetId="7" r:id="rId6"/>
    <sheet name="3-22" sheetId="8" r:id="rId7"/>
    <sheet name="3-29" sheetId="9" r:id="rId8"/>
    <sheet name="4-05" sheetId="10" r:id="rId9"/>
    <sheet name="4-12" sheetId="11" r:id="rId10"/>
    <sheet name="4-19" sheetId="12" r:id="rId11"/>
    <sheet name="4-26" sheetId="13" r:id="rId12"/>
    <sheet name="5-03" sheetId="14" r:id="rId13"/>
  </sheets>
  <definedNames>
    <definedName name="_xlnm._FilterDatabase" localSheetId="0" hidden="1">SUM!$A$9:$G$15</definedName>
    <definedName name="_xlnm.Print_Area" localSheetId="0">SUM!$A$1:$F$23</definedName>
  </definedNames>
  <calcPr calcId="162913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1" l="1"/>
  <c r="E18" i="1"/>
  <c r="E17" i="1"/>
  <c r="E16" i="1"/>
  <c r="E15" i="1"/>
  <c r="E13" i="1"/>
  <c r="E12" i="1"/>
  <c r="K10" i="14"/>
  <c r="K11" i="14"/>
  <c r="K12" i="14"/>
  <c r="K13" i="14"/>
  <c r="K14" i="14"/>
  <c r="K15" i="14"/>
  <c r="K16" i="14"/>
  <c r="K17" i="14"/>
  <c r="K18" i="14"/>
  <c r="K19" i="14"/>
  <c r="K20" i="14"/>
  <c r="K21" i="14"/>
  <c r="K10" i="13"/>
  <c r="K11" i="13"/>
  <c r="K12" i="13"/>
  <c r="K13" i="13"/>
  <c r="K14" i="13"/>
  <c r="K15" i="13"/>
  <c r="K16" i="13"/>
  <c r="K17" i="13"/>
  <c r="K18" i="13"/>
  <c r="K19" i="13"/>
  <c r="K20" i="13"/>
  <c r="K21" i="13"/>
  <c r="K10" i="12"/>
  <c r="K11" i="12"/>
  <c r="K12" i="12"/>
  <c r="K13" i="12"/>
  <c r="K14" i="12"/>
  <c r="K15" i="12"/>
  <c r="K16" i="12"/>
  <c r="K17" i="12"/>
  <c r="K18" i="12"/>
  <c r="K19" i="12"/>
  <c r="K20" i="12"/>
  <c r="K21" i="12"/>
  <c r="K10" i="11"/>
  <c r="K11" i="11"/>
  <c r="K12" i="11"/>
  <c r="K13" i="11"/>
  <c r="K14" i="11"/>
  <c r="K15" i="11"/>
  <c r="K16" i="11"/>
  <c r="K17" i="11"/>
  <c r="K18" i="11"/>
  <c r="K19" i="11"/>
  <c r="K20" i="11"/>
  <c r="K21" i="11"/>
  <c r="K10" i="10"/>
  <c r="K11" i="10"/>
  <c r="K12" i="10"/>
  <c r="K13" i="10"/>
  <c r="K14" i="10"/>
  <c r="K15" i="10"/>
  <c r="K16" i="10"/>
  <c r="K17" i="10"/>
  <c r="K18" i="10"/>
  <c r="K19" i="10"/>
  <c r="K20" i="10"/>
  <c r="K21" i="10"/>
  <c r="F19" i="1"/>
  <c r="K10" i="9"/>
  <c r="K11" i="9"/>
  <c r="K12" i="9"/>
  <c r="K13" i="9"/>
  <c r="K14" i="9"/>
  <c r="K15" i="9"/>
  <c r="K16" i="9"/>
  <c r="K17" i="9"/>
  <c r="K18" i="9"/>
  <c r="K19" i="9"/>
  <c r="K20" i="9"/>
  <c r="K21" i="9"/>
  <c r="J10" i="8"/>
  <c r="J11" i="8"/>
  <c r="J12" i="8"/>
  <c r="J13" i="8"/>
  <c r="J14" i="8"/>
  <c r="J15" i="8"/>
  <c r="J16" i="8"/>
  <c r="J17" i="8"/>
  <c r="J18" i="8"/>
  <c r="J19" i="8"/>
  <c r="J20" i="8"/>
  <c r="J21" i="8"/>
  <c r="K10" i="7"/>
  <c r="K11" i="7"/>
  <c r="K12" i="7"/>
  <c r="K13" i="7"/>
  <c r="K14" i="7"/>
  <c r="K15" i="7"/>
  <c r="K16" i="7"/>
  <c r="K17" i="7"/>
  <c r="K18" i="7"/>
  <c r="K19" i="7"/>
  <c r="K20" i="7"/>
  <c r="K21" i="7"/>
  <c r="K10" i="6"/>
  <c r="K11" i="6"/>
  <c r="K12" i="6"/>
  <c r="K13" i="6"/>
  <c r="K14" i="6"/>
  <c r="K15" i="6"/>
  <c r="K16" i="6"/>
  <c r="K17" i="6"/>
  <c r="K18" i="6"/>
  <c r="K19" i="6"/>
  <c r="K20" i="6"/>
  <c r="K21" i="6"/>
  <c r="K10" i="5"/>
  <c r="K11" i="5"/>
  <c r="K12" i="5"/>
  <c r="K13" i="5"/>
  <c r="K14" i="5"/>
  <c r="K15" i="5"/>
  <c r="K16" i="5"/>
  <c r="K17" i="5"/>
  <c r="K18" i="5"/>
  <c r="K19" i="5"/>
  <c r="K20" i="5"/>
  <c r="K21" i="5"/>
  <c r="K10" i="4"/>
  <c r="K11" i="4"/>
  <c r="K12" i="4"/>
  <c r="K13" i="4"/>
  <c r="K14" i="4"/>
  <c r="K15" i="4"/>
  <c r="K16" i="4"/>
  <c r="K17" i="4"/>
  <c r="K18" i="4"/>
  <c r="K19" i="4"/>
  <c r="K20" i="4"/>
  <c r="K21" i="4"/>
  <c r="K9" i="2"/>
  <c r="K10" i="2"/>
  <c r="K11" i="2"/>
  <c r="K12" i="2"/>
  <c r="K13" i="2"/>
  <c r="K14" i="2"/>
  <c r="K15" i="2"/>
  <c r="K16" i="2"/>
  <c r="K17" i="2"/>
  <c r="K18" i="2"/>
  <c r="K19" i="2"/>
  <c r="K20" i="2"/>
  <c r="D20" i="1"/>
  <c r="E20" i="1"/>
  <c r="F20" i="1"/>
  <c r="F12" i="1"/>
  <c r="F13" i="1"/>
  <c r="F14" i="1"/>
  <c r="F15" i="1"/>
  <c r="F16" i="1"/>
  <c r="F17" i="1"/>
  <c r="F18" i="1"/>
  <c r="F11" i="1"/>
</calcChain>
</file>

<file path=xl/sharedStrings.xml><?xml version="1.0" encoding="utf-8"?>
<sst xmlns="http://schemas.openxmlformats.org/spreadsheetml/2006/main" count="295" uniqueCount="39">
  <si>
    <t>Project Name</t>
  </si>
  <si>
    <t>Period 1 - 1st through 15th</t>
  </si>
  <si>
    <t>Period 2 - 16th through month-end</t>
  </si>
  <si>
    <t>Project Phase</t>
  </si>
  <si>
    <t>Student Name:</t>
  </si>
  <si>
    <t>Planning</t>
  </si>
  <si>
    <t>Design</t>
  </si>
  <si>
    <t>Coding</t>
  </si>
  <si>
    <t>Deployment</t>
  </si>
  <si>
    <t>Hypercare</t>
  </si>
  <si>
    <t>Training / Documentation</t>
  </si>
  <si>
    <t>SIT</t>
  </si>
  <si>
    <t>UAT</t>
  </si>
  <si>
    <t>Plan</t>
  </si>
  <si>
    <t>Actual</t>
  </si>
  <si>
    <t>Difference</t>
  </si>
  <si>
    <t>Plan vs. Actual Analysis</t>
  </si>
  <si>
    <t>Date</t>
  </si>
  <si>
    <t>Time Reporting Week Ending</t>
  </si>
  <si>
    <t>Weekly Time Reporting Sheet</t>
  </si>
  <si>
    <t>CU - Connect</t>
  </si>
  <si>
    <t>Thur</t>
  </si>
  <si>
    <t>Fri</t>
  </si>
  <si>
    <t>Sat</t>
  </si>
  <si>
    <t>Sun</t>
  </si>
  <si>
    <t>Mon</t>
  </si>
  <si>
    <t>Tue</t>
  </si>
  <si>
    <t>Wed</t>
  </si>
  <si>
    <t>Total
 Hours</t>
  </si>
  <si>
    <t>Miguel Tapia</t>
  </si>
  <si>
    <t>SUN</t>
  </si>
  <si>
    <t>MON</t>
  </si>
  <si>
    <t>TUE</t>
  </si>
  <si>
    <t>WED</t>
  </si>
  <si>
    <t>THU</t>
  </si>
  <si>
    <t>FRI</t>
  </si>
  <si>
    <t>SAT</t>
  </si>
  <si>
    <t>Risk</t>
  </si>
  <si>
    <t>CU-Connect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</si>
</sst>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"/>
    <numFmt numFmtId="165" formatCode="[$-409]d\-mmm\-yy;@"/>
  </numFmts>
  <fonts count="3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Arial"/>
      <family val="2"/>
    </font>
    <font>
      <i/>
      <sz val="11"/>
      <color indexed="8"/>
      <name val="Verdana"/>
      <family val="2"/>
    </font>
    <font>
      <i/>
      <sz val="11"/>
      <color theme="1"/>
      <name val="Verdana"/>
      <family val="2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rgb="FFFF0000"/>
      <name val="Palatino"/>
      <family val="1"/>
    </font>
    <font>
      <sz val="12"/>
      <color indexed="12"/>
      <name val="Arial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1"/>
      <name val="Calibri"/>
      <family val="2"/>
      <scheme val="minor"/>
    </font>
    <font>
      <sz val="12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6"/>
      <color rgb="FF000000"/>
      <name val="Arial"/>
    </font>
    <font>
      <b/>
      <sz val="18"/>
      <color theme="1"/>
      <name val="Calibri"/>
    </font>
    <font>
      <b/>
      <sz val="18"/>
      <color rgb="FFFF0000"/>
      <name val="Palatino"/>
    </font>
    <font>
      <sz val="11"/>
      <name val="Arial"/>
    </font>
    <font>
      <b/>
      <sz val="11"/>
      <color theme="1"/>
      <name val="Calibri"/>
    </font>
    <font>
      <b/>
      <sz val="16"/>
      <color theme="1"/>
      <name val="Calibri"/>
    </font>
    <font>
      <u/>
      <sz val="12"/>
      <color rgb="FF0000D4"/>
      <name val="Arial"/>
    </font>
    <font>
      <sz val="12"/>
      <color theme="1"/>
      <name val="Arial"/>
    </font>
    <font>
      <b/>
      <sz val="12"/>
      <color theme="1"/>
      <name val="Arial"/>
    </font>
    <font>
      <sz val="12"/>
      <color rgb="FF0000D4"/>
      <name val="Arial"/>
    </font>
    <font>
      <sz val="12"/>
      <color rgb="FF000000"/>
      <name val="Arial"/>
    </font>
    <font>
      <sz val="10"/>
      <color theme="1"/>
      <name val="Arial"/>
    </font>
    <font>
      <i/>
      <sz val="11"/>
      <color theme="1"/>
      <name val="Verdana"/>
    </font>
    <font>
      <i/>
      <sz val="11"/>
      <color rgb="FF000000"/>
      <name val="Verdana"/>
    </font>
    <font>
      <b/>
      <sz val="16"/>
      <name val="Arial"/>
    </font>
    <font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52">
    <xf numFmtId="0" fontId="0" fillId="0" borderId="0" xfId="0"/>
    <xf numFmtId="0" fontId="0" fillId="3" borderId="0" xfId="0" applyFill="1"/>
    <xf numFmtId="0" fontId="0" fillId="3" borderId="0" xfId="0" applyFill="1" applyBorder="1"/>
    <xf numFmtId="0" fontId="4" fillId="3" borderId="0" xfId="0" applyFont="1" applyFill="1"/>
    <xf numFmtId="0" fontId="3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wrapText="1"/>
      <protection locked="0"/>
    </xf>
    <xf numFmtId="2" fontId="5" fillId="3" borderId="1" xfId="0" applyNumberFormat="1" applyFont="1" applyFill="1" applyBorder="1" applyAlignment="1">
      <alignment vertical="center" wrapText="1"/>
    </xf>
    <xf numFmtId="0" fontId="2" fillId="3" borderId="1" xfId="48" applyFill="1" applyBorder="1" applyAlignment="1" applyProtection="1">
      <alignment horizontal="right" vertical="center"/>
    </xf>
    <xf numFmtId="0" fontId="7" fillId="3" borderId="0" xfId="0" applyFont="1" applyFill="1" applyAlignment="1">
      <alignment horizont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9" fillId="3" borderId="1" xfId="48" applyFont="1" applyFill="1" applyBorder="1" applyAlignment="1" applyProtection="1">
      <alignment horizontal="left" vertical="center"/>
    </xf>
    <xf numFmtId="0" fontId="11" fillId="3" borderId="0" xfId="0" applyFont="1" applyFill="1" applyAlignment="1">
      <alignment horizontal="right"/>
    </xf>
    <xf numFmtId="0" fontId="12" fillId="3" borderId="0" xfId="0" applyFont="1" applyFill="1"/>
    <xf numFmtId="0" fontId="13" fillId="3" borderId="0" xfId="0" applyFont="1" applyFill="1"/>
    <xf numFmtId="0" fontId="14" fillId="3" borderId="2" xfId="0" applyFont="1" applyFill="1" applyBorder="1"/>
    <xf numFmtId="164" fontId="15" fillId="3" borderId="1" xfId="0" applyNumberFormat="1" applyFont="1" applyFill="1" applyBorder="1" applyProtection="1">
      <protection locked="0"/>
    </xf>
    <xf numFmtId="165" fontId="14" fillId="3" borderId="2" xfId="0" applyNumberFormat="1" applyFont="1" applyFill="1" applyBorder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7" fillId="4" borderId="0" xfId="0" applyFont="1" applyFill="1" applyBorder="1"/>
    <xf numFmtId="0" fontId="18" fillId="4" borderId="0" xfId="0" applyFont="1" applyFill="1" applyBorder="1"/>
    <xf numFmtId="0" fontId="19" fillId="4" borderId="0" xfId="0" applyFont="1" applyFill="1" applyBorder="1" applyAlignment="1">
      <alignment horizontal="right"/>
    </xf>
    <xf numFmtId="16" fontId="20" fillId="4" borderId="4" xfId="0" applyNumberFormat="1" applyFont="1" applyFill="1" applyBorder="1" applyAlignment="1">
      <alignment horizontal="left"/>
    </xf>
    <xf numFmtId="0" fontId="21" fillId="4" borderId="0" xfId="0" applyFont="1" applyFill="1" applyBorder="1"/>
    <xf numFmtId="0" fontId="22" fillId="4" borderId="0" xfId="0" applyFont="1" applyFill="1" applyBorder="1" applyAlignment="1">
      <alignment horizontal="center" vertical="center" wrapText="1"/>
    </xf>
    <xf numFmtId="0" fontId="23" fillId="0" borderId="0" xfId="0" applyFont="1" applyBorder="1"/>
    <xf numFmtId="0" fontId="24" fillId="4" borderId="0" xfId="0" applyFont="1" applyFill="1" applyBorder="1" applyAlignment="1">
      <alignment horizontal="center"/>
    </xf>
    <xf numFmtId="0" fontId="20" fillId="4" borderId="4" xfId="0" applyFont="1" applyFill="1" applyBorder="1" applyAlignment="1"/>
    <xf numFmtId="0" fontId="0" fillId="0" borderId="0" xfId="0" applyFont="1" applyAlignment="1"/>
    <xf numFmtId="0" fontId="23" fillId="0" borderId="4" xfId="0" applyFont="1" applyBorder="1"/>
    <xf numFmtId="0" fontId="25" fillId="5" borderId="5" xfId="0" applyFont="1" applyFill="1" applyBorder="1" applyAlignment="1">
      <alignment vertical="center" wrapText="1"/>
    </xf>
    <xf numFmtId="0" fontId="25" fillId="5" borderId="6" xfId="0" applyFont="1" applyFill="1" applyBorder="1" applyAlignment="1">
      <alignment vertical="center" wrapText="1"/>
    </xf>
    <xf numFmtId="0" fontId="25" fillId="5" borderId="5" xfId="0" applyFont="1" applyFill="1" applyBorder="1" applyAlignment="1">
      <alignment horizontal="center" vertical="center" wrapText="1"/>
    </xf>
    <xf numFmtId="0" fontId="26" fillId="4" borderId="5" xfId="0" applyFont="1" applyFill="1" applyBorder="1" applyAlignment="1">
      <alignment horizontal="right" vertical="center"/>
    </xf>
    <xf numFmtId="164" fontId="27" fillId="4" borderId="5" xfId="0" applyNumberFormat="1" applyFont="1" applyFill="1" applyBorder="1"/>
    <xf numFmtId="164" fontId="28" fillId="4" borderId="5" xfId="0" applyNumberFormat="1" applyFont="1" applyFill="1" applyBorder="1"/>
    <xf numFmtId="0" fontId="29" fillId="4" borderId="5" xfId="0" applyFont="1" applyFill="1" applyBorder="1" applyAlignment="1">
      <alignment horizontal="left" vertical="center"/>
    </xf>
    <xf numFmtId="0" fontId="0" fillId="0" borderId="0" xfId="0" applyFont="1" applyAlignment="1"/>
    <xf numFmtId="164" fontId="30" fillId="4" borderId="5" xfId="0" applyNumberFormat="1" applyFont="1" applyFill="1" applyBorder="1" applyAlignment="1"/>
    <xf numFmtId="0" fontId="31" fillId="4" borderId="5" xfId="0" applyFont="1" applyFill="1" applyBorder="1" applyAlignment="1">
      <alignment wrapText="1"/>
    </xf>
    <xf numFmtId="0" fontId="19" fillId="4" borderId="5" xfId="0" applyFont="1" applyFill="1" applyBorder="1" applyAlignment="1">
      <alignment vertical="center" wrapText="1"/>
    </xf>
    <xf numFmtId="2" fontId="19" fillId="4" borderId="5" xfId="0" applyNumberFormat="1" applyFont="1" applyFill="1" applyBorder="1" applyAlignment="1">
      <alignment vertical="center" wrapText="1"/>
    </xf>
    <xf numFmtId="0" fontId="25" fillId="4" borderId="0" xfId="0" applyFont="1" applyFill="1" applyBorder="1" applyAlignment="1">
      <alignment horizontal="center" wrapText="1"/>
    </xf>
    <xf numFmtId="0" fontId="32" fillId="4" borderId="0" xfId="0" applyFont="1" applyFill="1" applyBorder="1"/>
    <xf numFmtId="0" fontId="33" fillId="4" borderId="0" xfId="0" applyFont="1" applyFill="1" applyBorder="1"/>
    <xf numFmtId="0" fontId="34" fillId="5" borderId="6" xfId="0" applyFont="1" applyFill="1" applyBorder="1" applyAlignment="1">
      <alignment vertical="center" wrapText="1"/>
    </xf>
    <xf numFmtId="0" fontId="34" fillId="5" borderId="5" xfId="0" applyFont="1" applyFill="1" applyBorder="1" applyAlignment="1">
      <alignment vertical="center" wrapText="1"/>
    </xf>
    <xf numFmtId="0" fontId="35" fillId="4" borderId="4" xfId="0" applyFont="1" applyFill="1" applyBorder="1"/>
    <xf numFmtId="16" fontId="35" fillId="4" borderId="4" xfId="0" applyNumberFormat="1" applyFont="1" applyFill="1" applyBorder="1" applyAlignment="1">
      <alignment horizontal="left"/>
    </xf>
    <xf numFmtId="164" fontId="30" fillId="4" borderId="5" xfId="0" applyNumberFormat="1" applyFont="1" applyFill="1" applyBorder="1"/>
  </cellXfs>
  <cellStyles count="51">
    <cellStyle name="Currency 2" xfId="1"/>
    <cellStyle name="Currency 3 10" xfId="2"/>
    <cellStyle name="Currency 3 11" xfId="3"/>
    <cellStyle name="Currency 3 12" xfId="4"/>
    <cellStyle name="Currency 3 13" xfId="5"/>
    <cellStyle name="Currency 3 14" xfId="6"/>
    <cellStyle name="Currency 3 15" xfId="7"/>
    <cellStyle name="Currency 3 16" xfId="8"/>
    <cellStyle name="Currency 3 17" xfId="9"/>
    <cellStyle name="Currency 3 18" xfId="10"/>
    <cellStyle name="Currency 3 19" xfId="11"/>
    <cellStyle name="Currency 3 2" xfId="12"/>
    <cellStyle name="Currency 3 20" xfId="13"/>
    <cellStyle name="Currency 3 21" xfId="14"/>
    <cellStyle name="Currency 3 22" xfId="15"/>
    <cellStyle name="Currency 3 23" xfId="16"/>
    <cellStyle name="Currency 3 24" xfId="17"/>
    <cellStyle name="Currency 3 25" xfId="18"/>
    <cellStyle name="Currency 3 26" xfId="19"/>
    <cellStyle name="Currency 3 27" xfId="20"/>
    <cellStyle name="Currency 3 28" xfId="21"/>
    <cellStyle name="Currency 3 29" xfId="22"/>
    <cellStyle name="Currency 3 3" xfId="23"/>
    <cellStyle name="Currency 3 30" xfId="24"/>
    <cellStyle name="Currency 3 31" xfId="25"/>
    <cellStyle name="Currency 3 32" xfId="26"/>
    <cellStyle name="Currency 3 33" xfId="27"/>
    <cellStyle name="Currency 3 34" xfId="28"/>
    <cellStyle name="Currency 3 35" xfId="29"/>
    <cellStyle name="Currency 3 36" xfId="30"/>
    <cellStyle name="Currency 3 37" xfId="31"/>
    <cellStyle name="Currency 3 38" xfId="32"/>
    <cellStyle name="Currency 3 39" xfId="33"/>
    <cellStyle name="Currency 3 4" xfId="34"/>
    <cellStyle name="Currency 3 40" xfId="35"/>
    <cellStyle name="Currency 3 41" xfId="36"/>
    <cellStyle name="Currency 3 42" xfId="37"/>
    <cellStyle name="Currency 3 43" xfId="38"/>
    <cellStyle name="Currency 3 44" xfId="39"/>
    <cellStyle name="Currency 3 45" xfId="40"/>
    <cellStyle name="Currency 3 46" xfId="41"/>
    <cellStyle name="Currency 3 47" xfId="42"/>
    <cellStyle name="Currency 3 5" xfId="43"/>
    <cellStyle name="Currency 3 6" xfId="44"/>
    <cellStyle name="Currency 3 7" xfId="45"/>
    <cellStyle name="Currency 3 8" xfId="46"/>
    <cellStyle name="Currency 3 9" xfId="47"/>
    <cellStyle name="Followed Hyperlink" xfId="49" builtinId="9" hidden="1"/>
    <cellStyle name="Followed Hyperlink" xfId="50" builtinId="9" hidden="1"/>
    <cellStyle name="Hyperlink" xfId="48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0"/>
  <sheetViews>
    <sheetView tabSelected="1" topLeftCell="A7" workbookViewId="0">
      <selection activeCell="G20" sqref="G20"/>
    </sheetView>
  </sheetViews>
  <sheetFormatPr defaultColWidth="26.7109375" defaultRowHeight="15"/>
  <cols>
    <col min="1" max="1" width="2.28515625" style="1" customWidth="1"/>
    <col min="2" max="3" width="30.28515625" style="1" customWidth="1"/>
    <col min="4" max="4" width="15.42578125" style="1" customWidth="1"/>
    <col min="5" max="5" width="14.42578125" style="1" customWidth="1"/>
    <col min="6" max="6" width="15.7109375" style="1" customWidth="1"/>
    <col min="7" max="7" width="26.7109375" style="2"/>
    <col min="8" max="16384" width="26.7109375" style="1"/>
  </cols>
  <sheetData>
    <row r="2" spans="1:6" ht="21">
      <c r="B2" s="9"/>
      <c r="C2" s="9"/>
      <c r="D2" s="9"/>
      <c r="E2" s="9"/>
      <c r="F2" s="9"/>
    </row>
    <row r="3" spans="1:6" ht="21">
      <c r="B3" s="13" t="s">
        <v>4</v>
      </c>
      <c r="C3" s="16" t="s">
        <v>29</v>
      </c>
    </row>
    <row r="4" spans="1:6" ht="15.75">
      <c r="B4" s="14"/>
      <c r="C4" s="14"/>
    </row>
    <row r="5" spans="1:6" ht="23.25">
      <c r="A5" s="3"/>
      <c r="B5" s="13" t="s">
        <v>17</v>
      </c>
      <c r="C5" s="18">
        <v>43956</v>
      </c>
      <c r="E5" s="15" t="s">
        <v>16</v>
      </c>
    </row>
    <row r="6" spans="1:6" ht="15.75">
      <c r="A6" s="4"/>
      <c r="B6" s="14"/>
      <c r="C6" s="14"/>
      <c r="D6" s="19"/>
      <c r="E6" s="19"/>
      <c r="F6" s="19"/>
    </row>
    <row r="7" spans="1:6" ht="21">
      <c r="A7" s="4"/>
      <c r="B7" s="13" t="s">
        <v>0</v>
      </c>
      <c r="C7" s="16" t="s">
        <v>38</v>
      </c>
      <c r="D7" s="19"/>
      <c r="E7" s="19"/>
      <c r="F7" s="19"/>
    </row>
    <row r="8" spans="1:6">
      <c r="D8" s="20"/>
      <c r="E8" s="20"/>
      <c r="F8" s="20"/>
    </row>
    <row r="9" spans="1:6" ht="48.75" customHeight="1">
      <c r="C9" s="10" t="s">
        <v>3</v>
      </c>
      <c r="D9" s="11" t="s">
        <v>13</v>
      </c>
      <c r="E9" s="10" t="s">
        <v>14</v>
      </c>
      <c r="F9" s="10" t="s">
        <v>15</v>
      </c>
    </row>
    <row r="10" spans="1:6" ht="32.25" customHeight="1">
      <c r="C10" s="8"/>
      <c r="D10" s="17"/>
      <c r="E10" s="17"/>
      <c r="F10" s="17"/>
    </row>
    <row r="11" spans="1:6" ht="32.25" customHeight="1">
      <c r="C11" s="12" t="s">
        <v>5</v>
      </c>
      <c r="D11" s="17">
        <v>12</v>
      </c>
      <c r="E11" s="17">
        <v>12</v>
      </c>
      <c r="F11" s="17">
        <f>D11-E11</f>
        <v>0</v>
      </c>
    </row>
    <row r="12" spans="1:6" ht="32.25" customHeight="1">
      <c r="C12" s="12" t="s">
        <v>6</v>
      </c>
      <c r="D12" s="17">
        <v>10</v>
      </c>
      <c r="E12" s="17">
        <f>SUM('2-11'!K11,'2-19'!K12,'2-23'!K12,'3-01'!K12,'3-15'!K12,'3-22'!J12,'3-29'!K12,'4-05'!K12,'4-12'!K12,'4-19'!K12,'4-26'!K12,'5-03'!K12)</f>
        <v>9</v>
      </c>
      <c r="F12" s="17">
        <f t="shared" ref="F12:F20" si="0">D12-E12</f>
        <v>1</v>
      </c>
    </row>
    <row r="13" spans="1:6" ht="32.25" customHeight="1">
      <c r="C13" s="12" t="s">
        <v>7</v>
      </c>
      <c r="D13" s="17">
        <v>75</v>
      </c>
      <c r="E13" s="17">
        <f>SUM('2-11'!K12,'2-19'!K13,'2-23'!K13,'3-01'!K13,'3-15'!K13,'3-22'!J13,'3-29'!K13,'4-05'!K13,'4-12'!K13,'4-19'!K13,'4-26'!K13,'5-03'!K13)</f>
        <v>70</v>
      </c>
      <c r="F13" s="17">
        <f t="shared" si="0"/>
        <v>5</v>
      </c>
    </row>
    <row r="14" spans="1:6" ht="32.25" customHeight="1">
      <c r="C14" s="12" t="s">
        <v>11</v>
      </c>
      <c r="D14" s="17">
        <v>7</v>
      </c>
      <c r="E14" s="17">
        <f>SUM('2-11'!K13,'2-19'!K14,'2-23'!K14,'3-01'!K14,'3-15'!K14,'3-22'!J14,'3-29'!K14,'4-05'!K15,'4-12'!K15,'4-19'!K14,'4-26'!K14,'5-03'!K14)+3</f>
        <v>4</v>
      </c>
      <c r="F14" s="17">
        <f t="shared" si="0"/>
        <v>3</v>
      </c>
    </row>
    <row r="15" spans="1:6" ht="32.25" customHeight="1">
      <c r="C15" s="12" t="s">
        <v>12</v>
      </c>
      <c r="D15" s="17">
        <v>6</v>
      </c>
      <c r="E15" s="17">
        <f>SUM('2-11'!K14,'2-19'!K15,'2-23'!K15,'3-01'!K15,'3-15'!K15,'3-22'!J15,'3-29'!K15,'4-05'!K15,'4-12'!K15,'4-19'!K15,'4-26'!K15,'5-03'!K15)</f>
        <v>3</v>
      </c>
      <c r="F15" s="17">
        <f t="shared" si="0"/>
        <v>3</v>
      </c>
    </row>
    <row r="16" spans="1:6" ht="32.25" customHeight="1">
      <c r="C16" s="12" t="s">
        <v>10</v>
      </c>
      <c r="D16" s="17">
        <v>9</v>
      </c>
      <c r="E16" s="17">
        <f>SUM('4-19'!K16+0)</f>
        <v>5</v>
      </c>
      <c r="F16" s="17">
        <f t="shared" si="0"/>
        <v>4</v>
      </c>
    </row>
    <row r="17" spans="3:6" ht="32.25" customHeight="1">
      <c r="C17" s="12" t="s">
        <v>8</v>
      </c>
      <c r="D17" s="17">
        <v>1</v>
      </c>
      <c r="E17" s="17">
        <f>SUM('4-12'!K17,'4-19'!K17)</f>
        <v>3</v>
      </c>
      <c r="F17" s="17">
        <f t="shared" si="0"/>
        <v>-2</v>
      </c>
    </row>
    <row r="18" spans="3:6" ht="32.25" customHeight="1">
      <c r="C18" s="12" t="s">
        <v>9</v>
      </c>
      <c r="D18" s="17">
        <v>9</v>
      </c>
      <c r="E18" s="17">
        <f>SUM('4-26'!K18,'5-03'!K18)</f>
        <v>5.5</v>
      </c>
      <c r="F18" s="17">
        <f t="shared" si="0"/>
        <v>3.5</v>
      </c>
    </row>
    <row r="19" spans="3:6" ht="32.25" customHeight="1">
      <c r="C19" s="12" t="s">
        <v>37</v>
      </c>
      <c r="D19" s="17">
        <v>8</v>
      </c>
      <c r="E19" s="17">
        <v>8</v>
      </c>
      <c r="F19" s="17">
        <f t="shared" si="0"/>
        <v>0</v>
      </c>
    </row>
    <row r="20" spans="3:6" ht="32.25" customHeight="1">
      <c r="C20" s="6"/>
      <c r="D20" s="17">
        <f>SUM(D11:D19)</f>
        <v>137</v>
      </c>
      <c r="E20" s="17">
        <f>SUM(E11:E19)</f>
        <v>119.5</v>
      </c>
      <c r="F20" s="17">
        <f t="shared" si="0"/>
        <v>17.5</v>
      </c>
    </row>
    <row r="21" spans="3:6" ht="15.75">
      <c r="C21" s="5"/>
      <c r="D21" s="7"/>
      <c r="E21" s="7"/>
      <c r="F21" s="7"/>
    </row>
    <row r="69" spans="11:11">
      <c r="K69" s="1" t="s">
        <v>1</v>
      </c>
    </row>
    <row r="70" spans="11:11">
      <c r="K70" s="1" t="s">
        <v>2</v>
      </c>
    </row>
  </sheetData>
  <mergeCells count="1">
    <mergeCell ref="D6:F8"/>
  </mergeCells>
  <pageMargins left="0.35" right="0.2" top="0.75" bottom="0.75" header="0.3" footer="0.3"/>
  <pageSetup scale="51" orientation="landscape"/>
  <headerFooter differentOddEven="1">
    <oddFooter>&amp;CVERSION 3 - Document Issue Date:  Sept 28, 2012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workbookViewId="0">
      <selection activeCell="K10" sqref="K10"/>
    </sheetView>
  </sheetViews>
  <sheetFormatPr defaultRowHeight="15"/>
  <cols>
    <col min="3" max="3" width="28.85546875" customWidth="1"/>
  </cols>
  <sheetData>
    <row r="3" spans="2:12" ht="15.75">
      <c r="B3" s="21"/>
      <c r="C3" s="21"/>
      <c r="D3" s="22"/>
      <c r="E3" s="22"/>
      <c r="F3" s="22"/>
      <c r="G3" s="22"/>
      <c r="H3" s="22"/>
      <c r="I3" s="22"/>
      <c r="J3" s="22"/>
      <c r="K3" s="22"/>
      <c r="L3" s="22"/>
    </row>
    <row r="4" spans="2:12" ht="23.25">
      <c r="B4" s="23" t="s">
        <v>18</v>
      </c>
      <c r="C4" s="24">
        <v>43873</v>
      </c>
      <c r="D4" s="22"/>
      <c r="E4" s="22"/>
      <c r="F4" s="22"/>
      <c r="G4" s="25" t="s">
        <v>19</v>
      </c>
      <c r="H4" s="22"/>
      <c r="I4" s="22"/>
      <c r="J4" s="22"/>
      <c r="K4" s="22"/>
      <c r="L4" s="22"/>
    </row>
    <row r="5" spans="2:12" ht="15.75">
      <c r="B5" s="21"/>
      <c r="C5" s="21"/>
      <c r="D5" s="26"/>
      <c r="E5" s="27"/>
      <c r="F5" s="27"/>
      <c r="G5" s="27"/>
      <c r="H5" s="27"/>
      <c r="I5" s="28"/>
      <c r="J5" s="27"/>
      <c r="K5" s="22"/>
      <c r="L5" s="22"/>
    </row>
    <row r="6" spans="2:12" ht="20.25">
      <c r="B6" s="23" t="s">
        <v>0</v>
      </c>
      <c r="C6" s="29" t="s">
        <v>20</v>
      </c>
      <c r="D6" s="27"/>
      <c r="E6" s="30"/>
      <c r="F6" s="30"/>
      <c r="G6" s="30"/>
      <c r="H6" s="27"/>
      <c r="I6" s="22"/>
      <c r="J6" s="22"/>
      <c r="K6" s="22"/>
      <c r="L6" s="22"/>
    </row>
    <row r="7" spans="2:12">
      <c r="B7" s="22"/>
      <c r="C7" s="22"/>
      <c r="D7" s="31"/>
      <c r="E7" s="31"/>
      <c r="F7" s="31"/>
      <c r="G7" s="31"/>
      <c r="H7" s="31"/>
      <c r="I7" s="22"/>
      <c r="J7" s="22"/>
      <c r="K7" s="22"/>
      <c r="L7" s="22"/>
    </row>
    <row r="8" spans="2:12" ht="63">
      <c r="B8" s="22"/>
      <c r="C8" s="32" t="s">
        <v>3</v>
      </c>
      <c r="D8" s="33" t="s">
        <v>21</v>
      </c>
      <c r="E8" s="32" t="s">
        <v>22</v>
      </c>
      <c r="F8" s="32" t="s">
        <v>23</v>
      </c>
      <c r="G8" s="32" t="s">
        <v>24</v>
      </c>
      <c r="H8" s="32" t="s">
        <v>25</v>
      </c>
      <c r="I8" s="32" t="s">
        <v>26</v>
      </c>
      <c r="J8" s="32" t="s">
        <v>27</v>
      </c>
      <c r="K8" s="34" t="s">
        <v>28</v>
      </c>
      <c r="L8" s="22"/>
    </row>
    <row r="9" spans="2:12" ht="15.75">
      <c r="B9" s="22"/>
      <c r="C9" s="35"/>
      <c r="D9" s="36"/>
      <c r="E9" s="36"/>
      <c r="F9" s="36"/>
      <c r="G9" s="36"/>
      <c r="H9" s="36"/>
      <c r="I9" s="36"/>
      <c r="J9" s="36"/>
      <c r="K9" s="37">
        <f t="shared" ref="K9:K19" si="0">SUM(D9:J9)</f>
        <v>0</v>
      </c>
      <c r="L9" s="22"/>
    </row>
    <row r="10" spans="2:12" ht="15.75">
      <c r="B10" s="22"/>
      <c r="C10" s="38" t="s">
        <v>5</v>
      </c>
      <c r="D10" s="39"/>
      <c r="E10" s="36"/>
      <c r="F10" s="36"/>
      <c r="G10" s="36"/>
      <c r="H10" s="40"/>
      <c r="I10" s="40"/>
      <c r="J10" s="36"/>
      <c r="K10" s="37">
        <f t="shared" si="0"/>
        <v>0</v>
      </c>
      <c r="L10" s="22"/>
    </row>
    <row r="11" spans="2:12" ht="15.75">
      <c r="B11" s="22"/>
      <c r="C11" s="38" t="s">
        <v>6</v>
      </c>
      <c r="D11" s="40">
        <v>1</v>
      </c>
      <c r="E11" s="36"/>
      <c r="F11" s="36"/>
      <c r="G11" s="36"/>
      <c r="H11" s="40">
        <v>1</v>
      </c>
      <c r="I11" s="40">
        <v>1.5</v>
      </c>
      <c r="J11" s="36"/>
      <c r="K11" s="37">
        <f t="shared" si="0"/>
        <v>3.5</v>
      </c>
      <c r="L11" s="22"/>
    </row>
    <row r="12" spans="2:12" ht="15.75">
      <c r="B12" s="22"/>
      <c r="C12" s="38" t="s">
        <v>7</v>
      </c>
      <c r="D12" s="36"/>
      <c r="E12" s="36"/>
      <c r="F12" s="36"/>
      <c r="G12" s="36"/>
      <c r="H12" s="36"/>
      <c r="I12" s="36"/>
      <c r="J12" s="36"/>
      <c r="K12" s="37">
        <f t="shared" si="0"/>
        <v>0</v>
      </c>
      <c r="L12" s="22"/>
    </row>
    <row r="13" spans="2:12" ht="15.75">
      <c r="B13" s="22"/>
      <c r="C13" s="38" t="s">
        <v>11</v>
      </c>
      <c r="D13" s="36"/>
      <c r="E13" s="36"/>
      <c r="F13" s="36"/>
      <c r="G13" s="36"/>
      <c r="H13" s="36"/>
      <c r="I13" s="36"/>
      <c r="J13" s="36"/>
      <c r="K13" s="37">
        <f t="shared" si="0"/>
        <v>0</v>
      </c>
      <c r="L13" s="22"/>
    </row>
    <row r="14" spans="2:12" ht="15.75">
      <c r="B14" s="22"/>
      <c r="C14" s="38" t="s">
        <v>12</v>
      </c>
      <c r="D14" s="36"/>
      <c r="E14" s="36"/>
      <c r="F14" s="36"/>
      <c r="G14" s="36"/>
      <c r="H14" s="36"/>
      <c r="I14" s="36"/>
      <c r="J14" s="36"/>
      <c r="K14" s="37">
        <f t="shared" si="0"/>
        <v>0</v>
      </c>
      <c r="L14" s="22"/>
    </row>
    <row r="15" spans="2:12" ht="15.75">
      <c r="B15" s="22"/>
      <c r="C15" s="38" t="s">
        <v>10</v>
      </c>
      <c r="D15" s="36"/>
      <c r="E15" s="36"/>
      <c r="F15" s="36"/>
      <c r="G15" s="36"/>
      <c r="H15" s="36"/>
      <c r="I15" s="36"/>
      <c r="J15" s="36"/>
      <c r="K15" s="37">
        <f t="shared" si="0"/>
        <v>0</v>
      </c>
      <c r="L15" s="22"/>
    </row>
    <row r="16" spans="2:12" ht="15.75">
      <c r="B16" s="22"/>
      <c r="C16" s="38" t="s">
        <v>8</v>
      </c>
      <c r="D16" s="36"/>
      <c r="E16" s="36"/>
      <c r="F16" s="36"/>
      <c r="G16" s="36"/>
      <c r="H16" s="36"/>
      <c r="I16" s="36"/>
      <c r="J16" s="36"/>
      <c r="K16" s="37">
        <f t="shared" si="0"/>
        <v>0</v>
      </c>
      <c r="L16" s="22"/>
    </row>
    <row r="17" spans="2:12" ht="15.75">
      <c r="B17" s="22"/>
      <c r="C17" s="38" t="s">
        <v>9</v>
      </c>
      <c r="D17" s="36"/>
      <c r="E17" s="36"/>
      <c r="F17" s="36"/>
      <c r="G17" s="36"/>
      <c r="H17" s="36"/>
      <c r="I17" s="36"/>
      <c r="J17" s="36"/>
      <c r="K17" s="37">
        <f t="shared" si="0"/>
        <v>0</v>
      </c>
      <c r="L17" s="22"/>
    </row>
    <row r="18" spans="2:12" ht="15.75">
      <c r="B18" s="22"/>
      <c r="C18" s="41"/>
      <c r="D18" s="36"/>
      <c r="E18" s="36"/>
      <c r="F18" s="36"/>
      <c r="G18" s="36"/>
      <c r="H18" s="36"/>
      <c r="I18" s="36"/>
      <c r="J18" s="36"/>
      <c r="K18" s="37">
        <f t="shared" si="0"/>
        <v>0</v>
      </c>
      <c r="L18" s="22"/>
    </row>
    <row r="19" spans="2:12" ht="15.75">
      <c r="B19" s="22"/>
      <c r="C19" s="41"/>
      <c r="D19" s="36"/>
      <c r="E19" s="36"/>
      <c r="F19" s="36"/>
      <c r="G19" s="36"/>
      <c r="H19" s="36"/>
      <c r="I19" s="36"/>
      <c r="J19" s="36"/>
      <c r="K19" s="37">
        <f t="shared" si="0"/>
        <v>0</v>
      </c>
      <c r="L19" s="22"/>
    </row>
    <row r="20" spans="2:12" ht="15.75">
      <c r="B20" s="22"/>
      <c r="C20" s="42"/>
      <c r="D20" s="43"/>
      <c r="E20" s="43"/>
      <c r="F20" s="43"/>
      <c r="G20" s="43"/>
      <c r="H20" s="43"/>
      <c r="I20" s="43"/>
      <c r="J20" s="43"/>
      <c r="K20" s="37">
        <f>SUM(K9:K19)</f>
        <v>3.5</v>
      </c>
      <c r="L20" s="22"/>
    </row>
    <row r="21" spans="2:12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2:1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</sheetData>
  <mergeCells count="2">
    <mergeCell ref="D5:H7"/>
    <mergeCell ref="I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F25" sqref="F25"/>
    </sheetView>
  </sheetViews>
  <sheetFormatPr defaultRowHeight="15"/>
  <cols>
    <col min="3" max="3" width="27.140625" customWidth="1"/>
  </cols>
  <sheetData>
    <row r="1" spans="1:12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21">
      <c r="A2" s="22"/>
      <c r="B2" s="44"/>
      <c r="C2" s="44"/>
      <c r="D2" s="44"/>
      <c r="E2" s="44"/>
      <c r="F2" s="44"/>
      <c r="G2" s="44"/>
      <c r="H2" s="44"/>
      <c r="I2" s="44"/>
      <c r="J2" s="44"/>
      <c r="K2" s="22"/>
      <c r="L2" s="22"/>
    </row>
    <row r="3" spans="1:12" ht="20.25">
      <c r="A3" s="22"/>
      <c r="B3" s="23" t="s">
        <v>4</v>
      </c>
      <c r="C3" s="29" t="s">
        <v>29</v>
      </c>
      <c r="D3" s="22"/>
      <c r="E3" s="22"/>
      <c r="F3" s="22"/>
      <c r="G3" s="22"/>
      <c r="H3" s="22"/>
      <c r="I3" s="22"/>
      <c r="J3" s="22"/>
      <c r="K3" s="22"/>
      <c r="L3" s="22"/>
    </row>
    <row r="4" spans="1:12" ht="15.75">
      <c r="A4" s="22"/>
      <c r="B4" s="21"/>
      <c r="C4" s="21"/>
      <c r="D4" s="22"/>
      <c r="E4" s="22"/>
      <c r="F4" s="22"/>
      <c r="G4" s="22"/>
      <c r="H4" s="22"/>
      <c r="I4" s="22"/>
      <c r="J4" s="22"/>
      <c r="K4" s="22"/>
      <c r="L4" s="22"/>
    </row>
    <row r="5" spans="1:12" ht="23.25">
      <c r="A5" s="45"/>
      <c r="B5" s="23" t="s">
        <v>18</v>
      </c>
      <c r="C5" s="24">
        <v>43880</v>
      </c>
      <c r="D5" s="22"/>
      <c r="E5" s="22"/>
      <c r="F5" s="22"/>
      <c r="G5" s="25" t="s">
        <v>19</v>
      </c>
      <c r="H5" s="22"/>
      <c r="I5" s="22"/>
      <c r="J5" s="22"/>
      <c r="K5" s="22"/>
      <c r="L5" s="22"/>
    </row>
    <row r="6" spans="1:12" ht="15.75">
      <c r="A6" s="46"/>
      <c r="B6" s="21"/>
      <c r="C6" s="21"/>
      <c r="D6" s="26"/>
      <c r="E6" s="27"/>
      <c r="F6" s="27"/>
      <c r="G6" s="27"/>
      <c r="H6" s="27"/>
      <c r="I6" s="28"/>
      <c r="J6" s="27"/>
      <c r="K6" s="22"/>
      <c r="L6" s="22"/>
    </row>
    <row r="7" spans="1:12" ht="20.25">
      <c r="A7" s="46"/>
      <c r="B7" s="23" t="s">
        <v>0</v>
      </c>
      <c r="C7" s="29" t="s">
        <v>20</v>
      </c>
      <c r="D7" s="27"/>
      <c r="E7" s="30"/>
      <c r="F7" s="30"/>
      <c r="G7" s="30"/>
      <c r="H7" s="27"/>
      <c r="I7" s="22"/>
      <c r="J7" s="22"/>
      <c r="K7" s="22"/>
      <c r="L7" s="22"/>
    </row>
    <row r="8" spans="1:12">
      <c r="A8" s="22"/>
      <c r="B8" s="22"/>
      <c r="C8" s="22"/>
      <c r="D8" s="31"/>
      <c r="E8" s="31"/>
      <c r="F8" s="31"/>
      <c r="G8" s="31"/>
      <c r="H8" s="31"/>
      <c r="I8" s="22"/>
      <c r="J8" s="22"/>
      <c r="K8" s="22"/>
      <c r="L8" s="22"/>
    </row>
    <row r="9" spans="1:12" ht="63">
      <c r="A9" s="22"/>
      <c r="B9" s="22"/>
      <c r="C9" s="32" t="s">
        <v>3</v>
      </c>
      <c r="D9" s="47" t="s">
        <v>30</v>
      </c>
      <c r="E9" s="48" t="s">
        <v>31</v>
      </c>
      <c r="F9" s="48" t="s">
        <v>32</v>
      </c>
      <c r="G9" s="48" t="s">
        <v>33</v>
      </c>
      <c r="H9" s="48" t="s">
        <v>34</v>
      </c>
      <c r="I9" s="48" t="s">
        <v>35</v>
      </c>
      <c r="J9" s="48" t="s">
        <v>36</v>
      </c>
      <c r="K9" s="34" t="s">
        <v>28</v>
      </c>
      <c r="L9" s="22"/>
    </row>
    <row r="10" spans="1:12" ht="15.75">
      <c r="A10" s="22"/>
      <c r="B10" s="22"/>
      <c r="C10" s="35"/>
      <c r="D10" s="36"/>
      <c r="E10" s="36"/>
      <c r="F10" s="36"/>
      <c r="G10" s="36"/>
      <c r="H10" s="36"/>
      <c r="I10" s="36"/>
      <c r="J10" s="36"/>
      <c r="K10" s="37">
        <f t="shared" ref="K10:K20" si="0">SUM(D10:J10)</f>
        <v>0</v>
      </c>
      <c r="L10" s="22"/>
    </row>
    <row r="11" spans="1:12" ht="15.75">
      <c r="A11" s="22"/>
      <c r="B11" s="22"/>
      <c r="C11" s="38" t="s">
        <v>5</v>
      </c>
      <c r="D11" s="36"/>
      <c r="E11" s="36"/>
      <c r="F11" s="36"/>
      <c r="G11" s="36"/>
      <c r="H11" s="36"/>
      <c r="I11" s="36"/>
      <c r="J11" s="36"/>
      <c r="K11" s="37">
        <f t="shared" si="0"/>
        <v>0</v>
      </c>
      <c r="L11" s="22"/>
    </row>
    <row r="12" spans="1:12" ht="15.75">
      <c r="A12" s="22"/>
      <c r="B12" s="22"/>
      <c r="C12" s="38" t="s">
        <v>6</v>
      </c>
      <c r="D12" s="36"/>
      <c r="E12" s="36"/>
      <c r="F12" s="36"/>
      <c r="G12" s="36"/>
      <c r="H12" s="40">
        <v>1.5</v>
      </c>
      <c r="I12" s="40">
        <v>1.5</v>
      </c>
      <c r="J12" s="40">
        <v>2.5</v>
      </c>
      <c r="K12" s="37">
        <f t="shared" si="0"/>
        <v>5.5</v>
      </c>
      <c r="L12" s="22"/>
    </row>
    <row r="13" spans="1:12" ht="15.75">
      <c r="A13" s="22"/>
      <c r="B13" s="22"/>
      <c r="C13" s="38" t="s">
        <v>7</v>
      </c>
      <c r="D13" s="36"/>
      <c r="E13" s="36"/>
      <c r="F13" s="36"/>
      <c r="G13" s="36"/>
      <c r="H13" s="36"/>
      <c r="I13" s="36"/>
      <c r="J13" s="36"/>
      <c r="K13" s="37">
        <f t="shared" si="0"/>
        <v>0</v>
      </c>
      <c r="L13" s="22"/>
    </row>
    <row r="14" spans="1:12" ht="15.75">
      <c r="A14" s="22"/>
      <c r="B14" s="22"/>
      <c r="C14" s="38" t="s">
        <v>11</v>
      </c>
      <c r="D14" s="36"/>
      <c r="E14" s="36"/>
      <c r="F14" s="36"/>
      <c r="G14" s="36"/>
      <c r="H14" s="36"/>
      <c r="I14" s="36"/>
      <c r="J14" s="36"/>
      <c r="K14" s="37">
        <f t="shared" si="0"/>
        <v>0</v>
      </c>
      <c r="L14" s="22"/>
    </row>
    <row r="15" spans="1:12" ht="15.75">
      <c r="A15" s="22"/>
      <c r="B15" s="22"/>
      <c r="C15" s="38" t="s">
        <v>12</v>
      </c>
      <c r="D15" s="36"/>
      <c r="E15" s="36"/>
      <c r="F15" s="36"/>
      <c r="G15" s="36"/>
      <c r="H15" s="36"/>
      <c r="I15" s="36"/>
      <c r="J15" s="36"/>
      <c r="K15" s="37">
        <f t="shared" si="0"/>
        <v>0</v>
      </c>
      <c r="L15" s="22"/>
    </row>
    <row r="16" spans="1:12" ht="15.75">
      <c r="A16" s="22"/>
      <c r="B16" s="22"/>
      <c r="C16" s="38" t="s">
        <v>10</v>
      </c>
      <c r="D16" s="36"/>
      <c r="E16" s="36"/>
      <c r="F16" s="36"/>
      <c r="G16" s="36"/>
      <c r="H16" s="36"/>
      <c r="I16" s="36"/>
      <c r="J16" s="36"/>
      <c r="K16" s="37">
        <f t="shared" si="0"/>
        <v>0</v>
      </c>
      <c r="L16" s="22"/>
    </row>
    <row r="17" spans="1:12" ht="15.75">
      <c r="A17" s="22"/>
      <c r="B17" s="22"/>
      <c r="C17" s="38" t="s">
        <v>8</v>
      </c>
      <c r="D17" s="36"/>
      <c r="E17" s="36"/>
      <c r="F17" s="36"/>
      <c r="G17" s="36"/>
      <c r="H17" s="36"/>
      <c r="I17" s="36"/>
      <c r="J17" s="36"/>
      <c r="K17" s="37">
        <f t="shared" si="0"/>
        <v>0</v>
      </c>
      <c r="L17" s="22"/>
    </row>
    <row r="18" spans="1:12" ht="15.75">
      <c r="A18" s="22"/>
      <c r="B18" s="22"/>
      <c r="C18" s="38" t="s">
        <v>9</v>
      </c>
      <c r="D18" s="36"/>
      <c r="E18" s="36"/>
      <c r="F18" s="36"/>
      <c r="G18" s="36"/>
      <c r="H18" s="36"/>
      <c r="I18" s="36"/>
      <c r="J18" s="36"/>
      <c r="K18" s="37">
        <f t="shared" si="0"/>
        <v>0</v>
      </c>
      <c r="L18" s="22"/>
    </row>
    <row r="19" spans="1:12" ht="15.75">
      <c r="A19" s="22"/>
      <c r="B19" s="22"/>
      <c r="C19" s="41"/>
      <c r="D19" s="36"/>
      <c r="E19" s="36"/>
      <c r="F19" s="36"/>
      <c r="G19" s="36"/>
      <c r="H19" s="36"/>
      <c r="I19" s="36"/>
      <c r="J19" s="36"/>
      <c r="K19" s="37">
        <f t="shared" si="0"/>
        <v>0</v>
      </c>
      <c r="L19" s="22"/>
    </row>
    <row r="20" spans="1:12" ht="15.75">
      <c r="A20" s="22"/>
      <c r="B20" s="22"/>
      <c r="C20" s="41"/>
      <c r="D20" s="36"/>
      <c r="E20" s="36"/>
      <c r="F20" s="36"/>
      <c r="G20" s="36"/>
      <c r="H20" s="36"/>
      <c r="I20" s="36"/>
      <c r="J20" s="36"/>
      <c r="K20" s="37">
        <f t="shared" si="0"/>
        <v>0</v>
      </c>
      <c r="L20" s="22"/>
    </row>
    <row r="21" spans="1:12" ht="15.75">
      <c r="A21" s="22"/>
      <c r="B21" s="22"/>
      <c r="C21" s="42"/>
      <c r="D21" s="43"/>
      <c r="E21" s="43"/>
      <c r="F21" s="43"/>
      <c r="G21" s="43"/>
      <c r="H21" s="43"/>
      <c r="I21" s="43"/>
      <c r="J21" s="43"/>
      <c r="K21" s="37">
        <f>SUM(K10:K20)</f>
        <v>5.5</v>
      </c>
      <c r="L21" s="22"/>
    </row>
    <row r="22" spans="1:1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</sheetData>
  <mergeCells count="2">
    <mergeCell ref="D6:H8"/>
    <mergeCell ref="I6:J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D5" sqref="D5"/>
    </sheetView>
  </sheetViews>
  <sheetFormatPr defaultRowHeight="15"/>
  <cols>
    <col min="3" max="3" width="28.140625" customWidth="1"/>
  </cols>
  <sheetData>
    <row r="1" spans="1:12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21">
      <c r="A2" s="22"/>
      <c r="B2" s="44"/>
      <c r="C2" s="44"/>
      <c r="D2" s="44"/>
      <c r="E2" s="44"/>
      <c r="F2" s="44"/>
      <c r="G2" s="44"/>
      <c r="H2" s="44"/>
      <c r="I2" s="44"/>
      <c r="J2" s="44"/>
      <c r="K2" s="22"/>
      <c r="L2" s="22"/>
    </row>
    <row r="3" spans="1:12" ht="21">
      <c r="A3" s="22"/>
      <c r="B3" s="23" t="s">
        <v>4</v>
      </c>
      <c r="C3" s="49" t="s">
        <v>29</v>
      </c>
      <c r="D3" s="22"/>
      <c r="E3" s="22"/>
      <c r="F3" s="22"/>
      <c r="G3" s="22"/>
      <c r="H3" s="22"/>
      <c r="I3" s="22"/>
      <c r="J3" s="22"/>
      <c r="K3" s="22"/>
      <c r="L3" s="22"/>
    </row>
    <row r="4" spans="1:12" ht="15.75">
      <c r="A4" s="22"/>
      <c r="B4" s="21"/>
      <c r="C4" s="21"/>
      <c r="D4" s="22"/>
      <c r="E4" s="22"/>
      <c r="F4" s="22"/>
      <c r="G4" s="22"/>
      <c r="H4" s="22"/>
      <c r="I4" s="22"/>
      <c r="J4" s="22"/>
      <c r="K4" s="22"/>
      <c r="L4" s="22"/>
    </row>
    <row r="5" spans="1:12" ht="23.25">
      <c r="A5" s="45"/>
      <c r="B5" s="23" t="s">
        <v>18</v>
      </c>
      <c r="C5" s="50">
        <v>43884</v>
      </c>
      <c r="D5" s="22"/>
      <c r="E5" s="22"/>
      <c r="F5" s="22"/>
      <c r="G5" s="25" t="s">
        <v>19</v>
      </c>
      <c r="H5" s="22"/>
      <c r="I5" s="22"/>
      <c r="J5" s="22"/>
      <c r="K5" s="22"/>
      <c r="L5" s="22"/>
    </row>
    <row r="6" spans="1:12" ht="15.75">
      <c r="A6" s="46"/>
      <c r="B6" s="21"/>
      <c r="C6" s="21"/>
      <c r="D6" s="26"/>
      <c r="E6" s="27"/>
      <c r="F6" s="27"/>
      <c r="G6" s="27"/>
      <c r="H6" s="27"/>
      <c r="I6" s="28"/>
      <c r="J6" s="27"/>
      <c r="K6" s="22"/>
      <c r="L6" s="22"/>
    </row>
    <row r="7" spans="1:12" ht="21">
      <c r="A7" s="46"/>
      <c r="B7" s="23" t="s">
        <v>0</v>
      </c>
      <c r="C7" s="49" t="s">
        <v>20</v>
      </c>
      <c r="D7" s="27"/>
      <c r="E7" s="30"/>
      <c r="F7" s="30"/>
      <c r="G7" s="30"/>
      <c r="H7" s="30"/>
      <c r="I7" s="22"/>
      <c r="J7" s="22"/>
      <c r="K7" s="22"/>
      <c r="L7" s="22"/>
    </row>
    <row r="8" spans="1:12">
      <c r="A8" s="22"/>
      <c r="B8" s="22"/>
      <c r="C8" s="22"/>
      <c r="D8" s="31"/>
      <c r="E8" s="31"/>
      <c r="F8" s="31"/>
      <c r="G8" s="31"/>
      <c r="H8" s="31"/>
      <c r="I8" s="22"/>
      <c r="J8" s="22"/>
      <c r="K8" s="22"/>
      <c r="L8" s="22"/>
    </row>
    <row r="9" spans="1:12" ht="63">
      <c r="A9" s="22"/>
      <c r="B9" s="22"/>
      <c r="C9" s="32" t="s">
        <v>3</v>
      </c>
      <c r="D9" s="33" t="s">
        <v>30</v>
      </c>
      <c r="E9" s="32" t="s">
        <v>31</v>
      </c>
      <c r="F9" s="32" t="s">
        <v>32</v>
      </c>
      <c r="G9" s="32" t="s">
        <v>33</v>
      </c>
      <c r="H9" s="32" t="s">
        <v>34</v>
      </c>
      <c r="I9" s="32" t="s">
        <v>35</v>
      </c>
      <c r="J9" s="32" t="s">
        <v>36</v>
      </c>
      <c r="K9" s="34" t="s">
        <v>28</v>
      </c>
      <c r="L9" s="22"/>
    </row>
    <row r="10" spans="1:12" ht="15.75">
      <c r="A10" s="22"/>
      <c r="B10" s="22"/>
      <c r="C10" s="35"/>
      <c r="D10" s="36"/>
      <c r="E10" s="36"/>
      <c r="F10" s="36"/>
      <c r="G10" s="36"/>
      <c r="H10" s="36"/>
      <c r="I10" s="36"/>
      <c r="J10" s="36"/>
      <c r="K10" s="37">
        <f t="shared" ref="K10:K20" si="0">SUM(D10:J10)</f>
        <v>0</v>
      </c>
      <c r="L10" s="22"/>
    </row>
    <row r="11" spans="1:12" ht="15.75">
      <c r="A11" s="22"/>
      <c r="B11" s="22"/>
      <c r="C11" s="38" t="s">
        <v>5</v>
      </c>
      <c r="D11" s="36"/>
      <c r="E11" s="36"/>
      <c r="F11" s="36"/>
      <c r="G11" s="36"/>
      <c r="H11" s="36"/>
      <c r="I11" s="36"/>
      <c r="J11" s="36"/>
      <c r="K11" s="37">
        <f t="shared" si="0"/>
        <v>0</v>
      </c>
      <c r="L11" s="22"/>
    </row>
    <row r="12" spans="1:12" ht="15.75">
      <c r="A12" s="22"/>
      <c r="B12" s="22"/>
      <c r="C12" s="38" t="s">
        <v>6</v>
      </c>
      <c r="D12" s="36"/>
      <c r="E12" s="36"/>
      <c r="F12" s="36"/>
      <c r="G12" s="36"/>
      <c r="H12" s="40"/>
      <c r="I12" s="40"/>
      <c r="J12" s="40"/>
      <c r="K12" s="37">
        <f t="shared" si="0"/>
        <v>0</v>
      </c>
      <c r="L12" s="22"/>
    </row>
    <row r="13" spans="1:12" ht="15.75">
      <c r="A13" s="22"/>
      <c r="B13" s="22"/>
      <c r="C13" s="38" t="s">
        <v>7</v>
      </c>
      <c r="D13" s="36"/>
      <c r="E13" s="36"/>
      <c r="F13" s="36"/>
      <c r="G13" s="40">
        <v>1.5</v>
      </c>
      <c r="H13" s="40">
        <v>1.5</v>
      </c>
      <c r="I13" s="40">
        <v>2</v>
      </c>
      <c r="J13" s="40">
        <v>6</v>
      </c>
      <c r="K13" s="37">
        <f t="shared" si="0"/>
        <v>11</v>
      </c>
      <c r="L13" s="22"/>
    </row>
    <row r="14" spans="1:12" ht="15.75">
      <c r="A14" s="22"/>
      <c r="B14" s="22"/>
      <c r="C14" s="38" t="s">
        <v>11</v>
      </c>
      <c r="D14" s="36"/>
      <c r="E14" s="36"/>
      <c r="F14" s="36"/>
      <c r="G14" s="36"/>
      <c r="H14" s="36"/>
      <c r="I14" s="36"/>
      <c r="J14" s="36"/>
      <c r="K14" s="37">
        <f t="shared" si="0"/>
        <v>0</v>
      </c>
      <c r="L14" s="22"/>
    </row>
    <row r="15" spans="1:12" ht="15.75">
      <c r="A15" s="22"/>
      <c r="B15" s="22"/>
      <c r="C15" s="38" t="s">
        <v>12</v>
      </c>
      <c r="D15" s="36"/>
      <c r="E15" s="36"/>
      <c r="F15" s="36"/>
      <c r="G15" s="36"/>
      <c r="H15" s="36"/>
      <c r="I15" s="36"/>
      <c r="J15" s="36"/>
      <c r="K15" s="37">
        <f t="shared" si="0"/>
        <v>0</v>
      </c>
      <c r="L15" s="22"/>
    </row>
    <row r="16" spans="1:12" ht="15.75">
      <c r="A16" s="22"/>
      <c r="B16" s="22"/>
      <c r="C16" s="38" t="s">
        <v>10</v>
      </c>
      <c r="D16" s="36"/>
      <c r="E16" s="36"/>
      <c r="F16" s="36"/>
      <c r="G16" s="36"/>
      <c r="H16" s="36"/>
      <c r="I16" s="36"/>
      <c r="J16" s="36"/>
      <c r="K16" s="37">
        <f t="shared" si="0"/>
        <v>0</v>
      </c>
      <c r="L16" s="22"/>
    </row>
    <row r="17" spans="1:12" ht="15.75">
      <c r="A17" s="22"/>
      <c r="B17" s="22"/>
      <c r="C17" s="38" t="s">
        <v>8</v>
      </c>
      <c r="D17" s="36"/>
      <c r="E17" s="36"/>
      <c r="F17" s="36"/>
      <c r="G17" s="36"/>
      <c r="H17" s="36"/>
      <c r="I17" s="36"/>
      <c r="J17" s="36"/>
      <c r="K17" s="37">
        <f t="shared" si="0"/>
        <v>0</v>
      </c>
      <c r="L17" s="22"/>
    </row>
    <row r="18" spans="1:12" ht="15.75">
      <c r="A18" s="22"/>
      <c r="B18" s="22"/>
      <c r="C18" s="38" t="s">
        <v>9</v>
      </c>
      <c r="D18" s="36"/>
      <c r="E18" s="36"/>
      <c r="F18" s="36"/>
      <c r="G18" s="36"/>
      <c r="H18" s="36"/>
      <c r="I18" s="36"/>
      <c r="J18" s="36"/>
      <c r="K18" s="37">
        <f t="shared" si="0"/>
        <v>0</v>
      </c>
      <c r="L18" s="22"/>
    </row>
    <row r="19" spans="1:12" ht="15.75">
      <c r="A19" s="22"/>
      <c r="B19" s="22"/>
      <c r="C19" s="41"/>
      <c r="D19" s="36"/>
      <c r="E19" s="36"/>
      <c r="F19" s="36"/>
      <c r="G19" s="36"/>
      <c r="H19" s="36"/>
      <c r="I19" s="36"/>
      <c r="J19" s="36"/>
      <c r="K19" s="37">
        <f t="shared" si="0"/>
        <v>0</v>
      </c>
      <c r="L19" s="22"/>
    </row>
    <row r="20" spans="1:12" ht="15.75">
      <c r="A20" s="22"/>
      <c r="B20" s="22"/>
      <c r="C20" s="41"/>
      <c r="D20" s="36"/>
      <c r="E20" s="36"/>
      <c r="F20" s="36"/>
      <c r="G20" s="36"/>
      <c r="H20" s="36"/>
      <c r="I20" s="36"/>
      <c r="J20" s="36"/>
      <c r="K20" s="37">
        <f t="shared" si="0"/>
        <v>0</v>
      </c>
      <c r="L20" s="22"/>
    </row>
    <row r="21" spans="1:12" ht="15.75">
      <c r="A21" s="22"/>
      <c r="B21" s="22"/>
      <c r="C21" s="42"/>
      <c r="D21" s="43"/>
      <c r="E21" s="43"/>
      <c r="F21" s="43"/>
      <c r="G21" s="43"/>
      <c r="H21" s="43"/>
      <c r="I21" s="43"/>
      <c r="J21" s="43"/>
      <c r="K21" s="37">
        <f>SUM(K10:K20)</f>
        <v>11</v>
      </c>
      <c r="L21" s="22"/>
    </row>
    <row r="22" spans="1:1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</sheetData>
  <mergeCells count="2">
    <mergeCell ref="D6:H8"/>
    <mergeCell ref="I6: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10" sqref="C10"/>
    </sheetView>
  </sheetViews>
  <sheetFormatPr defaultRowHeight="15"/>
  <cols>
    <col min="3" max="3" width="32.7109375" customWidth="1"/>
  </cols>
  <sheetData>
    <row r="1" spans="1:1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1">
      <c r="A2" s="22"/>
      <c r="B2" s="44"/>
      <c r="C2" s="44"/>
      <c r="D2" s="44"/>
      <c r="E2" s="44"/>
      <c r="F2" s="44"/>
      <c r="G2" s="44"/>
      <c r="H2" s="44"/>
      <c r="I2" s="44"/>
      <c r="J2" s="44"/>
      <c r="K2" s="22"/>
    </row>
    <row r="3" spans="1:11" ht="21">
      <c r="A3" s="22"/>
      <c r="B3" s="23" t="s">
        <v>4</v>
      </c>
      <c r="C3" s="49" t="s">
        <v>29</v>
      </c>
      <c r="D3" s="22"/>
      <c r="E3" s="22"/>
      <c r="F3" s="22"/>
      <c r="G3" s="22"/>
      <c r="H3" s="22"/>
      <c r="I3" s="22"/>
      <c r="J3" s="22"/>
      <c r="K3" s="22"/>
    </row>
    <row r="4" spans="1:11" ht="15.75">
      <c r="A4" s="22"/>
      <c r="B4" s="21"/>
      <c r="C4" s="21"/>
      <c r="D4" s="22"/>
      <c r="E4" s="22"/>
      <c r="F4" s="22"/>
      <c r="G4" s="22"/>
      <c r="H4" s="22"/>
      <c r="I4" s="22"/>
      <c r="J4" s="22"/>
      <c r="K4" s="22"/>
    </row>
    <row r="5" spans="1:11" ht="23.25">
      <c r="A5" s="45"/>
      <c r="B5" s="23" t="s">
        <v>18</v>
      </c>
      <c r="C5" s="50">
        <v>43891</v>
      </c>
      <c r="D5" s="22"/>
      <c r="E5" s="22"/>
      <c r="F5" s="22"/>
      <c r="G5" s="25" t="s">
        <v>19</v>
      </c>
      <c r="H5" s="22"/>
      <c r="I5" s="22"/>
      <c r="J5" s="22"/>
      <c r="K5" s="22"/>
    </row>
    <row r="6" spans="1:11" ht="15.75">
      <c r="A6" s="46"/>
      <c r="B6" s="21"/>
      <c r="C6" s="21"/>
      <c r="D6" s="26"/>
      <c r="E6" s="27"/>
      <c r="F6" s="27"/>
      <c r="G6" s="27"/>
      <c r="H6" s="27"/>
      <c r="I6" s="28"/>
      <c r="J6" s="27"/>
      <c r="K6" s="22"/>
    </row>
    <row r="7" spans="1:11" ht="21">
      <c r="A7" s="46"/>
      <c r="B7" s="23" t="s">
        <v>0</v>
      </c>
      <c r="C7" s="49" t="s">
        <v>20</v>
      </c>
      <c r="D7" s="27"/>
      <c r="E7" s="30"/>
      <c r="F7" s="30"/>
      <c r="G7" s="30"/>
      <c r="H7" s="30"/>
      <c r="I7" s="22"/>
      <c r="J7" s="22"/>
      <c r="K7" s="22"/>
    </row>
    <row r="8" spans="1:11">
      <c r="A8" s="22"/>
      <c r="B8" s="22"/>
      <c r="C8" s="22"/>
      <c r="D8" s="31"/>
      <c r="E8" s="31"/>
      <c r="F8" s="31"/>
      <c r="G8" s="31"/>
      <c r="H8" s="31"/>
      <c r="I8" s="22"/>
      <c r="J8" s="22"/>
      <c r="K8" s="22"/>
    </row>
    <row r="9" spans="1:11" ht="63">
      <c r="A9" s="22"/>
      <c r="B9" s="22"/>
      <c r="C9" s="32" t="s">
        <v>3</v>
      </c>
      <c r="D9" s="33" t="s">
        <v>30</v>
      </c>
      <c r="E9" s="32" t="s">
        <v>31</v>
      </c>
      <c r="F9" s="32" t="s">
        <v>32</v>
      </c>
      <c r="G9" s="32" t="s">
        <v>33</v>
      </c>
      <c r="H9" s="32" t="s">
        <v>34</v>
      </c>
      <c r="I9" s="32" t="s">
        <v>35</v>
      </c>
      <c r="J9" s="32" t="s">
        <v>36</v>
      </c>
      <c r="K9" s="34" t="s">
        <v>28</v>
      </c>
    </row>
    <row r="10" spans="1:11" ht="15.75">
      <c r="A10" s="22"/>
      <c r="B10" s="22"/>
      <c r="C10" s="35"/>
      <c r="D10" s="36"/>
      <c r="E10" s="36"/>
      <c r="F10" s="36"/>
      <c r="G10" s="36"/>
      <c r="H10" s="36"/>
      <c r="I10" s="36"/>
      <c r="J10" s="36"/>
      <c r="K10" s="37">
        <f t="shared" ref="K10:K20" si="0">SUM(D10:J10)</f>
        <v>0</v>
      </c>
    </row>
    <row r="11" spans="1:11" ht="15.75">
      <c r="A11" s="22"/>
      <c r="B11" s="22"/>
      <c r="C11" s="38" t="s">
        <v>5</v>
      </c>
      <c r="D11" s="36"/>
      <c r="E11" s="36"/>
      <c r="F11" s="36"/>
      <c r="G11" s="36"/>
      <c r="H11" s="36"/>
      <c r="I11" s="36"/>
      <c r="J11" s="36"/>
      <c r="K11" s="37">
        <f t="shared" si="0"/>
        <v>0</v>
      </c>
    </row>
    <row r="12" spans="1:11" ht="15.75">
      <c r="A12" s="22"/>
      <c r="B12" s="22"/>
      <c r="C12" s="38" t="s">
        <v>6</v>
      </c>
      <c r="D12" s="36"/>
      <c r="E12" s="36"/>
      <c r="F12" s="36"/>
      <c r="G12" s="36"/>
      <c r="H12" s="51"/>
      <c r="I12" s="51"/>
      <c r="J12" s="51"/>
      <c r="K12" s="37">
        <f t="shared" si="0"/>
        <v>0</v>
      </c>
    </row>
    <row r="13" spans="1:11" ht="15.75">
      <c r="A13" s="22"/>
      <c r="B13" s="22"/>
      <c r="C13" s="38" t="s">
        <v>7</v>
      </c>
      <c r="D13" s="36"/>
      <c r="E13" s="36"/>
      <c r="F13" s="40">
        <v>2</v>
      </c>
      <c r="G13" s="40">
        <v>4</v>
      </c>
      <c r="H13" s="40">
        <v>1</v>
      </c>
      <c r="I13" s="40">
        <v>1</v>
      </c>
      <c r="J13" s="51"/>
      <c r="K13" s="37">
        <f t="shared" si="0"/>
        <v>8</v>
      </c>
    </row>
    <row r="14" spans="1:11" ht="15.75">
      <c r="A14" s="22"/>
      <c r="B14" s="22"/>
      <c r="C14" s="38" t="s">
        <v>11</v>
      </c>
      <c r="D14" s="36"/>
      <c r="E14" s="36"/>
      <c r="F14" s="36"/>
      <c r="G14" s="36"/>
      <c r="H14" s="36"/>
      <c r="I14" s="36"/>
      <c r="J14" s="36"/>
      <c r="K14" s="37">
        <f t="shared" si="0"/>
        <v>0</v>
      </c>
    </row>
    <row r="15" spans="1:11" ht="15.75">
      <c r="A15" s="22"/>
      <c r="B15" s="22"/>
      <c r="C15" s="38" t="s">
        <v>12</v>
      </c>
      <c r="D15" s="36"/>
      <c r="E15" s="36"/>
      <c r="F15" s="36"/>
      <c r="G15" s="36"/>
      <c r="H15" s="36"/>
      <c r="I15" s="36"/>
      <c r="J15" s="36"/>
      <c r="K15" s="37">
        <f t="shared" si="0"/>
        <v>0</v>
      </c>
    </row>
    <row r="16" spans="1:11" ht="15.75">
      <c r="A16" s="22"/>
      <c r="B16" s="22"/>
      <c r="C16" s="38" t="s">
        <v>10</v>
      </c>
      <c r="D16" s="36"/>
      <c r="E16" s="36"/>
      <c r="F16" s="36"/>
      <c r="G16" s="36"/>
      <c r="H16" s="36"/>
      <c r="I16" s="36"/>
      <c r="J16" s="36"/>
      <c r="K16" s="37">
        <f t="shared" si="0"/>
        <v>0</v>
      </c>
    </row>
    <row r="17" spans="1:11" ht="15.75">
      <c r="A17" s="22"/>
      <c r="B17" s="22"/>
      <c r="C17" s="38" t="s">
        <v>8</v>
      </c>
      <c r="D17" s="36"/>
      <c r="E17" s="36"/>
      <c r="F17" s="36"/>
      <c r="G17" s="36"/>
      <c r="H17" s="36"/>
      <c r="I17" s="36"/>
      <c r="J17" s="36"/>
      <c r="K17" s="37">
        <f t="shared" si="0"/>
        <v>0</v>
      </c>
    </row>
    <row r="18" spans="1:11" ht="15.75">
      <c r="A18" s="22"/>
      <c r="B18" s="22"/>
      <c r="C18" s="38" t="s">
        <v>9</v>
      </c>
      <c r="D18" s="36"/>
      <c r="E18" s="36"/>
      <c r="F18" s="36"/>
      <c r="G18" s="36"/>
      <c r="H18" s="36"/>
      <c r="I18" s="36"/>
      <c r="J18" s="36"/>
      <c r="K18" s="37">
        <f t="shared" si="0"/>
        <v>0</v>
      </c>
    </row>
    <row r="19" spans="1:11" ht="15.75">
      <c r="A19" s="22"/>
      <c r="B19" s="22"/>
      <c r="C19" s="41"/>
      <c r="D19" s="36"/>
      <c r="E19" s="36"/>
      <c r="F19" s="36"/>
      <c r="G19" s="36"/>
      <c r="H19" s="36"/>
      <c r="I19" s="36"/>
      <c r="J19" s="36"/>
      <c r="K19" s="37">
        <f t="shared" si="0"/>
        <v>0</v>
      </c>
    </row>
    <row r="20" spans="1:11" ht="15.75">
      <c r="A20" s="22"/>
      <c r="B20" s="22"/>
      <c r="C20" s="41"/>
      <c r="D20" s="36"/>
      <c r="E20" s="36"/>
      <c r="F20" s="36"/>
      <c r="G20" s="36"/>
      <c r="H20" s="36"/>
      <c r="I20" s="36"/>
      <c r="J20" s="36"/>
      <c r="K20" s="37">
        <f t="shared" si="0"/>
        <v>0</v>
      </c>
    </row>
    <row r="21" spans="1:11" ht="15.75">
      <c r="A21" s="22"/>
      <c r="B21" s="22"/>
      <c r="C21" s="42"/>
      <c r="D21" s="43"/>
      <c r="E21" s="43"/>
      <c r="F21" s="43"/>
      <c r="G21" s="43"/>
      <c r="H21" s="43"/>
      <c r="I21" s="43"/>
      <c r="J21" s="43"/>
      <c r="K21" s="37">
        <f>SUM(K10:K20)</f>
        <v>8</v>
      </c>
    </row>
  </sheetData>
  <mergeCells count="2">
    <mergeCell ref="D6:H8"/>
    <mergeCell ref="I6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workbookViewId="0">
      <selection activeCell="G27" sqref="G27"/>
    </sheetView>
  </sheetViews>
  <sheetFormatPr defaultRowHeight="15"/>
  <cols>
    <col min="3" max="3" width="26.42578125" customWidth="1"/>
  </cols>
  <sheetData>
    <row r="1" spans="2:11"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2:11" ht="21">
      <c r="B2" s="44"/>
      <c r="C2" s="44"/>
      <c r="D2" s="44"/>
      <c r="E2" s="44"/>
      <c r="F2" s="44"/>
      <c r="G2" s="44"/>
      <c r="H2" s="44"/>
      <c r="I2" s="44"/>
      <c r="J2" s="44"/>
      <c r="K2" s="22"/>
    </row>
    <row r="3" spans="2:11" ht="21">
      <c r="B3" s="23" t="s">
        <v>4</v>
      </c>
      <c r="C3" s="49" t="s">
        <v>29</v>
      </c>
      <c r="D3" s="22"/>
      <c r="E3" s="22"/>
      <c r="F3" s="22"/>
      <c r="G3" s="22"/>
      <c r="H3" s="22"/>
      <c r="I3" s="22"/>
      <c r="J3" s="22"/>
      <c r="K3" s="22"/>
    </row>
    <row r="4" spans="2:11" ht="15.75">
      <c r="B4" s="21"/>
      <c r="C4" s="21"/>
      <c r="D4" s="22"/>
      <c r="E4" s="22"/>
      <c r="F4" s="22"/>
      <c r="G4" s="22"/>
      <c r="H4" s="22"/>
      <c r="I4" s="22"/>
      <c r="J4" s="22"/>
      <c r="K4" s="22"/>
    </row>
    <row r="5" spans="2:11" ht="23.25">
      <c r="B5" s="23" t="s">
        <v>18</v>
      </c>
      <c r="C5" s="50">
        <v>43905</v>
      </c>
      <c r="D5" s="22"/>
      <c r="E5" s="22"/>
      <c r="F5" s="22"/>
      <c r="G5" s="25" t="s">
        <v>19</v>
      </c>
      <c r="H5" s="22"/>
      <c r="I5" s="22"/>
      <c r="J5" s="22"/>
      <c r="K5" s="22"/>
    </row>
    <row r="6" spans="2:11" ht="15.75">
      <c r="B6" s="21"/>
      <c r="C6" s="21"/>
      <c r="D6" s="26"/>
      <c r="E6" s="27"/>
      <c r="F6" s="27"/>
      <c r="G6" s="27"/>
      <c r="H6" s="27"/>
      <c r="I6" s="28"/>
      <c r="J6" s="27"/>
      <c r="K6" s="22"/>
    </row>
    <row r="7" spans="2:11" ht="21">
      <c r="B7" s="23" t="s">
        <v>0</v>
      </c>
      <c r="C7" s="49" t="s">
        <v>20</v>
      </c>
      <c r="D7" s="27"/>
      <c r="E7" s="30"/>
      <c r="F7" s="30"/>
      <c r="G7" s="30"/>
      <c r="H7" s="30"/>
      <c r="I7" s="22"/>
      <c r="J7" s="22"/>
      <c r="K7" s="22"/>
    </row>
    <row r="8" spans="2:11">
      <c r="B8" s="22"/>
      <c r="C8" s="22"/>
      <c r="D8" s="31"/>
      <c r="E8" s="31"/>
      <c r="F8" s="31"/>
      <c r="G8" s="31"/>
      <c r="H8" s="31"/>
      <c r="I8" s="22"/>
      <c r="J8" s="22"/>
      <c r="K8" s="22"/>
    </row>
    <row r="9" spans="2:11" ht="63">
      <c r="B9" s="22"/>
      <c r="C9" s="32" t="s">
        <v>3</v>
      </c>
      <c r="D9" s="33" t="s">
        <v>30</v>
      </c>
      <c r="E9" s="32" t="s">
        <v>31</v>
      </c>
      <c r="F9" s="32" t="s">
        <v>32</v>
      </c>
      <c r="G9" s="32" t="s">
        <v>33</v>
      </c>
      <c r="H9" s="32" t="s">
        <v>34</v>
      </c>
      <c r="I9" s="32" t="s">
        <v>35</v>
      </c>
      <c r="J9" s="32" t="s">
        <v>36</v>
      </c>
      <c r="K9" s="34" t="s">
        <v>28</v>
      </c>
    </row>
    <row r="10" spans="2:11" ht="15.75">
      <c r="B10" s="22"/>
      <c r="C10" s="35"/>
      <c r="D10" s="36"/>
      <c r="E10" s="36"/>
      <c r="F10" s="36"/>
      <c r="G10" s="36"/>
      <c r="H10" s="36"/>
      <c r="I10" s="36"/>
      <c r="J10" s="36"/>
      <c r="K10" s="37">
        <f t="shared" ref="K10:K20" si="0">SUM(D10:J10)</f>
        <v>0</v>
      </c>
    </row>
    <row r="11" spans="2:11" ht="15.75">
      <c r="B11" s="22"/>
      <c r="C11" s="38" t="s">
        <v>5</v>
      </c>
      <c r="D11" s="36"/>
      <c r="E11" s="36"/>
      <c r="F11" s="36"/>
      <c r="G11" s="36"/>
      <c r="H11" s="36"/>
      <c r="I11" s="36"/>
      <c r="J11" s="36"/>
      <c r="K11" s="37">
        <f t="shared" si="0"/>
        <v>0</v>
      </c>
    </row>
    <row r="12" spans="2:11" ht="15.75">
      <c r="B12" s="22"/>
      <c r="C12" s="38" t="s">
        <v>6</v>
      </c>
      <c r="D12" s="36"/>
      <c r="E12" s="36"/>
      <c r="F12" s="36"/>
      <c r="G12" s="36"/>
      <c r="H12" s="51"/>
      <c r="I12" s="51"/>
      <c r="J12" s="51"/>
      <c r="K12" s="37">
        <f t="shared" si="0"/>
        <v>0</v>
      </c>
    </row>
    <row r="13" spans="2:11" ht="15.75">
      <c r="B13" s="22"/>
      <c r="C13" s="38" t="s">
        <v>7</v>
      </c>
      <c r="D13" s="36"/>
      <c r="E13" s="40">
        <v>3</v>
      </c>
      <c r="F13" s="51">
        <v>2</v>
      </c>
      <c r="G13" s="40">
        <v>3</v>
      </c>
      <c r="H13" s="51">
        <v>1</v>
      </c>
      <c r="I13" s="51">
        <v>1</v>
      </c>
      <c r="J13" s="51"/>
      <c r="K13" s="37">
        <f t="shared" si="0"/>
        <v>10</v>
      </c>
    </row>
    <row r="14" spans="2:11" ht="15.75">
      <c r="B14" s="22"/>
      <c r="C14" s="38" t="s">
        <v>11</v>
      </c>
      <c r="D14" s="36"/>
      <c r="E14" s="36"/>
      <c r="F14" s="36"/>
      <c r="G14" s="36"/>
      <c r="H14" s="36"/>
      <c r="I14" s="36"/>
      <c r="J14" s="36"/>
      <c r="K14" s="37">
        <f t="shared" si="0"/>
        <v>0</v>
      </c>
    </row>
    <row r="15" spans="2:11" ht="15.75">
      <c r="B15" s="22"/>
      <c r="C15" s="38" t="s">
        <v>12</v>
      </c>
      <c r="D15" s="36"/>
      <c r="E15" s="36"/>
      <c r="F15" s="36"/>
      <c r="G15" s="36"/>
      <c r="H15" s="36"/>
      <c r="I15" s="36"/>
      <c r="J15" s="36"/>
      <c r="K15" s="37">
        <f t="shared" si="0"/>
        <v>0</v>
      </c>
    </row>
    <row r="16" spans="2:11" ht="15.75">
      <c r="B16" s="22"/>
      <c r="C16" s="38" t="s">
        <v>10</v>
      </c>
      <c r="D16" s="36"/>
      <c r="E16" s="36"/>
      <c r="F16" s="36"/>
      <c r="G16" s="36"/>
      <c r="H16" s="36"/>
      <c r="I16" s="36"/>
      <c r="J16" s="36"/>
      <c r="K16" s="37">
        <f t="shared" si="0"/>
        <v>0</v>
      </c>
    </row>
    <row r="17" spans="2:11" ht="15.75">
      <c r="B17" s="22"/>
      <c r="C17" s="38" t="s">
        <v>8</v>
      </c>
      <c r="D17" s="36"/>
      <c r="E17" s="36"/>
      <c r="F17" s="36"/>
      <c r="G17" s="36"/>
      <c r="H17" s="36"/>
      <c r="I17" s="36"/>
      <c r="J17" s="36"/>
      <c r="K17" s="37">
        <f t="shared" si="0"/>
        <v>0</v>
      </c>
    </row>
    <row r="18" spans="2:11" ht="15.75">
      <c r="B18" s="22"/>
      <c r="C18" s="38" t="s">
        <v>9</v>
      </c>
      <c r="D18" s="36"/>
      <c r="E18" s="36"/>
      <c r="F18" s="36"/>
      <c r="G18" s="36"/>
      <c r="H18" s="36"/>
      <c r="I18" s="36"/>
      <c r="J18" s="36"/>
      <c r="K18" s="37">
        <f t="shared" si="0"/>
        <v>0</v>
      </c>
    </row>
    <row r="19" spans="2:11" ht="15.75">
      <c r="B19" s="22"/>
      <c r="C19" s="41"/>
      <c r="D19" s="36"/>
      <c r="E19" s="36"/>
      <c r="F19" s="36"/>
      <c r="G19" s="36"/>
      <c r="H19" s="36"/>
      <c r="I19" s="36"/>
      <c r="J19" s="36"/>
      <c r="K19" s="37">
        <f t="shared" si="0"/>
        <v>0</v>
      </c>
    </row>
    <row r="20" spans="2:11" ht="15.75">
      <c r="B20" s="22"/>
      <c r="C20" s="41"/>
      <c r="D20" s="36"/>
      <c r="E20" s="36"/>
      <c r="F20" s="36"/>
      <c r="G20" s="36"/>
      <c r="H20" s="36"/>
      <c r="I20" s="36"/>
      <c r="J20" s="36"/>
      <c r="K20" s="37">
        <f t="shared" si="0"/>
        <v>0</v>
      </c>
    </row>
    <row r="21" spans="2:11" ht="15.75">
      <c r="B21" s="22"/>
      <c r="C21" s="42"/>
      <c r="D21" s="43"/>
      <c r="E21" s="43"/>
      <c r="F21" s="43"/>
      <c r="G21" s="43"/>
      <c r="H21" s="43"/>
      <c r="I21" s="43"/>
      <c r="J21" s="43"/>
      <c r="K21" s="37">
        <f>SUM(K10:K20)</f>
        <v>10</v>
      </c>
    </row>
  </sheetData>
  <mergeCells count="2">
    <mergeCell ref="D6:H8"/>
    <mergeCell ref="I6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E26" sqref="E26"/>
    </sheetView>
  </sheetViews>
  <sheetFormatPr defaultRowHeight="15"/>
  <cols>
    <col min="2" max="2" width="26.5703125" customWidth="1"/>
  </cols>
  <sheetData>
    <row r="1" spans="1:10">
      <c r="A1" s="22"/>
      <c r="B1" s="22"/>
      <c r="C1" s="22"/>
      <c r="D1" s="22"/>
      <c r="E1" s="22"/>
      <c r="F1" s="22"/>
      <c r="G1" s="22"/>
      <c r="H1" s="22"/>
      <c r="I1" s="22"/>
      <c r="J1" s="22"/>
    </row>
    <row r="2" spans="1:10" ht="21">
      <c r="A2" s="44"/>
      <c r="B2" s="44"/>
      <c r="C2" s="44"/>
      <c r="D2" s="44"/>
      <c r="E2" s="44"/>
      <c r="F2" s="44"/>
      <c r="G2" s="44"/>
      <c r="H2" s="44"/>
      <c r="I2" s="44"/>
      <c r="J2" s="22"/>
    </row>
    <row r="3" spans="1:10" ht="21">
      <c r="A3" s="23" t="s">
        <v>4</v>
      </c>
      <c r="B3" s="49" t="s">
        <v>29</v>
      </c>
      <c r="C3" s="22"/>
      <c r="D3" s="22"/>
      <c r="E3" s="22"/>
      <c r="F3" s="22"/>
      <c r="G3" s="22"/>
      <c r="H3" s="22"/>
      <c r="I3" s="22"/>
      <c r="J3" s="22"/>
    </row>
    <row r="4" spans="1:10" ht="15.75">
      <c r="A4" s="21"/>
      <c r="B4" s="21"/>
      <c r="C4" s="22"/>
      <c r="D4" s="22"/>
      <c r="E4" s="22"/>
      <c r="F4" s="22"/>
      <c r="G4" s="22"/>
      <c r="H4" s="22"/>
      <c r="I4" s="22"/>
      <c r="J4" s="22"/>
    </row>
    <row r="5" spans="1:10" ht="23.25">
      <c r="A5" s="23" t="s">
        <v>18</v>
      </c>
      <c r="B5" s="50">
        <v>43912</v>
      </c>
      <c r="C5" s="22"/>
      <c r="D5" s="22"/>
      <c r="E5" s="22"/>
      <c r="F5" s="25" t="s">
        <v>19</v>
      </c>
      <c r="G5" s="22"/>
      <c r="H5" s="22"/>
      <c r="I5" s="22"/>
      <c r="J5" s="22"/>
    </row>
    <row r="6" spans="1:10" ht="15.75">
      <c r="A6" s="21"/>
      <c r="B6" s="21"/>
      <c r="C6" s="26"/>
      <c r="D6" s="27"/>
      <c r="E6" s="27"/>
      <c r="F6" s="27"/>
      <c r="G6" s="27"/>
      <c r="H6" s="28"/>
      <c r="I6" s="27"/>
      <c r="J6" s="22"/>
    </row>
    <row r="7" spans="1:10" ht="21">
      <c r="A7" s="23" t="s">
        <v>0</v>
      </c>
      <c r="B7" s="49" t="s">
        <v>20</v>
      </c>
      <c r="C7" s="27"/>
      <c r="D7" s="30"/>
      <c r="E7" s="30"/>
      <c r="F7" s="30"/>
      <c r="G7" s="30"/>
      <c r="H7" s="22"/>
      <c r="I7" s="22"/>
      <c r="J7" s="22"/>
    </row>
    <row r="8" spans="1:10">
      <c r="A8" s="22"/>
      <c r="B8" s="22"/>
      <c r="C8" s="31"/>
      <c r="D8" s="31"/>
      <c r="E8" s="31"/>
      <c r="F8" s="31"/>
      <c r="G8" s="31"/>
      <c r="H8" s="22"/>
      <c r="I8" s="22"/>
      <c r="J8" s="22"/>
    </row>
    <row r="9" spans="1:10" ht="63">
      <c r="A9" s="22"/>
      <c r="B9" s="32" t="s">
        <v>3</v>
      </c>
      <c r="C9" s="33" t="s">
        <v>30</v>
      </c>
      <c r="D9" s="32" t="s">
        <v>31</v>
      </c>
      <c r="E9" s="32" t="s">
        <v>32</v>
      </c>
      <c r="F9" s="32" t="s">
        <v>33</v>
      </c>
      <c r="G9" s="32" t="s">
        <v>34</v>
      </c>
      <c r="H9" s="32" t="s">
        <v>35</v>
      </c>
      <c r="I9" s="32" t="s">
        <v>36</v>
      </c>
      <c r="J9" s="34" t="s">
        <v>28</v>
      </c>
    </row>
    <row r="10" spans="1:10" ht="15.75">
      <c r="A10" s="22"/>
      <c r="B10" s="35"/>
      <c r="C10" s="36"/>
      <c r="D10" s="36"/>
      <c r="E10" s="36"/>
      <c r="F10" s="36"/>
      <c r="G10" s="36"/>
      <c r="H10" s="36"/>
      <c r="I10" s="36"/>
      <c r="J10" s="37">
        <f t="shared" ref="J10:J20" si="0">SUM(C10:I10)</f>
        <v>0</v>
      </c>
    </row>
    <row r="11" spans="1:10" ht="15.75">
      <c r="A11" s="22"/>
      <c r="B11" s="38" t="s">
        <v>5</v>
      </c>
      <c r="C11" s="36"/>
      <c r="D11" s="36"/>
      <c r="E11" s="36"/>
      <c r="F11" s="36"/>
      <c r="G11" s="36"/>
      <c r="H11" s="36"/>
      <c r="I11" s="36"/>
      <c r="J11" s="37">
        <f t="shared" si="0"/>
        <v>0</v>
      </c>
    </row>
    <row r="12" spans="1:10" ht="15.75">
      <c r="A12" s="22"/>
      <c r="B12" s="38" t="s">
        <v>6</v>
      </c>
      <c r="C12" s="36"/>
      <c r="D12" s="36"/>
      <c r="E12" s="36"/>
      <c r="F12" s="36"/>
      <c r="G12" s="51"/>
      <c r="H12" s="51"/>
      <c r="I12" s="51"/>
      <c r="J12" s="37">
        <f t="shared" si="0"/>
        <v>0</v>
      </c>
    </row>
    <row r="13" spans="1:10" ht="15.75">
      <c r="A13" s="22"/>
      <c r="B13" s="38" t="s">
        <v>7</v>
      </c>
      <c r="C13" s="36"/>
      <c r="D13" s="40">
        <v>5</v>
      </c>
      <c r="E13" s="40">
        <v>5</v>
      </c>
      <c r="F13" s="40">
        <v>5</v>
      </c>
      <c r="G13" s="40">
        <v>5</v>
      </c>
      <c r="H13" s="40">
        <v>5</v>
      </c>
      <c r="I13" s="51"/>
      <c r="J13" s="37">
        <f t="shared" si="0"/>
        <v>25</v>
      </c>
    </row>
    <row r="14" spans="1:10" ht="15.75">
      <c r="A14" s="22"/>
      <c r="B14" s="38" t="s">
        <v>11</v>
      </c>
      <c r="C14" s="36"/>
      <c r="D14" s="36"/>
      <c r="E14" s="36"/>
      <c r="F14" s="36"/>
      <c r="G14" s="36"/>
      <c r="H14" s="36"/>
      <c r="I14" s="36"/>
      <c r="J14" s="37">
        <f t="shared" si="0"/>
        <v>0</v>
      </c>
    </row>
    <row r="15" spans="1:10" ht="15.75">
      <c r="A15" s="22"/>
      <c r="B15" s="38" t="s">
        <v>12</v>
      </c>
      <c r="C15" s="36"/>
      <c r="D15" s="36"/>
      <c r="E15" s="36"/>
      <c r="F15" s="36"/>
      <c r="G15" s="36"/>
      <c r="H15" s="36"/>
      <c r="I15" s="36"/>
      <c r="J15" s="37">
        <f t="shared" si="0"/>
        <v>0</v>
      </c>
    </row>
    <row r="16" spans="1:10" ht="15.75">
      <c r="A16" s="22"/>
      <c r="B16" s="38" t="s">
        <v>10</v>
      </c>
      <c r="C16" s="36"/>
      <c r="D16" s="36"/>
      <c r="E16" s="36"/>
      <c r="F16" s="36"/>
      <c r="G16" s="36"/>
      <c r="H16" s="36"/>
      <c r="I16" s="36"/>
      <c r="J16" s="37">
        <f t="shared" si="0"/>
        <v>0</v>
      </c>
    </row>
    <row r="17" spans="1:10" ht="15.75">
      <c r="A17" s="22"/>
      <c r="B17" s="38" t="s">
        <v>8</v>
      </c>
      <c r="C17" s="36"/>
      <c r="D17" s="36"/>
      <c r="E17" s="36"/>
      <c r="F17" s="36"/>
      <c r="G17" s="36"/>
      <c r="H17" s="36"/>
      <c r="I17" s="36"/>
      <c r="J17" s="37">
        <f t="shared" si="0"/>
        <v>0</v>
      </c>
    </row>
    <row r="18" spans="1:10" ht="15.75">
      <c r="A18" s="22"/>
      <c r="B18" s="38" t="s">
        <v>9</v>
      </c>
      <c r="C18" s="36"/>
      <c r="D18" s="36"/>
      <c r="E18" s="36"/>
      <c r="F18" s="36"/>
      <c r="G18" s="36"/>
      <c r="H18" s="36"/>
      <c r="I18" s="36"/>
      <c r="J18" s="37">
        <f t="shared" si="0"/>
        <v>0</v>
      </c>
    </row>
    <row r="19" spans="1:10" ht="15.75">
      <c r="A19" s="22"/>
      <c r="B19" s="41"/>
      <c r="C19" s="36"/>
      <c r="D19" s="36"/>
      <c r="E19" s="36"/>
      <c r="F19" s="36"/>
      <c r="G19" s="36"/>
      <c r="H19" s="36"/>
      <c r="I19" s="36"/>
      <c r="J19" s="37">
        <f t="shared" si="0"/>
        <v>0</v>
      </c>
    </row>
    <row r="20" spans="1:10" ht="15.75">
      <c r="A20" s="22"/>
      <c r="B20" s="41"/>
      <c r="C20" s="36"/>
      <c r="D20" s="36"/>
      <c r="E20" s="36"/>
      <c r="F20" s="36"/>
      <c r="G20" s="36"/>
      <c r="H20" s="36"/>
      <c r="I20" s="36"/>
      <c r="J20" s="37">
        <f t="shared" si="0"/>
        <v>0</v>
      </c>
    </row>
    <row r="21" spans="1:10" ht="15.75">
      <c r="A21" s="22"/>
      <c r="B21" s="42"/>
      <c r="C21" s="43"/>
      <c r="D21" s="43"/>
      <c r="E21" s="43"/>
      <c r="F21" s="43"/>
      <c r="G21" s="43"/>
      <c r="H21" s="43"/>
      <c r="I21" s="43"/>
      <c r="J21" s="37">
        <f>SUM(J10:J20)</f>
        <v>25</v>
      </c>
    </row>
  </sheetData>
  <mergeCells count="2">
    <mergeCell ref="C6:G8"/>
    <mergeCell ref="H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F28" sqref="F28"/>
    </sheetView>
  </sheetViews>
  <sheetFormatPr defaultRowHeight="15"/>
  <cols>
    <col min="3" max="3" width="29.7109375" customWidth="1"/>
  </cols>
  <sheetData>
    <row r="1" spans="1:1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1">
      <c r="A2" s="22"/>
      <c r="B2" s="44"/>
      <c r="C2" s="44"/>
      <c r="D2" s="44"/>
      <c r="E2" s="44"/>
      <c r="F2" s="44"/>
      <c r="G2" s="44"/>
      <c r="H2" s="44"/>
      <c r="I2" s="44"/>
      <c r="J2" s="44"/>
      <c r="K2" s="22"/>
    </row>
    <row r="3" spans="1:11" ht="21">
      <c r="A3" s="22"/>
      <c r="B3" s="23" t="s">
        <v>4</v>
      </c>
      <c r="C3" s="49" t="s">
        <v>29</v>
      </c>
      <c r="D3" s="22"/>
      <c r="E3" s="22"/>
      <c r="F3" s="22"/>
      <c r="G3" s="22"/>
      <c r="H3" s="22"/>
      <c r="I3" s="22"/>
      <c r="J3" s="22"/>
      <c r="K3" s="22"/>
    </row>
    <row r="4" spans="1:11" ht="15.75">
      <c r="A4" s="22"/>
      <c r="B4" s="21"/>
      <c r="C4" s="21"/>
      <c r="D4" s="22"/>
      <c r="E4" s="22"/>
      <c r="F4" s="22"/>
      <c r="G4" s="22"/>
      <c r="H4" s="22"/>
      <c r="I4" s="22"/>
      <c r="J4" s="22"/>
      <c r="K4" s="22"/>
    </row>
    <row r="5" spans="1:11" ht="23.25">
      <c r="A5" s="45"/>
      <c r="B5" s="23" t="s">
        <v>18</v>
      </c>
      <c r="C5" s="50">
        <v>43919</v>
      </c>
      <c r="D5" s="22"/>
      <c r="E5" s="22"/>
      <c r="F5" s="22"/>
      <c r="G5" s="25" t="s">
        <v>19</v>
      </c>
      <c r="H5" s="22"/>
      <c r="I5" s="22"/>
      <c r="J5" s="22"/>
      <c r="K5" s="22"/>
    </row>
    <row r="6" spans="1:11" ht="15.75">
      <c r="A6" s="46"/>
      <c r="B6" s="21"/>
      <c r="C6" s="21"/>
      <c r="D6" s="26"/>
      <c r="E6" s="27"/>
      <c r="F6" s="27"/>
      <c r="G6" s="27"/>
      <c r="H6" s="27"/>
      <c r="I6" s="28"/>
      <c r="J6" s="27"/>
      <c r="K6" s="22"/>
    </row>
    <row r="7" spans="1:11" ht="21">
      <c r="A7" s="46"/>
      <c r="B7" s="23" t="s">
        <v>0</v>
      </c>
      <c r="C7" s="49" t="s">
        <v>20</v>
      </c>
      <c r="D7" s="27"/>
      <c r="E7" s="30"/>
      <c r="F7" s="30"/>
      <c r="G7" s="30"/>
      <c r="H7" s="30"/>
      <c r="I7" s="22"/>
      <c r="J7" s="22"/>
      <c r="K7" s="22"/>
    </row>
    <row r="8" spans="1:11">
      <c r="A8" s="22"/>
      <c r="B8" s="22"/>
      <c r="C8" s="22"/>
      <c r="D8" s="31"/>
      <c r="E8" s="31"/>
      <c r="F8" s="31"/>
      <c r="G8" s="31"/>
      <c r="H8" s="31"/>
      <c r="I8" s="22"/>
      <c r="J8" s="22"/>
      <c r="K8" s="22"/>
    </row>
    <row r="9" spans="1:11" ht="63">
      <c r="A9" s="22"/>
      <c r="B9" s="22"/>
      <c r="C9" s="32" t="s">
        <v>3</v>
      </c>
      <c r="D9" s="33" t="s">
        <v>30</v>
      </c>
      <c r="E9" s="32" t="s">
        <v>31</v>
      </c>
      <c r="F9" s="32" t="s">
        <v>32</v>
      </c>
      <c r="G9" s="32" t="s">
        <v>33</v>
      </c>
      <c r="H9" s="32" t="s">
        <v>34</v>
      </c>
      <c r="I9" s="32" t="s">
        <v>35</v>
      </c>
      <c r="J9" s="32" t="s">
        <v>36</v>
      </c>
      <c r="K9" s="34" t="s">
        <v>28</v>
      </c>
    </row>
    <row r="10" spans="1:11" ht="15.75">
      <c r="A10" s="22"/>
      <c r="B10" s="22"/>
      <c r="C10" s="35"/>
      <c r="D10" s="36"/>
      <c r="E10" s="36"/>
      <c r="F10" s="36"/>
      <c r="G10" s="36"/>
      <c r="H10" s="36"/>
      <c r="I10" s="36"/>
      <c r="J10" s="36"/>
      <c r="K10" s="37">
        <f t="shared" ref="K10:K20" si="0">SUM(D10:J10)</f>
        <v>0</v>
      </c>
    </row>
    <row r="11" spans="1:11" ht="15.75">
      <c r="A11" s="22"/>
      <c r="B11" s="22"/>
      <c r="C11" s="38" t="s">
        <v>5</v>
      </c>
      <c r="D11" s="36"/>
      <c r="E11" s="36"/>
      <c r="F11" s="36"/>
      <c r="G11" s="36"/>
      <c r="H11" s="36"/>
      <c r="I11" s="36"/>
      <c r="J11" s="36"/>
      <c r="K11" s="37">
        <f t="shared" si="0"/>
        <v>0</v>
      </c>
    </row>
    <row r="12" spans="1:11" ht="15.75">
      <c r="A12" s="22"/>
      <c r="B12" s="22"/>
      <c r="C12" s="38" t="s">
        <v>6</v>
      </c>
      <c r="D12" s="36"/>
      <c r="E12" s="36"/>
      <c r="F12" s="36"/>
      <c r="G12" s="36"/>
      <c r="H12" s="51"/>
      <c r="I12" s="51"/>
      <c r="J12" s="51"/>
      <c r="K12" s="37">
        <f t="shared" si="0"/>
        <v>0</v>
      </c>
    </row>
    <row r="13" spans="1:11" ht="15.75">
      <c r="A13" s="22"/>
      <c r="B13" s="22"/>
      <c r="C13" s="38" t="s">
        <v>7</v>
      </c>
      <c r="D13" s="36"/>
      <c r="E13" s="40">
        <v>3</v>
      </c>
      <c r="F13" s="40">
        <v>2</v>
      </c>
      <c r="G13" s="40">
        <v>2</v>
      </c>
      <c r="H13" s="40">
        <v>2</v>
      </c>
      <c r="I13" s="40">
        <v>3</v>
      </c>
      <c r="J13" s="51"/>
      <c r="K13" s="37">
        <f t="shared" si="0"/>
        <v>12</v>
      </c>
    </row>
    <row r="14" spans="1:11" ht="15.75">
      <c r="A14" s="22"/>
      <c r="B14" s="22"/>
      <c r="C14" s="38" t="s">
        <v>11</v>
      </c>
      <c r="D14" s="36"/>
      <c r="E14" s="36"/>
      <c r="F14" s="36"/>
      <c r="G14" s="36"/>
      <c r="H14" s="36"/>
      <c r="I14" s="36"/>
      <c r="J14" s="36"/>
      <c r="K14" s="37">
        <f t="shared" si="0"/>
        <v>0</v>
      </c>
    </row>
    <row r="15" spans="1:11" ht="15.75">
      <c r="A15" s="22"/>
      <c r="B15" s="22"/>
      <c r="C15" s="38" t="s">
        <v>12</v>
      </c>
      <c r="D15" s="36"/>
      <c r="E15" s="36"/>
      <c r="F15" s="36"/>
      <c r="G15" s="36"/>
      <c r="H15" s="36"/>
      <c r="I15" s="36"/>
      <c r="J15" s="36"/>
      <c r="K15" s="37">
        <f t="shared" si="0"/>
        <v>0</v>
      </c>
    </row>
    <row r="16" spans="1:11" ht="15.75">
      <c r="A16" s="22"/>
      <c r="B16" s="22"/>
      <c r="C16" s="38" t="s">
        <v>10</v>
      </c>
      <c r="D16" s="36"/>
      <c r="E16" s="36"/>
      <c r="F16" s="36"/>
      <c r="G16" s="36"/>
      <c r="H16" s="36"/>
      <c r="I16" s="36"/>
      <c r="J16" s="36"/>
      <c r="K16" s="37">
        <f t="shared" si="0"/>
        <v>0</v>
      </c>
    </row>
    <row r="17" spans="1:11" ht="15.75">
      <c r="A17" s="22"/>
      <c r="B17" s="22"/>
      <c r="C17" s="38" t="s">
        <v>8</v>
      </c>
      <c r="D17" s="36"/>
      <c r="E17" s="36"/>
      <c r="F17" s="36"/>
      <c r="G17" s="36"/>
      <c r="H17" s="36"/>
      <c r="I17" s="36"/>
      <c r="J17" s="36"/>
      <c r="K17" s="37">
        <f t="shared" si="0"/>
        <v>0</v>
      </c>
    </row>
    <row r="18" spans="1:11" ht="15.75">
      <c r="A18" s="22"/>
      <c r="B18" s="22"/>
      <c r="C18" s="38" t="s">
        <v>9</v>
      </c>
      <c r="D18" s="36"/>
      <c r="E18" s="36"/>
      <c r="F18" s="36"/>
      <c r="G18" s="36"/>
      <c r="H18" s="36"/>
      <c r="I18" s="36"/>
      <c r="J18" s="36"/>
      <c r="K18" s="37">
        <f t="shared" si="0"/>
        <v>0</v>
      </c>
    </row>
    <row r="19" spans="1:11" ht="15.75">
      <c r="A19" s="22"/>
      <c r="B19" s="22"/>
      <c r="C19" s="41"/>
      <c r="D19" s="36"/>
      <c r="E19" s="36"/>
      <c r="F19" s="36"/>
      <c r="G19" s="36"/>
      <c r="H19" s="36"/>
      <c r="I19" s="36"/>
      <c r="J19" s="36"/>
      <c r="K19" s="37">
        <f t="shared" si="0"/>
        <v>0</v>
      </c>
    </row>
    <row r="20" spans="1:11" ht="15.75">
      <c r="A20" s="22"/>
      <c r="B20" s="22"/>
      <c r="C20" s="41"/>
      <c r="D20" s="36"/>
      <c r="E20" s="36"/>
      <c r="F20" s="36"/>
      <c r="G20" s="36"/>
      <c r="H20" s="36"/>
      <c r="I20" s="36"/>
      <c r="J20" s="36"/>
      <c r="K20" s="37">
        <f t="shared" si="0"/>
        <v>0</v>
      </c>
    </row>
    <row r="21" spans="1:11" ht="15.75">
      <c r="A21" s="22"/>
      <c r="B21" s="22"/>
      <c r="C21" s="42"/>
      <c r="D21" s="43"/>
      <c r="E21" s="43"/>
      <c r="F21" s="43"/>
      <c r="G21" s="43"/>
      <c r="H21" s="43"/>
      <c r="I21" s="43"/>
      <c r="J21" s="43"/>
      <c r="K21" s="37">
        <f>SUM(K10:K20)</f>
        <v>12</v>
      </c>
    </row>
  </sheetData>
  <mergeCells count="2">
    <mergeCell ref="D6:H8"/>
    <mergeCell ref="I6:J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I30" sqref="I30"/>
    </sheetView>
  </sheetViews>
  <sheetFormatPr defaultRowHeight="15"/>
  <cols>
    <col min="3" max="3" width="30.42578125" customWidth="1"/>
  </cols>
  <sheetData>
    <row r="1" spans="1:1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1">
      <c r="A2" s="22"/>
      <c r="B2" s="44"/>
      <c r="C2" s="44"/>
      <c r="D2" s="44"/>
      <c r="E2" s="44"/>
      <c r="F2" s="44"/>
      <c r="G2" s="44"/>
      <c r="H2" s="44"/>
      <c r="I2" s="44"/>
      <c r="J2" s="44"/>
      <c r="K2" s="22"/>
    </row>
    <row r="3" spans="1:11" ht="21">
      <c r="A3" s="22"/>
      <c r="B3" s="23" t="s">
        <v>4</v>
      </c>
      <c r="C3" s="49" t="s">
        <v>29</v>
      </c>
      <c r="D3" s="22"/>
      <c r="E3" s="22"/>
      <c r="F3" s="22"/>
      <c r="G3" s="22"/>
      <c r="H3" s="22"/>
      <c r="I3" s="22"/>
      <c r="J3" s="22"/>
      <c r="K3" s="22"/>
    </row>
    <row r="4" spans="1:11" ht="15.75">
      <c r="A4" s="22"/>
      <c r="B4" s="21"/>
      <c r="C4" s="21"/>
      <c r="D4" s="22"/>
      <c r="E4" s="22"/>
      <c r="F4" s="22"/>
      <c r="G4" s="22"/>
      <c r="H4" s="22"/>
      <c r="I4" s="22"/>
      <c r="J4" s="22"/>
      <c r="K4" s="22"/>
    </row>
    <row r="5" spans="1:11" ht="23.25">
      <c r="A5" s="45"/>
      <c r="B5" s="23" t="s">
        <v>18</v>
      </c>
      <c r="C5" s="50">
        <v>43926</v>
      </c>
      <c r="D5" s="22"/>
      <c r="E5" s="22"/>
      <c r="F5" s="22"/>
      <c r="G5" s="25" t="s">
        <v>19</v>
      </c>
      <c r="H5" s="22"/>
      <c r="I5" s="22"/>
      <c r="J5" s="22"/>
      <c r="K5" s="22"/>
    </row>
    <row r="6" spans="1:11" ht="15.75">
      <c r="A6" s="46"/>
      <c r="B6" s="21"/>
      <c r="C6" s="21"/>
      <c r="D6" s="26"/>
      <c r="E6" s="27"/>
      <c r="F6" s="27"/>
      <c r="G6" s="27"/>
      <c r="H6" s="27"/>
      <c r="I6" s="28"/>
      <c r="J6" s="27"/>
      <c r="K6" s="22"/>
    </row>
    <row r="7" spans="1:11" ht="21">
      <c r="A7" s="46"/>
      <c r="B7" s="23" t="s">
        <v>0</v>
      </c>
      <c r="C7" s="49" t="s">
        <v>20</v>
      </c>
      <c r="D7" s="27"/>
      <c r="E7" s="30"/>
      <c r="F7" s="30"/>
      <c r="G7" s="30"/>
      <c r="H7" s="30"/>
      <c r="I7" s="22"/>
      <c r="J7" s="22"/>
      <c r="K7" s="22"/>
    </row>
    <row r="8" spans="1:11">
      <c r="A8" s="22"/>
      <c r="B8" s="22"/>
      <c r="C8" s="22"/>
      <c r="D8" s="31"/>
      <c r="E8" s="31"/>
      <c r="F8" s="31"/>
      <c r="G8" s="31"/>
      <c r="H8" s="31"/>
      <c r="I8" s="22"/>
      <c r="J8" s="22"/>
      <c r="K8" s="22"/>
    </row>
    <row r="9" spans="1:11" ht="63">
      <c r="A9" s="22"/>
      <c r="B9" s="22"/>
      <c r="C9" s="32" t="s">
        <v>3</v>
      </c>
      <c r="D9" s="33" t="s">
        <v>30</v>
      </c>
      <c r="E9" s="32" t="s">
        <v>31</v>
      </c>
      <c r="F9" s="32" t="s">
        <v>32</v>
      </c>
      <c r="G9" s="32" t="s">
        <v>33</v>
      </c>
      <c r="H9" s="32" t="s">
        <v>34</v>
      </c>
      <c r="I9" s="32" t="s">
        <v>35</v>
      </c>
      <c r="J9" s="32" t="s">
        <v>36</v>
      </c>
      <c r="K9" s="34" t="s">
        <v>28</v>
      </c>
    </row>
    <row r="10" spans="1:11" ht="15.75">
      <c r="A10" s="22"/>
      <c r="B10" s="22"/>
      <c r="C10" s="35"/>
      <c r="D10" s="36"/>
      <c r="E10" s="36"/>
      <c r="F10" s="36"/>
      <c r="G10" s="36"/>
      <c r="H10" s="36"/>
      <c r="I10" s="36"/>
      <c r="J10" s="36"/>
      <c r="K10" s="37">
        <f t="shared" ref="K10:K20" si="0">SUM(D10:J10)</f>
        <v>0</v>
      </c>
    </row>
    <row r="11" spans="1:11" ht="15.75">
      <c r="A11" s="22"/>
      <c r="B11" s="22"/>
      <c r="C11" s="38" t="s">
        <v>5</v>
      </c>
      <c r="D11" s="36"/>
      <c r="E11" s="36"/>
      <c r="F11" s="36"/>
      <c r="G11" s="36"/>
      <c r="H11" s="36"/>
      <c r="I11" s="36"/>
      <c r="J11" s="36"/>
      <c r="K11" s="37">
        <f t="shared" si="0"/>
        <v>0</v>
      </c>
    </row>
    <row r="12" spans="1:11" ht="15.75">
      <c r="A12" s="22"/>
      <c r="B12" s="22"/>
      <c r="C12" s="38" t="s">
        <v>6</v>
      </c>
      <c r="D12" s="36"/>
      <c r="E12" s="36"/>
      <c r="F12" s="36"/>
      <c r="G12" s="36"/>
      <c r="H12" s="51"/>
      <c r="I12" s="51"/>
      <c r="J12" s="51"/>
      <c r="K12" s="37">
        <f t="shared" si="0"/>
        <v>0</v>
      </c>
    </row>
    <row r="13" spans="1:11" ht="15.75">
      <c r="A13" s="22"/>
      <c r="B13" s="22"/>
      <c r="C13" s="38" t="s">
        <v>7</v>
      </c>
      <c r="D13" s="36"/>
      <c r="E13" s="51"/>
      <c r="F13" s="51"/>
      <c r="G13" s="51"/>
      <c r="H13" s="40">
        <v>1</v>
      </c>
      <c r="I13" s="40"/>
      <c r="J13" s="51"/>
      <c r="K13" s="37">
        <f t="shared" si="0"/>
        <v>1</v>
      </c>
    </row>
    <row r="14" spans="1:11" ht="15.75">
      <c r="A14" s="22"/>
      <c r="B14" s="22"/>
      <c r="C14" s="38" t="s">
        <v>11</v>
      </c>
      <c r="D14" s="36"/>
      <c r="E14" s="36"/>
      <c r="F14" s="36"/>
      <c r="G14" s="36"/>
      <c r="H14" s="36"/>
      <c r="I14" s="40">
        <v>2</v>
      </c>
      <c r="J14" s="36"/>
      <c r="K14" s="37">
        <f t="shared" si="0"/>
        <v>2</v>
      </c>
    </row>
    <row r="15" spans="1:11" ht="15.75">
      <c r="A15" s="22"/>
      <c r="B15" s="22"/>
      <c r="C15" s="38" t="s">
        <v>12</v>
      </c>
      <c r="D15" s="36"/>
      <c r="E15" s="36"/>
      <c r="F15" s="36"/>
      <c r="G15" s="36"/>
      <c r="H15" s="36"/>
      <c r="I15" s="36"/>
      <c r="J15" s="36"/>
      <c r="K15" s="37">
        <f t="shared" si="0"/>
        <v>0</v>
      </c>
    </row>
    <row r="16" spans="1:11" ht="15.75">
      <c r="A16" s="22"/>
      <c r="B16" s="22"/>
      <c r="C16" s="38" t="s">
        <v>10</v>
      </c>
      <c r="D16" s="36"/>
      <c r="E16" s="36"/>
      <c r="F16" s="36"/>
      <c r="G16" s="36"/>
      <c r="H16" s="36"/>
      <c r="I16" s="36"/>
      <c r="J16" s="36"/>
      <c r="K16" s="37">
        <f t="shared" si="0"/>
        <v>0</v>
      </c>
    </row>
    <row r="17" spans="1:11" ht="15.75">
      <c r="A17" s="22"/>
      <c r="B17" s="22"/>
      <c r="C17" s="38" t="s">
        <v>8</v>
      </c>
      <c r="D17" s="36"/>
      <c r="E17" s="36"/>
      <c r="F17" s="36"/>
      <c r="G17" s="36"/>
      <c r="H17" s="36"/>
      <c r="I17" s="36"/>
      <c r="J17" s="36"/>
      <c r="K17" s="37">
        <f t="shared" si="0"/>
        <v>0</v>
      </c>
    </row>
    <row r="18" spans="1:11" ht="15.75">
      <c r="A18" s="22"/>
      <c r="B18" s="22"/>
      <c r="C18" s="38" t="s">
        <v>9</v>
      </c>
      <c r="D18" s="36"/>
      <c r="E18" s="36"/>
      <c r="F18" s="36"/>
      <c r="G18" s="36"/>
      <c r="H18" s="36"/>
      <c r="I18" s="36"/>
      <c r="J18" s="36"/>
      <c r="K18" s="37">
        <f t="shared" si="0"/>
        <v>0</v>
      </c>
    </row>
    <row r="19" spans="1:11" ht="15.75">
      <c r="A19" s="22"/>
      <c r="B19" s="22"/>
      <c r="C19" s="41"/>
      <c r="D19" s="36"/>
      <c r="E19" s="36"/>
      <c r="F19" s="36"/>
      <c r="G19" s="36"/>
      <c r="H19" s="36"/>
      <c r="I19" s="36"/>
      <c r="J19" s="36"/>
      <c r="K19" s="37">
        <f t="shared" si="0"/>
        <v>0</v>
      </c>
    </row>
    <row r="20" spans="1:11" ht="15.75">
      <c r="A20" s="22"/>
      <c r="B20" s="22"/>
      <c r="C20" s="41"/>
      <c r="D20" s="36"/>
      <c r="E20" s="36"/>
      <c r="F20" s="36"/>
      <c r="G20" s="36"/>
      <c r="H20" s="36"/>
      <c r="I20" s="36"/>
      <c r="J20" s="36"/>
      <c r="K20" s="37">
        <f t="shared" si="0"/>
        <v>0</v>
      </c>
    </row>
    <row r="21" spans="1:11" ht="15.75">
      <c r="A21" s="22"/>
      <c r="B21" s="22"/>
      <c r="C21" s="42"/>
      <c r="D21" s="43"/>
      <c r="E21" s="43"/>
      <c r="F21" s="43"/>
      <c r="G21" s="43"/>
      <c r="H21" s="43"/>
      <c r="I21" s="43"/>
      <c r="J21" s="43"/>
      <c r="K21" s="37">
        <f>SUM(K10:K20)</f>
        <v>3</v>
      </c>
    </row>
    <row r="22" spans="1:1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</sheetData>
  <mergeCells count="2">
    <mergeCell ref="D6:H8"/>
    <mergeCell ref="I6:J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K21"/>
    </sheetView>
  </sheetViews>
  <sheetFormatPr defaultRowHeight="15"/>
  <cols>
    <col min="3" max="3" width="27.7109375" customWidth="1"/>
  </cols>
  <sheetData>
    <row r="1" spans="1:1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1">
      <c r="A2" s="22"/>
      <c r="B2" s="44"/>
      <c r="C2" s="44"/>
      <c r="D2" s="44"/>
      <c r="E2" s="44"/>
      <c r="F2" s="44"/>
      <c r="G2" s="44"/>
      <c r="H2" s="44"/>
      <c r="I2" s="44"/>
      <c r="J2" s="44"/>
      <c r="K2" s="22"/>
    </row>
    <row r="3" spans="1:11" ht="21">
      <c r="A3" s="22"/>
      <c r="B3" s="23" t="s">
        <v>4</v>
      </c>
      <c r="C3" s="49" t="s">
        <v>29</v>
      </c>
      <c r="D3" s="22"/>
      <c r="E3" s="22"/>
      <c r="F3" s="22"/>
      <c r="G3" s="22"/>
      <c r="H3" s="22"/>
      <c r="I3" s="22"/>
      <c r="J3" s="22"/>
      <c r="K3" s="22"/>
    </row>
    <row r="4" spans="1:11" ht="15.75">
      <c r="A4" s="22"/>
      <c r="B4" s="21"/>
      <c r="C4" s="21"/>
      <c r="D4" s="22"/>
      <c r="E4" s="22"/>
      <c r="F4" s="22"/>
      <c r="G4" s="22"/>
      <c r="H4" s="22"/>
      <c r="I4" s="22"/>
      <c r="J4" s="22"/>
      <c r="K4" s="22"/>
    </row>
    <row r="5" spans="1:11" ht="23.25">
      <c r="A5" s="45"/>
      <c r="B5" s="23" t="s">
        <v>18</v>
      </c>
      <c r="C5" s="50">
        <v>43933</v>
      </c>
      <c r="D5" s="22"/>
      <c r="E5" s="22"/>
      <c r="F5" s="22"/>
      <c r="G5" s="25" t="s">
        <v>19</v>
      </c>
      <c r="H5" s="22"/>
      <c r="I5" s="22"/>
      <c r="J5" s="22"/>
      <c r="K5" s="22"/>
    </row>
    <row r="6" spans="1:11" ht="15.75">
      <c r="A6" s="46"/>
      <c r="B6" s="21"/>
      <c r="C6" s="21"/>
      <c r="D6" s="26"/>
      <c r="E6" s="27"/>
      <c r="F6" s="27"/>
      <c r="G6" s="27"/>
      <c r="H6" s="27"/>
      <c r="I6" s="28"/>
      <c r="J6" s="27"/>
      <c r="K6" s="22"/>
    </row>
    <row r="7" spans="1:11" ht="21">
      <c r="A7" s="46"/>
      <c r="B7" s="23" t="s">
        <v>0</v>
      </c>
      <c r="C7" s="49" t="s">
        <v>20</v>
      </c>
      <c r="D7" s="27"/>
      <c r="E7" s="30"/>
      <c r="F7" s="30"/>
      <c r="G7" s="30"/>
      <c r="H7" s="30"/>
      <c r="I7" s="22"/>
      <c r="J7" s="22"/>
      <c r="K7" s="22"/>
    </row>
    <row r="8" spans="1:11">
      <c r="A8" s="22"/>
      <c r="B8" s="22"/>
      <c r="C8" s="22"/>
      <c r="D8" s="31"/>
      <c r="E8" s="31"/>
      <c r="F8" s="31"/>
      <c r="G8" s="31"/>
      <c r="H8" s="31"/>
      <c r="I8" s="22"/>
      <c r="J8" s="22"/>
      <c r="K8" s="22"/>
    </row>
    <row r="9" spans="1:11" ht="63">
      <c r="A9" s="22"/>
      <c r="B9" s="22"/>
      <c r="C9" s="32" t="s">
        <v>3</v>
      </c>
      <c r="D9" s="33" t="s">
        <v>30</v>
      </c>
      <c r="E9" s="32" t="s">
        <v>31</v>
      </c>
      <c r="F9" s="32" t="s">
        <v>32</v>
      </c>
      <c r="G9" s="32" t="s">
        <v>33</v>
      </c>
      <c r="H9" s="32" t="s">
        <v>34</v>
      </c>
      <c r="I9" s="32" t="s">
        <v>35</v>
      </c>
      <c r="J9" s="32" t="s">
        <v>36</v>
      </c>
      <c r="K9" s="34" t="s">
        <v>28</v>
      </c>
    </row>
    <row r="10" spans="1:11" ht="15.75">
      <c r="A10" s="22"/>
      <c r="B10" s="22"/>
      <c r="C10" s="35"/>
      <c r="D10" s="36"/>
      <c r="E10" s="36"/>
      <c r="F10" s="36"/>
      <c r="G10" s="36"/>
      <c r="H10" s="36"/>
      <c r="I10" s="36"/>
      <c r="J10" s="36"/>
      <c r="K10" s="37">
        <f t="shared" ref="K10:K20" si="0">SUM(D10:J10)</f>
        <v>0</v>
      </c>
    </row>
    <row r="11" spans="1:11" ht="15.75">
      <c r="A11" s="22"/>
      <c r="B11" s="22"/>
      <c r="C11" s="38" t="s">
        <v>5</v>
      </c>
      <c r="D11" s="36"/>
      <c r="E11" s="36"/>
      <c r="F11" s="36"/>
      <c r="G11" s="36"/>
      <c r="H11" s="36"/>
      <c r="I11" s="36"/>
      <c r="J11" s="36"/>
      <c r="K11" s="37">
        <f t="shared" si="0"/>
        <v>0</v>
      </c>
    </row>
    <row r="12" spans="1:11" ht="15.75">
      <c r="A12" s="22"/>
      <c r="B12" s="22"/>
      <c r="C12" s="38" t="s">
        <v>6</v>
      </c>
      <c r="D12" s="36"/>
      <c r="E12" s="36"/>
      <c r="F12" s="36"/>
      <c r="G12" s="36"/>
      <c r="H12" s="51"/>
      <c r="I12" s="51"/>
      <c r="J12" s="51"/>
      <c r="K12" s="37">
        <f t="shared" si="0"/>
        <v>0</v>
      </c>
    </row>
    <row r="13" spans="1:11" ht="15.75">
      <c r="A13" s="22"/>
      <c r="B13" s="22"/>
      <c r="C13" s="38" t="s">
        <v>7</v>
      </c>
      <c r="D13" s="36"/>
      <c r="E13" s="51"/>
      <c r="F13" s="51"/>
      <c r="G13" s="51"/>
      <c r="H13" s="51"/>
      <c r="I13" s="51"/>
      <c r="J13" s="51"/>
      <c r="K13" s="37">
        <f t="shared" si="0"/>
        <v>0</v>
      </c>
    </row>
    <row r="14" spans="1:11" ht="15.75">
      <c r="A14" s="22"/>
      <c r="B14" s="22"/>
      <c r="C14" s="38" t="s">
        <v>11</v>
      </c>
      <c r="D14" s="36"/>
      <c r="E14" s="36"/>
      <c r="F14" s="36"/>
      <c r="G14" s="40">
        <v>1</v>
      </c>
      <c r="H14" s="40">
        <v>1</v>
      </c>
      <c r="I14" s="51"/>
      <c r="J14" s="36"/>
      <c r="K14" s="37">
        <f t="shared" si="0"/>
        <v>2</v>
      </c>
    </row>
    <row r="15" spans="1:11" ht="15.75">
      <c r="A15" s="22"/>
      <c r="B15" s="22"/>
      <c r="C15" s="38" t="s">
        <v>12</v>
      </c>
      <c r="D15" s="36"/>
      <c r="E15" s="36"/>
      <c r="F15" s="36"/>
      <c r="G15" s="36"/>
      <c r="H15" s="36"/>
      <c r="I15" s="40">
        <v>1</v>
      </c>
      <c r="J15" s="36"/>
      <c r="K15" s="37">
        <f t="shared" si="0"/>
        <v>1</v>
      </c>
    </row>
    <row r="16" spans="1:11" ht="15.75">
      <c r="A16" s="22"/>
      <c r="B16" s="22"/>
      <c r="C16" s="38" t="s">
        <v>10</v>
      </c>
      <c r="D16" s="36"/>
      <c r="E16" s="36"/>
      <c r="F16" s="36"/>
      <c r="G16" s="36"/>
      <c r="H16" s="36"/>
      <c r="I16" s="36"/>
      <c r="J16" s="36"/>
      <c r="K16" s="37">
        <f t="shared" si="0"/>
        <v>0</v>
      </c>
    </row>
    <row r="17" spans="1:11" ht="15.75">
      <c r="A17" s="22"/>
      <c r="B17" s="22"/>
      <c r="C17" s="38" t="s">
        <v>8</v>
      </c>
      <c r="D17" s="36"/>
      <c r="E17" s="36"/>
      <c r="F17" s="36"/>
      <c r="G17" s="36"/>
      <c r="H17" s="36"/>
      <c r="I17" s="40">
        <v>2</v>
      </c>
      <c r="J17" s="36"/>
      <c r="K17" s="37">
        <f t="shared" si="0"/>
        <v>2</v>
      </c>
    </row>
    <row r="18" spans="1:11" ht="15.75">
      <c r="A18" s="22"/>
      <c r="B18" s="22"/>
      <c r="C18" s="38" t="s">
        <v>9</v>
      </c>
      <c r="D18" s="36"/>
      <c r="E18" s="36"/>
      <c r="F18" s="36"/>
      <c r="G18" s="36"/>
      <c r="H18" s="36"/>
      <c r="I18" s="36"/>
      <c r="J18" s="36"/>
      <c r="K18" s="37">
        <f t="shared" si="0"/>
        <v>0</v>
      </c>
    </row>
    <row r="19" spans="1:11" ht="15.75">
      <c r="A19" s="22"/>
      <c r="B19" s="22"/>
      <c r="C19" s="41"/>
      <c r="D19" s="36"/>
      <c r="E19" s="36"/>
      <c r="F19" s="36"/>
      <c r="G19" s="36"/>
      <c r="H19" s="36"/>
      <c r="I19" s="36"/>
      <c r="J19" s="36"/>
      <c r="K19" s="37">
        <f t="shared" si="0"/>
        <v>0</v>
      </c>
    </row>
    <row r="20" spans="1:11" ht="15.75">
      <c r="A20" s="22"/>
      <c r="B20" s="22"/>
      <c r="C20" s="41"/>
      <c r="D20" s="36"/>
      <c r="E20" s="36"/>
      <c r="F20" s="36"/>
      <c r="G20" s="36"/>
      <c r="H20" s="36"/>
      <c r="I20" s="36"/>
      <c r="J20" s="36"/>
      <c r="K20" s="37">
        <f t="shared" si="0"/>
        <v>0</v>
      </c>
    </row>
    <row r="21" spans="1:11" ht="15.75">
      <c r="A21" s="22"/>
      <c r="B21" s="22"/>
      <c r="C21" s="42"/>
      <c r="D21" s="43"/>
      <c r="E21" s="43"/>
      <c r="F21" s="43"/>
      <c r="G21" s="43"/>
      <c r="H21" s="43"/>
      <c r="I21" s="43"/>
      <c r="J21" s="43"/>
      <c r="K21" s="37">
        <f>SUM(K10:K20)</f>
        <v>5</v>
      </c>
    </row>
  </sheetData>
  <mergeCells count="2">
    <mergeCell ref="D6:H8"/>
    <mergeCell ref="I6:J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K16" sqref="K16"/>
    </sheetView>
  </sheetViews>
  <sheetFormatPr defaultRowHeight="15"/>
  <cols>
    <col min="3" max="3" width="29.85546875" customWidth="1"/>
  </cols>
  <sheetData>
    <row r="1" spans="1:1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1">
      <c r="A2" s="22"/>
      <c r="B2" s="44"/>
      <c r="C2" s="44"/>
      <c r="D2" s="44"/>
      <c r="E2" s="44"/>
      <c r="F2" s="44"/>
      <c r="G2" s="44"/>
      <c r="H2" s="44"/>
      <c r="I2" s="44"/>
      <c r="J2" s="44"/>
      <c r="K2" s="22"/>
    </row>
    <row r="3" spans="1:11" ht="21">
      <c r="A3" s="22"/>
      <c r="B3" s="23" t="s">
        <v>4</v>
      </c>
      <c r="C3" s="49" t="s">
        <v>29</v>
      </c>
      <c r="D3" s="22"/>
      <c r="E3" s="22"/>
      <c r="F3" s="22"/>
      <c r="G3" s="22"/>
      <c r="H3" s="22"/>
      <c r="I3" s="22"/>
      <c r="J3" s="22"/>
      <c r="K3" s="22"/>
    </row>
    <row r="4" spans="1:11" ht="15.75">
      <c r="A4" s="22"/>
      <c r="B4" s="21"/>
      <c r="C4" s="21"/>
      <c r="D4" s="22"/>
      <c r="E4" s="22"/>
      <c r="F4" s="22"/>
      <c r="G4" s="22"/>
      <c r="H4" s="22"/>
      <c r="I4" s="22"/>
      <c r="J4" s="22"/>
      <c r="K4" s="22"/>
    </row>
    <row r="5" spans="1:11" ht="23.25">
      <c r="A5" s="45"/>
      <c r="B5" s="23" t="s">
        <v>18</v>
      </c>
      <c r="C5" s="50">
        <v>43940</v>
      </c>
      <c r="D5" s="22"/>
      <c r="E5" s="22"/>
      <c r="F5" s="22"/>
      <c r="G5" s="25" t="s">
        <v>19</v>
      </c>
      <c r="H5" s="22"/>
      <c r="I5" s="22"/>
      <c r="J5" s="22"/>
      <c r="K5" s="22"/>
    </row>
    <row r="6" spans="1:11" ht="15.75">
      <c r="A6" s="46"/>
      <c r="B6" s="21"/>
      <c r="C6" s="21"/>
      <c r="D6" s="26"/>
      <c r="E6" s="27"/>
      <c r="F6" s="27"/>
      <c r="G6" s="27"/>
      <c r="H6" s="27"/>
      <c r="I6" s="28"/>
      <c r="J6" s="27"/>
      <c r="K6" s="22"/>
    </row>
    <row r="7" spans="1:11" ht="21">
      <c r="A7" s="46"/>
      <c r="B7" s="23" t="s">
        <v>0</v>
      </c>
      <c r="C7" s="49" t="s">
        <v>20</v>
      </c>
      <c r="D7" s="27"/>
      <c r="E7" s="30"/>
      <c r="F7" s="30"/>
      <c r="G7" s="30"/>
      <c r="H7" s="30"/>
      <c r="I7" s="22"/>
      <c r="J7" s="22"/>
      <c r="K7" s="22"/>
    </row>
    <row r="8" spans="1:11">
      <c r="A8" s="22"/>
      <c r="B8" s="22"/>
      <c r="C8" s="22"/>
      <c r="D8" s="31"/>
      <c r="E8" s="31"/>
      <c r="F8" s="31"/>
      <c r="G8" s="31"/>
      <c r="H8" s="31"/>
      <c r="I8" s="22"/>
      <c r="J8" s="22"/>
      <c r="K8" s="22"/>
    </row>
    <row r="9" spans="1:11" ht="63">
      <c r="A9" s="22"/>
      <c r="B9" s="22"/>
      <c r="C9" s="32" t="s">
        <v>3</v>
      </c>
      <c r="D9" s="33" t="s">
        <v>30</v>
      </c>
      <c r="E9" s="32" t="s">
        <v>31</v>
      </c>
      <c r="F9" s="32" t="s">
        <v>32</v>
      </c>
      <c r="G9" s="32" t="s">
        <v>33</v>
      </c>
      <c r="H9" s="32" t="s">
        <v>34</v>
      </c>
      <c r="I9" s="32" t="s">
        <v>35</v>
      </c>
      <c r="J9" s="32" t="s">
        <v>36</v>
      </c>
      <c r="K9" s="34" t="s">
        <v>28</v>
      </c>
    </row>
    <row r="10" spans="1:11" ht="15.75">
      <c r="A10" s="22"/>
      <c r="B10" s="22"/>
      <c r="C10" s="35"/>
      <c r="D10" s="36"/>
      <c r="E10" s="36"/>
      <c r="F10" s="36"/>
      <c r="G10" s="36"/>
      <c r="H10" s="36"/>
      <c r="I10" s="36"/>
      <c r="J10" s="36"/>
      <c r="K10" s="37">
        <f t="shared" ref="K10:K20" si="0">SUM(D10:J10)</f>
        <v>0</v>
      </c>
    </row>
    <row r="11" spans="1:11" ht="15.75">
      <c r="A11" s="22"/>
      <c r="B11" s="22"/>
      <c r="C11" s="38" t="s">
        <v>5</v>
      </c>
      <c r="D11" s="36"/>
      <c r="E11" s="36"/>
      <c r="F11" s="36"/>
      <c r="G11" s="36"/>
      <c r="H11" s="36"/>
      <c r="I11" s="36"/>
      <c r="J11" s="36"/>
      <c r="K11" s="37">
        <f t="shared" si="0"/>
        <v>0</v>
      </c>
    </row>
    <row r="12" spans="1:11" ht="15.75">
      <c r="A12" s="22"/>
      <c r="B12" s="22"/>
      <c r="C12" s="38" t="s">
        <v>6</v>
      </c>
      <c r="D12" s="36"/>
      <c r="E12" s="36"/>
      <c r="F12" s="36"/>
      <c r="G12" s="36"/>
      <c r="H12" s="51"/>
      <c r="I12" s="51"/>
      <c r="J12" s="51"/>
      <c r="K12" s="37">
        <f t="shared" si="0"/>
        <v>0</v>
      </c>
    </row>
    <row r="13" spans="1:11" ht="15.75">
      <c r="A13" s="22"/>
      <c r="B13" s="22"/>
      <c r="C13" s="38" t="s">
        <v>7</v>
      </c>
      <c r="D13" s="36"/>
      <c r="E13" s="51"/>
      <c r="F13" s="51"/>
      <c r="G13" s="51"/>
      <c r="H13" s="51"/>
      <c r="I13" s="51"/>
      <c r="J13" s="51"/>
      <c r="K13" s="37">
        <f t="shared" si="0"/>
        <v>0</v>
      </c>
    </row>
    <row r="14" spans="1:11" ht="15.75">
      <c r="A14" s="22"/>
      <c r="B14" s="22"/>
      <c r="C14" s="38" t="s">
        <v>11</v>
      </c>
      <c r="D14" s="36"/>
      <c r="E14" s="36"/>
      <c r="F14" s="36"/>
      <c r="G14" s="51"/>
      <c r="H14" s="51"/>
      <c r="I14" s="51"/>
      <c r="J14" s="36"/>
      <c r="K14" s="37">
        <f t="shared" si="0"/>
        <v>0</v>
      </c>
    </row>
    <row r="15" spans="1:11" ht="15.75">
      <c r="A15" s="22"/>
      <c r="B15" s="22"/>
      <c r="C15" s="38" t="s">
        <v>12</v>
      </c>
      <c r="D15" s="36"/>
      <c r="E15" s="36"/>
      <c r="F15" s="36"/>
      <c r="G15" s="36"/>
      <c r="H15" s="40">
        <v>1</v>
      </c>
      <c r="I15" s="51">
        <v>1</v>
      </c>
      <c r="J15" s="36"/>
      <c r="K15" s="37">
        <f t="shared" si="0"/>
        <v>2</v>
      </c>
    </row>
    <row r="16" spans="1:11" ht="15.75">
      <c r="A16" s="22"/>
      <c r="B16" s="22"/>
      <c r="C16" s="38" t="s">
        <v>10</v>
      </c>
      <c r="D16" s="36"/>
      <c r="E16" s="36"/>
      <c r="F16" s="40">
        <v>2</v>
      </c>
      <c r="G16" s="36"/>
      <c r="H16" s="40">
        <v>2</v>
      </c>
      <c r="I16" s="40">
        <v>1</v>
      </c>
      <c r="J16" s="36"/>
      <c r="K16" s="37">
        <f t="shared" si="0"/>
        <v>5</v>
      </c>
    </row>
    <row r="17" spans="1:11" ht="15.75">
      <c r="A17" s="22"/>
      <c r="B17" s="22"/>
      <c r="C17" s="38" t="s">
        <v>8</v>
      </c>
      <c r="D17" s="36"/>
      <c r="E17" s="36"/>
      <c r="F17" s="36"/>
      <c r="G17" s="36"/>
      <c r="H17" s="36"/>
      <c r="I17" s="40">
        <v>1</v>
      </c>
      <c r="J17" s="36"/>
      <c r="K17" s="37">
        <f t="shared" si="0"/>
        <v>1</v>
      </c>
    </row>
    <row r="18" spans="1:11" ht="15.75">
      <c r="A18" s="22"/>
      <c r="B18" s="22"/>
      <c r="C18" s="38" t="s">
        <v>9</v>
      </c>
      <c r="D18" s="36"/>
      <c r="E18" s="36"/>
      <c r="F18" s="36"/>
      <c r="G18" s="36"/>
      <c r="H18" s="36"/>
      <c r="I18" s="36"/>
      <c r="J18" s="36"/>
      <c r="K18" s="37">
        <f t="shared" si="0"/>
        <v>0</v>
      </c>
    </row>
    <row r="19" spans="1:11" ht="15.75">
      <c r="A19" s="22"/>
      <c r="B19" s="22"/>
      <c r="C19" s="41"/>
      <c r="D19" s="36"/>
      <c r="E19" s="36"/>
      <c r="F19" s="36"/>
      <c r="G19" s="36"/>
      <c r="H19" s="36"/>
      <c r="I19" s="36"/>
      <c r="J19" s="36"/>
      <c r="K19" s="37">
        <f t="shared" si="0"/>
        <v>0</v>
      </c>
    </row>
    <row r="20" spans="1:11" ht="15.75">
      <c r="A20" s="22"/>
      <c r="B20" s="22"/>
      <c r="C20" s="41"/>
      <c r="D20" s="36"/>
      <c r="E20" s="36"/>
      <c r="F20" s="36"/>
      <c r="G20" s="36"/>
      <c r="H20" s="36"/>
      <c r="I20" s="36"/>
      <c r="J20" s="36"/>
      <c r="K20" s="37">
        <f t="shared" si="0"/>
        <v>0</v>
      </c>
    </row>
    <row r="21" spans="1:11" ht="15.75">
      <c r="A21" s="22"/>
      <c r="B21" s="22"/>
      <c r="C21" s="42"/>
      <c r="D21" s="43"/>
      <c r="E21" s="43"/>
      <c r="F21" s="43"/>
      <c r="G21" s="43"/>
      <c r="H21" s="43"/>
      <c r="I21" s="43"/>
      <c r="J21" s="43"/>
      <c r="K21" s="37">
        <f>SUM(K10:K20)</f>
        <v>8</v>
      </c>
    </row>
  </sheetData>
  <mergeCells count="2">
    <mergeCell ref="D6:H8"/>
    <mergeCell ref="I6:J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28" sqref="E28"/>
    </sheetView>
  </sheetViews>
  <sheetFormatPr defaultRowHeight="15"/>
  <cols>
    <col min="3" max="3" width="26.42578125" customWidth="1"/>
  </cols>
  <sheetData>
    <row r="1" spans="1:1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1">
      <c r="A2" s="22"/>
      <c r="B2" s="44"/>
      <c r="C2" s="44"/>
      <c r="D2" s="44"/>
      <c r="E2" s="44"/>
      <c r="F2" s="44"/>
      <c r="G2" s="44"/>
      <c r="H2" s="44"/>
      <c r="I2" s="44"/>
      <c r="J2" s="44"/>
      <c r="K2" s="22"/>
    </row>
    <row r="3" spans="1:11" ht="21">
      <c r="A3" s="22"/>
      <c r="B3" s="23" t="s">
        <v>4</v>
      </c>
      <c r="C3" s="49" t="s">
        <v>29</v>
      </c>
      <c r="D3" s="22"/>
      <c r="E3" s="22"/>
      <c r="F3" s="22"/>
      <c r="G3" s="22"/>
      <c r="H3" s="22"/>
      <c r="I3" s="22"/>
      <c r="J3" s="22"/>
      <c r="K3" s="22"/>
    </row>
    <row r="4" spans="1:11" ht="15.75">
      <c r="A4" s="22"/>
      <c r="B4" s="21"/>
      <c r="C4" s="21"/>
      <c r="D4" s="22"/>
      <c r="E4" s="22"/>
      <c r="F4" s="22"/>
      <c r="G4" s="22"/>
      <c r="H4" s="22"/>
      <c r="I4" s="22"/>
      <c r="J4" s="22"/>
      <c r="K4" s="22"/>
    </row>
    <row r="5" spans="1:11" ht="23.25">
      <c r="A5" s="45"/>
      <c r="B5" s="23" t="s">
        <v>18</v>
      </c>
      <c r="C5" s="50">
        <v>43947</v>
      </c>
      <c r="D5" s="22"/>
      <c r="E5" s="22"/>
      <c r="F5" s="22"/>
      <c r="G5" s="25" t="s">
        <v>19</v>
      </c>
      <c r="H5" s="22"/>
      <c r="I5" s="22"/>
      <c r="J5" s="22"/>
      <c r="K5" s="22"/>
    </row>
    <row r="6" spans="1:11" ht="15.75">
      <c r="A6" s="46"/>
      <c r="B6" s="21"/>
      <c r="C6" s="21"/>
      <c r="D6" s="26"/>
      <c r="E6" s="27"/>
      <c r="F6" s="27"/>
      <c r="G6" s="27"/>
      <c r="H6" s="27"/>
      <c r="I6" s="28"/>
      <c r="J6" s="27"/>
      <c r="K6" s="22"/>
    </row>
    <row r="7" spans="1:11" ht="21">
      <c r="A7" s="46"/>
      <c r="B7" s="23" t="s">
        <v>0</v>
      </c>
      <c r="C7" s="49" t="s">
        <v>20</v>
      </c>
      <c r="D7" s="27"/>
      <c r="E7" s="30"/>
      <c r="F7" s="30"/>
      <c r="G7" s="30"/>
      <c r="H7" s="30"/>
      <c r="I7" s="22"/>
      <c r="J7" s="22"/>
      <c r="K7" s="22"/>
    </row>
    <row r="8" spans="1:11">
      <c r="A8" s="22"/>
      <c r="B8" s="22"/>
      <c r="C8" s="22"/>
      <c r="D8" s="31"/>
      <c r="E8" s="31"/>
      <c r="F8" s="31"/>
      <c r="G8" s="31"/>
      <c r="H8" s="31"/>
      <c r="I8" s="22"/>
      <c r="J8" s="22"/>
      <c r="K8" s="22"/>
    </row>
    <row r="9" spans="1:11" ht="63">
      <c r="A9" s="22"/>
      <c r="B9" s="22"/>
      <c r="C9" s="32" t="s">
        <v>3</v>
      </c>
      <c r="D9" s="33" t="s">
        <v>30</v>
      </c>
      <c r="E9" s="32" t="s">
        <v>31</v>
      </c>
      <c r="F9" s="32" t="s">
        <v>32</v>
      </c>
      <c r="G9" s="32" t="s">
        <v>33</v>
      </c>
      <c r="H9" s="32" t="s">
        <v>34</v>
      </c>
      <c r="I9" s="32" t="s">
        <v>35</v>
      </c>
      <c r="J9" s="32" t="s">
        <v>36</v>
      </c>
      <c r="K9" s="34" t="s">
        <v>28</v>
      </c>
    </row>
    <row r="10" spans="1:11" ht="15.75">
      <c r="A10" s="22"/>
      <c r="B10" s="22"/>
      <c r="C10" s="35"/>
      <c r="D10" s="36"/>
      <c r="E10" s="36"/>
      <c r="F10" s="36"/>
      <c r="G10" s="36"/>
      <c r="H10" s="36"/>
      <c r="I10" s="36"/>
      <c r="J10" s="36"/>
      <c r="K10" s="37">
        <f t="shared" ref="K10:K20" si="0">SUM(D10:J10)</f>
        <v>0</v>
      </c>
    </row>
    <row r="11" spans="1:11" ht="15.75">
      <c r="A11" s="22"/>
      <c r="B11" s="22"/>
      <c r="C11" s="38" t="s">
        <v>5</v>
      </c>
      <c r="D11" s="36"/>
      <c r="E11" s="36"/>
      <c r="F11" s="36"/>
      <c r="G11" s="36"/>
      <c r="H11" s="36"/>
      <c r="I11" s="36"/>
      <c r="J11" s="36"/>
      <c r="K11" s="37">
        <f t="shared" si="0"/>
        <v>0</v>
      </c>
    </row>
    <row r="12" spans="1:11" ht="15.75">
      <c r="A12" s="22"/>
      <c r="B12" s="22"/>
      <c r="C12" s="38" t="s">
        <v>6</v>
      </c>
      <c r="D12" s="36"/>
      <c r="E12" s="36"/>
      <c r="F12" s="36"/>
      <c r="G12" s="36"/>
      <c r="H12" s="51"/>
      <c r="I12" s="51"/>
      <c r="J12" s="51"/>
      <c r="K12" s="37">
        <f t="shared" si="0"/>
        <v>0</v>
      </c>
    </row>
    <row r="13" spans="1:11" ht="15.75">
      <c r="A13" s="22"/>
      <c r="B13" s="22"/>
      <c r="C13" s="38" t="s">
        <v>7</v>
      </c>
      <c r="D13" s="36"/>
      <c r="E13" s="51"/>
      <c r="F13" s="51"/>
      <c r="G13" s="40">
        <v>1</v>
      </c>
      <c r="H13" s="40">
        <v>1</v>
      </c>
      <c r="I13" s="40">
        <v>1</v>
      </c>
      <c r="J13" s="51"/>
      <c r="K13" s="37">
        <f t="shared" si="0"/>
        <v>3</v>
      </c>
    </row>
    <row r="14" spans="1:11" ht="15.75">
      <c r="A14" s="22"/>
      <c r="B14" s="22"/>
      <c r="C14" s="38" t="s">
        <v>11</v>
      </c>
      <c r="D14" s="36"/>
      <c r="E14" s="36"/>
      <c r="F14" s="36"/>
      <c r="G14" s="51"/>
      <c r="H14" s="51"/>
      <c r="I14" s="51"/>
      <c r="J14" s="36"/>
      <c r="K14" s="37">
        <f t="shared" si="0"/>
        <v>0</v>
      </c>
    </row>
    <row r="15" spans="1:11" ht="15.75">
      <c r="A15" s="22"/>
      <c r="B15" s="22"/>
      <c r="C15" s="38" t="s">
        <v>12</v>
      </c>
      <c r="D15" s="36"/>
      <c r="E15" s="36"/>
      <c r="F15" s="36"/>
      <c r="G15" s="36"/>
      <c r="H15" s="51"/>
      <c r="I15" s="51"/>
      <c r="J15" s="36"/>
      <c r="K15" s="37">
        <f t="shared" si="0"/>
        <v>0</v>
      </c>
    </row>
    <row r="16" spans="1:11" ht="15.75">
      <c r="A16" s="22"/>
      <c r="B16" s="22"/>
      <c r="C16" s="38" t="s">
        <v>10</v>
      </c>
      <c r="D16" s="36"/>
      <c r="E16" s="36"/>
      <c r="F16" s="51"/>
      <c r="G16" s="36"/>
      <c r="H16" s="51"/>
      <c r="I16" s="51"/>
      <c r="J16" s="36"/>
      <c r="K16" s="37">
        <f t="shared" si="0"/>
        <v>0</v>
      </c>
    </row>
    <row r="17" spans="1:11" ht="15.75">
      <c r="A17" s="22"/>
      <c r="B17" s="22"/>
      <c r="C17" s="38" t="s">
        <v>8</v>
      </c>
      <c r="D17" s="36"/>
      <c r="E17" s="36"/>
      <c r="F17" s="36"/>
      <c r="G17" s="36"/>
      <c r="H17" s="36"/>
      <c r="I17" s="40"/>
      <c r="J17" s="36"/>
      <c r="K17" s="37">
        <f t="shared" si="0"/>
        <v>0</v>
      </c>
    </row>
    <row r="18" spans="1:11" ht="15.75">
      <c r="A18" s="22"/>
      <c r="B18" s="22"/>
      <c r="C18" s="38" t="s">
        <v>9</v>
      </c>
      <c r="D18" s="36"/>
      <c r="E18" s="40">
        <v>1</v>
      </c>
      <c r="F18" s="40">
        <v>1</v>
      </c>
      <c r="G18" s="36"/>
      <c r="H18" s="40"/>
      <c r="I18" s="40"/>
      <c r="J18" s="36"/>
      <c r="K18" s="37">
        <f t="shared" si="0"/>
        <v>2</v>
      </c>
    </row>
    <row r="19" spans="1:11" ht="15.75">
      <c r="A19" s="22"/>
      <c r="B19" s="22"/>
      <c r="C19" s="41"/>
      <c r="D19" s="36"/>
      <c r="E19" s="36"/>
      <c r="F19" s="36"/>
      <c r="G19" s="36"/>
      <c r="H19" s="36"/>
      <c r="I19" s="36"/>
      <c r="J19" s="36"/>
      <c r="K19" s="37">
        <f t="shared" si="0"/>
        <v>0</v>
      </c>
    </row>
    <row r="20" spans="1:11" ht="15.75">
      <c r="A20" s="22"/>
      <c r="B20" s="22"/>
      <c r="C20" s="41"/>
      <c r="D20" s="36"/>
      <c r="E20" s="36"/>
      <c r="F20" s="36"/>
      <c r="G20" s="36"/>
      <c r="H20" s="36"/>
      <c r="I20" s="36"/>
      <c r="J20" s="36"/>
      <c r="K20" s="37">
        <f t="shared" si="0"/>
        <v>0</v>
      </c>
    </row>
    <row r="21" spans="1:11" ht="15.75">
      <c r="A21" s="22"/>
      <c r="B21" s="22"/>
      <c r="C21" s="42"/>
      <c r="D21" s="43"/>
      <c r="E21" s="43"/>
      <c r="F21" s="43"/>
      <c r="G21" s="43"/>
      <c r="H21" s="43"/>
      <c r="I21" s="43"/>
      <c r="J21" s="43"/>
      <c r="K21" s="37">
        <f>SUM(K10:K20)</f>
        <v>5</v>
      </c>
    </row>
  </sheetData>
  <mergeCells count="2">
    <mergeCell ref="D6:H8"/>
    <mergeCell ref="I6:J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24" sqref="E24"/>
    </sheetView>
  </sheetViews>
  <sheetFormatPr defaultRowHeight="15"/>
  <cols>
    <col min="3" max="3" width="30.5703125" customWidth="1"/>
  </cols>
  <sheetData>
    <row r="1" spans="1:1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1">
      <c r="A2" s="22"/>
      <c r="B2" s="44"/>
      <c r="C2" s="44"/>
      <c r="D2" s="44"/>
      <c r="E2" s="44"/>
      <c r="F2" s="44"/>
      <c r="G2" s="44"/>
      <c r="H2" s="44"/>
      <c r="I2" s="44"/>
      <c r="J2" s="44"/>
      <c r="K2" s="22"/>
    </row>
    <row r="3" spans="1:11" ht="21">
      <c r="A3" s="22"/>
      <c r="B3" s="23" t="s">
        <v>4</v>
      </c>
      <c r="C3" s="49" t="s">
        <v>29</v>
      </c>
      <c r="D3" s="22"/>
      <c r="E3" s="22"/>
      <c r="F3" s="22"/>
      <c r="G3" s="22"/>
      <c r="H3" s="22"/>
      <c r="I3" s="22"/>
      <c r="J3" s="22"/>
      <c r="K3" s="22"/>
    </row>
    <row r="4" spans="1:11" ht="15.75">
      <c r="A4" s="22"/>
      <c r="B4" s="21"/>
      <c r="C4" s="21"/>
      <c r="D4" s="22"/>
      <c r="E4" s="22"/>
      <c r="F4" s="22"/>
      <c r="G4" s="22"/>
      <c r="H4" s="22"/>
      <c r="I4" s="22"/>
      <c r="J4" s="22"/>
      <c r="K4" s="22"/>
    </row>
    <row r="5" spans="1:11" ht="23.25">
      <c r="A5" s="45"/>
      <c r="B5" s="23" t="s">
        <v>18</v>
      </c>
      <c r="C5" s="50">
        <v>43954</v>
      </c>
      <c r="D5" s="22"/>
      <c r="E5" s="22"/>
      <c r="F5" s="22"/>
      <c r="G5" s="25" t="s">
        <v>19</v>
      </c>
      <c r="H5" s="22"/>
      <c r="I5" s="22"/>
      <c r="J5" s="22"/>
      <c r="K5" s="22"/>
    </row>
    <row r="6" spans="1:11" ht="15.75">
      <c r="A6" s="46"/>
      <c r="B6" s="21"/>
      <c r="C6" s="21"/>
      <c r="D6" s="26"/>
      <c r="E6" s="27"/>
      <c r="F6" s="27"/>
      <c r="G6" s="27"/>
      <c r="H6" s="27"/>
      <c r="I6" s="28"/>
      <c r="J6" s="27"/>
      <c r="K6" s="22"/>
    </row>
    <row r="7" spans="1:11" ht="21">
      <c r="A7" s="46"/>
      <c r="B7" s="23" t="s">
        <v>0</v>
      </c>
      <c r="C7" s="49" t="s">
        <v>20</v>
      </c>
      <c r="D7" s="27"/>
      <c r="E7" s="30"/>
      <c r="F7" s="30"/>
      <c r="G7" s="30"/>
      <c r="H7" s="30"/>
      <c r="I7" s="22"/>
      <c r="J7" s="22"/>
      <c r="K7" s="22"/>
    </row>
    <row r="8" spans="1:11">
      <c r="A8" s="22"/>
      <c r="B8" s="22"/>
      <c r="C8" s="22"/>
      <c r="D8" s="31"/>
      <c r="E8" s="31"/>
      <c r="F8" s="31"/>
      <c r="G8" s="31"/>
      <c r="H8" s="31"/>
      <c r="I8" s="22"/>
      <c r="J8" s="22"/>
      <c r="K8" s="22"/>
    </row>
    <row r="9" spans="1:11" ht="63">
      <c r="A9" s="22"/>
      <c r="B9" s="22"/>
      <c r="C9" s="32" t="s">
        <v>3</v>
      </c>
      <c r="D9" s="33" t="s">
        <v>30</v>
      </c>
      <c r="E9" s="32" t="s">
        <v>31</v>
      </c>
      <c r="F9" s="32" t="s">
        <v>32</v>
      </c>
      <c r="G9" s="32" t="s">
        <v>33</v>
      </c>
      <c r="H9" s="32" t="s">
        <v>34</v>
      </c>
      <c r="I9" s="32" t="s">
        <v>35</v>
      </c>
      <c r="J9" s="32" t="s">
        <v>36</v>
      </c>
      <c r="K9" s="34" t="s">
        <v>28</v>
      </c>
    </row>
    <row r="10" spans="1:11" ht="15.75">
      <c r="A10" s="22"/>
      <c r="B10" s="22"/>
      <c r="C10" s="35"/>
      <c r="D10" s="36"/>
      <c r="E10" s="36"/>
      <c r="F10" s="36"/>
      <c r="G10" s="36"/>
      <c r="H10" s="36"/>
      <c r="I10" s="36"/>
      <c r="J10" s="36"/>
      <c r="K10" s="37">
        <f t="shared" ref="K10:K20" si="0">SUM(D10:J10)</f>
        <v>0</v>
      </c>
    </row>
    <row r="11" spans="1:11" ht="15.75">
      <c r="A11" s="22"/>
      <c r="B11" s="22"/>
      <c r="C11" s="38" t="s">
        <v>5</v>
      </c>
      <c r="D11" s="36"/>
      <c r="E11" s="36"/>
      <c r="F11" s="36"/>
      <c r="G11" s="36"/>
      <c r="H11" s="36"/>
      <c r="I11" s="36"/>
      <c r="J11" s="36"/>
      <c r="K11" s="37">
        <f t="shared" si="0"/>
        <v>0</v>
      </c>
    </row>
    <row r="12" spans="1:11" ht="15.75">
      <c r="A12" s="22"/>
      <c r="B12" s="22"/>
      <c r="C12" s="38" t="s">
        <v>6</v>
      </c>
      <c r="D12" s="36"/>
      <c r="E12" s="36"/>
      <c r="F12" s="36"/>
      <c r="G12" s="36"/>
      <c r="H12" s="51"/>
      <c r="I12" s="51"/>
      <c r="J12" s="51"/>
      <c r="K12" s="37">
        <f t="shared" si="0"/>
        <v>0</v>
      </c>
    </row>
    <row r="13" spans="1:11" ht="15.75">
      <c r="A13" s="22"/>
      <c r="B13" s="22"/>
      <c r="C13" s="38" t="s">
        <v>7</v>
      </c>
      <c r="D13" s="36"/>
      <c r="E13" s="51"/>
      <c r="F13" s="51"/>
      <c r="G13" s="51"/>
      <c r="H13" s="51"/>
      <c r="I13" s="51"/>
      <c r="J13" s="51"/>
      <c r="K13" s="37">
        <f t="shared" si="0"/>
        <v>0</v>
      </c>
    </row>
    <row r="14" spans="1:11" ht="15.75">
      <c r="A14" s="22"/>
      <c r="B14" s="22"/>
      <c r="C14" s="38" t="s">
        <v>11</v>
      </c>
      <c r="D14" s="36"/>
      <c r="E14" s="36"/>
      <c r="F14" s="36"/>
      <c r="G14" s="51"/>
      <c r="H14" s="51"/>
      <c r="I14" s="51"/>
      <c r="J14" s="36"/>
      <c r="K14" s="37">
        <f t="shared" si="0"/>
        <v>0</v>
      </c>
    </row>
    <row r="15" spans="1:11" ht="15.75">
      <c r="A15" s="22"/>
      <c r="B15" s="22"/>
      <c r="C15" s="38" t="s">
        <v>12</v>
      </c>
      <c r="D15" s="36"/>
      <c r="E15" s="36"/>
      <c r="F15" s="36"/>
      <c r="G15" s="36"/>
      <c r="H15" s="51"/>
      <c r="I15" s="51"/>
      <c r="J15" s="36"/>
      <c r="K15" s="37">
        <f t="shared" si="0"/>
        <v>0</v>
      </c>
    </row>
    <row r="16" spans="1:11" ht="15.75">
      <c r="A16" s="22"/>
      <c r="B16" s="22"/>
      <c r="C16" s="38" t="s">
        <v>10</v>
      </c>
      <c r="D16" s="36"/>
      <c r="E16" s="36"/>
      <c r="F16" s="51"/>
      <c r="G16" s="36"/>
      <c r="H16" s="51"/>
      <c r="I16" s="51"/>
      <c r="J16" s="36"/>
      <c r="K16" s="37">
        <f t="shared" si="0"/>
        <v>0</v>
      </c>
    </row>
    <row r="17" spans="1:11" ht="15.75">
      <c r="A17" s="22"/>
      <c r="B17" s="22"/>
      <c r="C17" s="38" t="s">
        <v>8</v>
      </c>
      <c r="D17" s="36"/>
      <c r="E17" s="36"/>
      <c r="F17" s="36"/>
      <c r="G17" s="36"/>
      <c r="H17" s="36"/>
      <c r="I17" s="51"/>
      <c r="J17" s="36"/>
      <c r="K17" s="37">
        <f t="shared" si="0"/>
        <v>0</v>
      </c>
    </row>
    <row r="18" spans="1:11" ht="15.75">
      <c r="A18" s="22"/>
      <c r="B18" s="22"/>
      <c r="C18" s="38" t="s">
        <v>9</v>
      </c>
      <c r="D18" s="36"/>
      <c r="E18" s="51"/>
      <c r="F18" s="40">
        <v>0.5</v>
      </c>
      <c r="G18" s="40">
        <v>1</v>
      </c>
      <c r="H18" s="40">
        <v>1</v>
      </c>
      <c r="I18" s="40">
        <v>1</v>
      </c>
      <c r="J18" s="36"/>
      <c r="K18" s="37">
        <f t="shared" si="0"/>
        <v>3.5</v>
      </c>
    </row>
    <row r="19" spans="1:11" ht="15.75">
      <c r="A19" s="22"/>
      <c r="B19" s="22"/>
      <c r="C19" s="41"/>
      <c r="D19" s="36"/>
      <c r="E19" s="36"/>
      <c r="F19" s="36"/>
      <c r="G19" s="36"/>
      <c r="H19" s="36"/>
      <c r="I19" s="36"/>
      <c r="J19" s="36"/>
      <c r="K19" s="37">
        <f t="shared" si="0"/>
        <v>0</v>
      </c>
    </row>
    <row r="20" spans="1:11" ht="15.75">
      <c r="A20" s="22"/>
      <c r="B20" s="22"/>
      <c r="C20" s="41"/>
      <c r="D20" s="36"/>
      <c r="E20" s="36"/>
      <c r="F20" s="36"/>
      <c r="G20" s="36"/>
      <c r="H20" s="36"/>
      <c r="I20" s="36"/>
      <c r="J20" s="36"/>
      <c r="K20" s="37">
        <f t="shared" si="0"/>
        <v>0</v>
      </c>
    </row>
    <row r="21" spans="1:11" ht="15.75">
      <c r="A21" s="22"/>
      <c r="B21" s="22"/>
      <c r="C21" s="42"/>
      <c r="D21" s="43"/>
      <c r="E21" s="43"/>
      <c r="F21" s="43"/>
      <c r="G21" s="43"/>
      <c r="H21" s="43"/>
      <c r="I21" s="43"/>
      <c r="J21" s="43"/>
      <c r="K21" s="37">
        <f>SUM(K10:K20)</f>
        <v>3.5</v>
      </c>
    </row>
  </sheetData>
  <mergeCells count="2">
    <mergeCell ref="D6:H8"/>
    <mergeCell ref="I6:J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C90E18B6B8E6488DE2D33CA009A6F9" ma:contentTypeVersion="0" ma:contentTypeDescription="Create a new document." ma:contentTypeScope="" ma:versionID="d0cebcedc87c4b0e537db430a8f037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6CB76A-896E-4B8A-8CFA-6623A3022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226A7A-4C63-49D7-BC67-117C305EB9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DB7941-645B-4659-A53B-C826EA960CE2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SUM</vt:lpstr>
      <vt:lpstr>2-11</vt:lpstr>
      <vt:lpstr>2-19</vt:lpstr>
      <vt:lpstr>2-23</vt:lpstr>
      <vt:lpstr>3-01</vt:lpstr>
      <vt:lpstr>3-15</vt:lpstr>
      <vt:lpstr>3-22</vt:lpstr>
      <vt:lpstr>3-29</vt:lpstr>
      <vt:lpstr>4-05</vt:lpstr>
      <vt:lpstr>4-12</vt:lpstr>
      <vt:lpstr>4-19</vt:lpstr>
      <vt:lpstr>4-26</vt:lpstr>
      <vt:lpstr>5-03</vt:lpstr>
      <vt:lpstr>SUM!Print_Area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Miguel A. Tapia</cp:lastModifiedBy>
  <cp:lastPrinted>2012-09-25T20:03:51Z</cp:lastPrinted>
  <dcterms:created xsi:type="dcterms:W3CDTF">2012-09-11T13:26:41Z</dcterms:created>
  <dcterms:modified xsi:type="dcterms:W3CDTF">2020-05-05T23:38:54Z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0x010100B4C90E18B6B8E6488DE2D33CA009A6F9</vt:lpwstr>
  </property>
</Properties>
</file>