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L\Downloads\"/>
    </mc:Choice>
  </mc:AlternateContent>
  <xr:revisionPtr revIDLastSave="0" documentId="13_ncr:40009_{305DFBA8-6FB6-40D5-B1EF-769563EFB136}" xr6:coauthVersionLast="47" xr6:coauthVersionMax="47" xr10:uidLastSave="{00000000-0000-0000-0000-000000000000}"/>
  <bookViews>
    <workbookView xWindow="-120" yWindow="-120" windowWidth="29040" windowHeight="15840"/>
  </bookViews>
  <sheets>
    <sheet name="query" sheetId="1" r:id="rId1"/>
  </sheets>
  <calcPr calcId="0"/>
</workbook>
</file>

<file path=xl/calcChain.xml><?xml version="1.0" encoding="utf-8"?>
<calcChain xmlns="http://schemas.openxmlformats.org/spreadsheetml/2006/main">
  <c r="S57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288" i="1"/>
</calcChain>
</file>

<file path=xl/sharedStrings.xml><?xml version="1.0" encoding="utf-8"?>
<sst xmlns="http://schemas.openxmlformats.org/spreadsheetml/2006/main" count="855" uniqueCount="397">
  <si>
    <t>latitude</t>
  </si>
  <si>
    <t>longitude</t>
  </si>
  <si>
    <t>depth</t>
  </si>
  <si>
    <t>mag</t>
  </si>
  <si>
    <t>magType</t>
  </si>
  <si>
    <t>nst</t>
  </si>
  <si>
    <t>gap</t>
  </si>
  <si>
    <t>dmin</t>
  </si>
  <si>
    <t>rms</t>
  </si>
  <si>
    <t>place</t>
  </si>
  <si>
    <t>magNst</t>
  </si>
  <si>
    <t>mb</t>
  </si>
  <si>
    <t>23 km NNW of Suez, Egypt</t>
  </si>
  <si>
    <t>28 km WSW of El-Tor, Egypt</t>
  </si>
  <si>
    <t>33 km E of Al W?si?ah, Egypt</t>
  </si>
  <si>
    <t>40 km W of A? ?ayyibah, Jordan</t>
  </si>
  <si>
    <t>153 km NNW of Rosetta, Egypt</t>
  </si>
  <si>
    <t>mww</t>
  </si>
  <si>
    <t>74 km SSE of Sharm el-Sheikh, Egypt</t>
  </si>
  <si>
    <t>193 km N of Mersa Matruh, Egypt</t>
  </si>
  <si>
    <t>18 km SW of Nuwaybi���������a,</t>
  </si>
  <si>
    <t>75 km E of Makadi Bay, Egypt</t>
  </si>
  <si>
    <t>40 km SE of Sharm el-Sheikh, Egypt</t>
  </si>
  <si>
    <t>102 km NNE of Rosetta, Egypt</t>
  </si>
  <si>
    <t>162 km NNE of ���������Izbat al Burj,</t>
  </si>
  <si>
    <t>mb_lg</t>
  </si>
  <si>
    <t>15 km ESE of New Cairo, Egypt</t>
  </si>
  <si>
    <t>162 km N of Mersa Matruh, Egypt</t>
  </si>
  <si>
    <t>35 km SE of Bilbays, Egypt</t>
  </si>
  <si>
    <t>113 km N of Al ??m?l, Egypt</t>
  </si>
  <si>
    <t>8 km NNW of Dahab, Egypt</t>
  </si>
  <si>
    <t>22 km NNE of Dahab, Egypt</t>
  </si>
  <si>
    <t>47 km WSW of Al ���������Alamayn,</t>
  </si>
  <si>
    <t>33 km SSE of Nuwaybi���������a,</t>
  </si>
  <si>
    <t>mwb</t>
  </si>
  <si>
    <t>0 km SSE of Nuwaybi���������a,</t>
  </si>
  <si>
    <t>74 km NNW of Rosetta, Egypt</t>
  </si>
  <si>
    <t>64 km N of Al ??m?l, Egypt</t>
  </si>
  <si>
    <t>15 km SW of Suez, Egypt</t>
  </si>
  <si>
    <t>24 km NNW of Suez, Egypt</t>
  </si>
  <si>
    <t>66 km SSE of Sharm el-Sheikh, Egypt</t>
  </si>
  <si>
    <t>15 km ENE of Ras Gharib, Egypt</t>
  </si>
  <si>
    <t>38 km WSW of Sharm el-Sheikh, Egypt</t>
  </si>
  <si>
    <t>72 km NNE of Rosetta, Egypt</t>
  </si>
  <si>
    <t>138 km NNE of Rosetta, Egypt</t>
  </si>
  <si>
    <t>47 km W of Mad?nat Sittah Ukt?bar, Egypt</t>
  </si>
  <si>
    <t>36 km WSW of Sharm el-Sheikh, Egypt</t>
  </si>
  <si>
    <t>29 km WSW of Sharm el-Sheikh, Egypt</t>
  </si>
  <si>
    <t>92 km SW of Duba, Saudi Arabia</t>
  </si>
  <si>
    <t>23 km WNW of Sharm el-Sheikh, Egypt</t>
  </si>
  <si>
    <t>32 km WSW of Sharm el-Sheikh, Egypt</t>
  </si>
  <si>
    <t>78 km ENE of Safaga, Egypt</t>
  </si>
  <si>
    <t>md</t>
  </si>
  <si>
    <t>64 km S of Ras Gharib, Egypt</t>
  </si>
  <si>
    <t>40 km W of Mad?nat Sittah Ukt?bar, Egypt</t>
  </si>
  <si>
    <t>52 km E of Hurghada, Egypt</t>
  </si>
  <si>
    <t>43 km WNW of El Gouna, Egypt</t>
  </si>
  <si>
    <t>mw</t>
  </si>
  <si>
    <t>22 km NE of Ras Gharib, Egypt</t>
  </si>
  <si>
    <t>53 km SE of Nuwaybi���������a,</t>
  </si>
  <si>
    <t>30 km SE of Nuwaybi���������a,</t>
  </si>
  <si>
    <t>41 km NNE of Ras Gharib, Egypt</t>
  </si>
  <si>
    <t>2 km NE of Karm������ Yosef, Is</t>
  </si>
  <si>
    <t>Red Sea</t>
  </si>
  <si>
    <t>74 km SE of Ban? Suwayf, Egypt</t>
  </si>
  <si>
    <t>8 km ESE of Sharm el-Sheikh, Egypt</t>
  </si>
  <si>
    <t>ml</t>
  </si>
  <si>
    <t>87 km NNE of Rosetta, Egypt</t>
  </si>
  <si>
    <t>43 km NNW of Ras Gharib, Egypt</t>
  </si>
  <si>
    <t>14 km WNW of Al ���������Ayy??,</t>
  </si>
  <si>
    <t>39 km W of Ain Sukhna, Egypt</t>
  </si>
  <si>
    <t>175 km S of Pisso������ri, Cy</t>
  </si>
  <si>
    <t>35 km E of Makadi Bay, Egypt</t>
  </si>
  <si>
    <t>43 km ENE of Safaga, Egypt</t>
  </si>
  <si>
    <t>16 km SSW of Makadi Bay, Egypt</t>
  </si>
  <si>
    <t>45 km ENE of Al Bad?r?, Egypt</t>
  </si>
  <si>
    <t>4 km ESE of Al Kh?nkah, Egypt</t>
  </si>
  <si>
    <t>10 km W of Mad?nat Sittah Ukt?bar, Egypt</t>
  </si>
  <si>
    <t>29 km SSE of Sharm el-Sheikh, Egypt</t>
  </si>
  <si>
    <t>23 km NE of Hurghada, Egypt</t>
  </si>
  <si>
    <t>30 km ENE of Hurghada, Egypt</t>
  </si>
  <si>
    <t>18 km NNE of ??miyah, Egypt</t>
  </si>
  <si>
    <t>16 km S of Tala Bay, Jordan</t>
  </si>
  <si>
    <t>52 km ENE of Dahab, Egypt</t>
  </si>
  <si>
    <t>66 km NNW of Ras Gharib, Egypt</t>
  </si>
  <si>
    <t>24 km N of Dahab, Egypt</t>
  </si>
  <si>
    <t>25 km S of Nuwaybi���������a,</t>
  </si>
  <si>
    <t>24 km SSE of Nuwaybi���������a,</t>
  </si>
  <si>
    <t>5 km ESE of Shib?n al Qan??ir, Egypt</t>
  </si>
  <si>
    <t>21 km SW of Tala Bay, Jordan</t>
  </si>
  <si>
    <t>34 km WNW of W?d? M?s������, Jo</t>
  </si>
  <si>
    <t>69 km SE of Ban? Suwayf, Egypt</t>
  </si>
  <si>
    <t>26 km SE of Nuwaybi���������a,</t>
  </si>
  <si>
    <t>17 km ENE of Sharm el-Sheikh, Egypt</t>
  </si>
  <si>
    <t>54 km SE of Dahab, Egypt</t>
  </si>
  <si>
    <t>24 km S of Nuwaybi���������a,</t>
  </si>
  <si>
    <t>mwc</t>
  </si>
  <si>
    <t>41 km E of Mersa Matruh, Egypt</t>
  </si>
  <si>
    <t>43 km SE of Dahab, Egypt</t>
  </si>
  <si>
    <t>44 km SSW of Sharm el-Sheikh, Egypt</t>
  </si>
  <si>
    <t>10 km N of Nuwaybi���������a,</t>
  </si>
  <si>
    <t>24 km ENE of El Gouna, Egypt</t>
  </si>
  <si>
    <t>55 km WNW of El Gouna, Egypt</t>
  </si>
  <si>
    <t>37 km ENE of El Gouna, Egypt</t>
  </si>
  <si>
    <t>36 km SSW of Ismailia, Egypt</t>
  </si>
  <si>
    <t>20 km SSW of Ismailia, Egypt</t>
  </si>
  <si>
    <t>80 km NNW of Al ??m?l, Egypt</t>
  </si>
  <si>
    <t>32 km E of Nuwaybi���������a,</t>
  </si>
  <si>
    <t>22 km NE of Nuwaybi���������a,</t>
  </si>
  <si>
    <t>22 km NE of Dahab, Egypt</t>
  </si>
  <si>
    <t>11 km S of Nuwaybi���������a,</t>
  </si>
  <si>
    <t>27 km SE of Nuwaybi���������a,</t>
  </si>
  <si>
    <t>17 km S of Tala Bay, Jordan</t>
  </si>
  <si>
    <t>51 km SSE of Sharm el-Sheikh, Egypt</t>
  </si>
  <si>
    <t>38 km SSE of Nuwaybi���������a,</t>
  </si>
  <si>
    <t>26 km SW of Nuwaybi���������a,</t>
  </si>
  <si>
    <t>Egypt</t>
  </si>
  <si>
    <t>9 km W of Nuwaybi���������a,</t>
  </si>
  <si>
    <t>21 km WSW of Nuwaybi���������a,</t>
  </si>
  <si>
    <t>30 km N of Dahab, Egypt</t>
  </si>
  <si>
    <t>35 km S of Tala Bay, Jordan</t>
  </si>
  <si>
    <t>30 km SSW of Nuwaybi���������a,</t>
  </si>
  <si>
    <t>36 km ESE of Nuwaybi���������a,</t>
  </si>
  <si>
    <t>37 km SSE of Tala Bay, Jordan</t>
  </si>
  <si>
    <t>51 km SE of Nuwaybi���������a,</t>
  </si>
  <si>
    <t>17 km SSW of Nuwaybi���������a,</t>
  </si>
  <si>
    <t>18 km N of Nuwaybi���������a,</t>
  </si>
  <si>
    <t>10 km ESE of Tala Bay, Jordan</t>
  </si>
  <si>
    <t>19 km N of Nuwaybi���������a,</t>
  </si>
  <si>
    <t>20 km N of Nuwaybi���������a,</t>
  </si>
  <si>
    <t>20 km SE of Nuwaybi���������a,</t>
  </si>
  <si>
    <t>54 km ESE of Nuwaybi���������a,</t>
  </si>
  <si>
    <t>29 km E of Nuwaybi���������a,</t>
  </si>
  <si>
    <t>20 km E of Nuwaybi���������a,</t>
  </si>
  <si>
    <t>27 km S of Nuwaybi���������a,</t>
  </si>
  <si>
    <t>41 km SE of Nuwaybi���������a,</t>
  </si>
  <si>
    <t>16 km S of Nuwaybi���������a,</t>
  </si>
  <si>
    <t>16 km N of Nuwaybi���������a,</t>
  </si>
  <si>
    <t>23 km NNE of Nuwaybi���������a,</t>
  </si>
  <si>
    <t>34 km S of Nuwaybi���������a,</t>
  </si>
  <si>
    <t>35 km SSE of Nuwaybi���������a,</t>
  </si>
  <si>
    <t>32 km NNE of Dahab, Egypt</t>
  </si>
  <si>
    <t>17 km N of Nuwaybi���������a,</t>
  </si>
  <si>
    <t>32 km ESE of Nuwaybi���������a,</t>
  </si>
  <si>
    <t>28 km NE of Dahab, Egypt</t>
  </si>
  <si>
    <t>35 km NE of Dahab, Egypt</t>
  </si>
  <si>
    <t>31 km NE of Dahab, Egypt</t>
  </si>
  <si>
    <t>34 km NE of Dahab, Egypt</t>
  </si>
  <si>
    <t>12 km E of Nuwaybi���������a,</t>
  </si>
  <si>
    <t>46 km SE of Nuwaybi���������a,</t>
  </si>
  <si>
    <t>31 km NW of Dahab, Egypt</t>
  </si>
  <si>
    <t>14 km SSW of Nuwaybi���������a,</t>
  </si>
  <si>
    <t>27 km NNW of Nuwaybi���������a,</t>
  </si>
  <si>
    <t>28 km NNE of Dahab, Egypt</t>
  </si>
  <si>
    <t>29 km SSW of Nuwaybi���������a,</t>
  </si>
  <si>
    <t>17 km SW of Nuwaybi���������a,</t>
  </si>
  <si>
    <t>25 km SE of Tala Bay, Jordan</t>
  </si>
  <si>
    <t>23 km SSW of Nuwaybi���������a,</t>
  </si>
  <si>
    <t>31 km SSE of Nuwaybi���������a,</t>
  </si>
  <si>
    <t>15 km NE of Nuwaybi���������a,</t>
  </si>
  <si>
    <t>21 km S of Nuwaybi���������a,</t>
  </si>
  <si>
    <t>11 km ESE of Nuwaybi���������a,</t>
  </si>
  <si>
    <t>21 km NE of Nuwaybi���������a,</t>
  </si>
  <si>
    <t>18 km S of Nuwaybi���������a,</t>
  </si>
  <si>
    <t>28 km SSE of Nuwaybi���������a,</t>
  </si>
  <si>
    <t>14 km S of Nuwaybi���������a,</t>
  </si>
  <si>
    <t>20 km S of Nuwaybi���������a,</t>
  </si>
  <si>
    <t>12 km NE of Nuwaybi���������a,</t>
  </si>
  <si>
    <t>19 km NE of Nuwaybi���������a,</t>
  </si>
  <si>
    <t>17 km ESE of Nuwaybi���������a,</t>
  </si>
  <si>
    <t>35 km SE of Nuwaybi���������a,</t>
  </si>
  <si>
    <t>55 km ESE of Nuwaybi���������a,</t>
  </si>
  <si>
    <t>25 km SSE of Tala Bay, Jordan</t>
  </si>
  <si>
    <t>28 km N of Nuwaybi���������a,</t>
  </si>
  <si>
    <t>32 km SSE of Tala Bay, Jordan</t>
  </si>
  <si>
    <t>15 km WSW of Tala Bay, Jordan</t>
  </si>
  <si>
    <t>25 km NE of Nuwaybi���������a,</t>
  </si>
  <si>
    <t>28 km ENE of Nuwaybi���������a,</t>
  </si>
  <si>
    <t>25 km S of Tala Bay, Jordan</t>
  </si>
  <si>
    <t>10 km E of Nuwaybi���������a,</t>
  </si>
  <si>
    <t>18 km ENE of Nuwaybi���������a,</t>
  </si>
  <si>
    <t>26 km NE of Nuwaybi���������a,</t>
  </si>
  <si>
    <t>12 km SSE of Nuwaybi���������a,</t>
  </si>
  <si>
    <t>14 km SE of Tala Bay, Jordan</t>
  </si>
  <si>
    <t>26 km SSE of Tala Bay, Jordan</t>
  </si>
  <si>
    <t>63 km N of Rosetta, Egypt</t>
  </si>
  <si>
    <t>45 km ENE of Dahab, Egypt</t>
  </si>
  <si>
    <t>23 km WSW of Tala Bay, Jordan</t>
  </si>
  <si>
    <t>36 km SSE of Nuwaybi���������a,</t>
  </si>
  <si>
    <t>20 km ENE of Dahab, Egypt</t>
  </si>
  <si>
    <t>50 km E of Dahab, Egypt</t>
  </si>
  <si>
    <t>7 km ESE of Nuwaybi���������a,</t>
  </si>
  <si>
    <t>4 km E of Nuwaybi���������a,</t>
  </si>
  <si>
    <t>27 km SSE of Nuwaybi���������a,</t>
  </si>
  <si>
    <t>37 km S of Sharm el-Sheikh, Egypt</t>
  </si>
  <si>
    <t>13 km SSW of Ain Sukhna, Egypt</t>
  </si>
  <si>
    <t>29 km ENE of Dahab, Egypt</t>
  </si>
  <si>
    <t>46 km W of Ain Sukhna, Egypt</t>
  </si>
  <si>
    <t>24 km E of Dahab, Egypt</t>
  </si>
  <si>
    <t>23 km N of Dahab, Egypt</t>
  </si>
  <si>
    <t>14 km NE of Sharm el-Sheikh, Egypt</t>
  </si>
  <si>
    <t>13 km NE of Dahab, Egypt</t>
  </si>
  <si>
    <t>14 km SE of Dahab, Egypt</t>
  </si>
  <si>
    <t>29 km WSW of El Gouna, Egypt</t>
  </si>
  <si>
    <t>45 km E of Sharm el-Sheikh, Egypt</t>
  </si>
  <si>
    <t>35 km NE of El Gouna, Egypt</t>
  </si>
  <si>
    <t>39 km SE of Nuwaybi���������a,</t>
  </si>
  <si>
    <t>30 km E of Sharm el-Sheikh, Egypt</t>
  </si>
  <si>
    <t>84 km SW of Duba, Saudi Arabia</t>
  </si>
  <si>
    <t>15 km SSW of Nuwaybi���������a,</t>
  </si>
  <si>
    <t>29 km SE of Nuwaybi���������a,</t>
  </si>
  <si>
    <t>13 km SW of Nuwaybi���������a,</t>
  </si>
  <si>
    <t>20 km ENE of Saint Catherine, Egypt</t>
  </si>
  <si>
    <t>31 km SSE of Dahab, Egypt</t>
  </si>
  <si>
    <t>21 km ESE of Nuwaybi���������a,</t>
  </si>
  <si>
    <t>30 km S of Nuwaybi���������a,</t>
  </si>
  <si>
    <t>30 km ESE of Nuwaybi���������a,</t>
  </si>
  <si>
    <t>68 km ENE of Makadi Bay, Egypt</t>
  </si>
  <si>
    <t>31 km ESE of Sharm el-Sheikh, Egypt</t>
  </si>
  <si>
    <t>41 km ESE of Nuwaybi���������a,</t>
  </si>
  <si>
    <t>22 km ESE of Nuwaybi���������a,</t>
  </si>
  <si>
    <t>84 km E of Safaga, Egypt</t>
  </si>
  <si>
    <t>56 km S of Ras Gharib, Egypt</t>
  </si>
  <si>
    <t>32 km SE of Nuwaybi���������a,</t>
  </si>
  <si>
    <t>76 km E of Safaga, Egypt</t>
  </si>
  <si>
    <t>71 km E of Safaga, Egypt</t>
  </si>
  <si>
    <t>39 km SSE of Nuwaybi���������a,</t>
  </si>
  <si>
    <t>37 km NE of Dahab, Egypt</t>
  </si>
  <si>
    <t>33 km NE of Dahab, Egypt</t>
  </si>
  <si>
    <t>73 km SSE of Sharm el-Sheikh, Egypt</t>
  </si>
  <si>
    <t>39 km E of Dahab, Egypt</t>
  </si>
  <si>
    <t>10 km SSW of Dahab, Egypt</t>
  </si>
  <si>
    <t>11 km NW of Sharm el-Sheikh, Egypt</t>
  </si>
  <si>
    <t>59 km S of Sharm el-Sheikh, Egypt</t>
  </si>
  <si>
    <t>18 km NE of Dahab, Egypt</t>
  </si>
  <si>
    <t>21 km NE of Dahab, Egypt</t>
  </si>
  <si>
    <t>51 km E of Ismailia, Egypt</t>
  </si>
  <si>
    <t>40 km ENE of Dahab, Egypt</t>
  </si>
  <si>
    <t>10 km ENE of Dahab, Egypt</t>
  </si>
  <si>
    <t>29 km S of Nuwaybi���������a,</t>
  </si>
  <si>
    <t>15 km SW of Tala Bay, Jordan</t>
  </si>
  <si>
    <t>36 km ENE of Dahab, Egypt</t>
  </si>
  <si>
    <t>13 km ESE of Dahab, Egypt</t>
  </si>
  <si>
    <t>25 km NNE of Dahab, Egypt</t>
  </si>
  <si>
    <t>51 km ENE of Dahab, Egypt</t>
  </si>
  <si>
    <t>29 km NNE of Dahab, Egypt</t>
  </si>
  <si>
    <t>31 km NW of Rosetta, Egypt</t>
  </si>
  <si>
    <t>47 km N of El Gouna, Egypt</t>
  </si>
  <si>
    <t>63 km SE of Nuwaybi���������a,</t>
  </si>
  <si>
    <t>19 km SSW of Nuwaybi���������a,</t>
  </si>
  <si>
    <t>7 km SSE of Dahab, Egypt</t>
  </si>
  <si>
    <t>40 km ESE of Dahab, Egypt</t>
  </si>
  <si>
    <t>9 km SE of Al Kh?nkah, Egypt</t>
  </si>
  <si>
    <t>48 km NNE of Ras Gharib, Egypt</t>
  </si>
  <si>
    <t>13 km NE of Nuwaybi���������a,</t>
  </si>
  <si>
    <t>ms</t>
  </si>
  <si>
    <t>71 km N of Al ���������Alamayn,</t>
  </si>
  <si>
    <t>29 km NE of Dahab, Egypt</t>
  </si>
  <si>
    <t>24 km NE of Dahab, Egypt</t>
  </si>
  <si>
    <t>16 km SSE of Nuwaybi���������a,</t>
  </si>
  <si>
    <t>32 km S of Nuwaybi���������a,</t>
  </si>
  <si>
    <t>22 km SW of Nuwaybi���������a,</t>
  </si>
  <si>
    <t>14 km NNE of Dahab, Egypt</t>
  </si>
  <si>
    <t>31 km S of Nuwaybi���������a,</t>
  </si>
  <si>
    <t>23 km NNE of Dahab, Egypt</t>
  </si>
  <si>
    <t>33 km S of Nuwaybi���������a,</t>
  </si>
  <si>
    <t>13 km N of Nuwaybi���������a,</t>
  </si>
  <si>
    <t>23 km ENE of Dahab, Egypt</t>
  </si>
  <si>
    <t>10 km S of Nuwaybi���������a,</t>
  </si>
  <si>
    <t>43 km NNW of Saint Catherine, Egypt</t>
  </si>
  <si>
    <t>19 km NE of Dahab, Egypt</t>
  </si>
  <si>
    <t>29 km ESE of Dahab, Egypt</t>
  </si>
  <si>
    <t>17 km E of Dahab, Egypt</t>
  </si>
  <si>
    <t>30 km ENE of Dahab, Egypt</t>
  </si>
  <si>
    <t>27 km NNE of Dahab, Egypt</t>
  </si>
  <si>
    <t>42 km NNW of Nuwaybi���������a,</t>
  </si>
  <si>
    <t>25 km SE of Nuwaybi���������a,</t>
  </si>
  <si>
    <t>23 km S of Dahab, Egypt</t>
  </si>
  <si>
    <t>66 km W of Duba, Saudi Arabia</t>
  </si>
  <si>
    <t>21 km WNW of ??miyah, Egypt</t>
  </si>
  <si>
    <t>53 km SSE of Ain Sukhna, Egypt</t>
  </si>
  <si>
    <t>23 km WSW of I?s?, Egypt</t>
  </si>
  <si>
    <t>47 km SSE of El-Tor, Egypt</t>
  </si>
  <si>
    <t>9 km NNE of Mallaw?, Egypt</t>
  </si>
  <si>
    <t>22 km E of Ras Gharib, Egypt</t>
  </si>
  <si>
    <t>17 km WNW of Ras Gharib, Egypt</t>
  </si>
  <si>
    <t>7 km SE of A? ?aff, Egypt</t>
  </si>
  <si>
    <t>14 km S of Mad?nat Sittah Ukt?bar, Egypt</t>
  </si>
  <si>
    <t>12 km N of Al ���������Ayy??,</t>
  </si>
  <si>
    <t>11 km WSW of Al ���������Ayy??,</t>
  </si>
  <si>
    <t>7 km SSE of Mad?nat Sittah Ukt?bar, Egypt</t>
  </si>
  <si>
    <t>12 km SSW of Mad?nat Sittah Ukt?bar, Egypt</t>
  </si>
  <si>
    <t>27 km ESE of ?alw?n, Egypt</t>
  </si>
  <si>
    <t>53 km N of Ras Gharib, Egypt</t>
  </si>
  <si>
    <t>51 km N of Ras Gharib, Egypt</t>
  </si>
  <si>
    <t>24 km ESE of ?alw?n, Egypt</t>
  </si>
  <si>
    <t>30 km NW of Ras Gharib, Egypt</t>
  </si>
  <si>
    <t>12 km NE of Ras Gharib, Egypt</t>
  </si>
  <si>
    <t>13 km NNW of Al ���������Ayy??,</t>
  </si>
  <si>
    <t>3 km NE of Cairo, Egypt</t>
  </si>
  <si>
    <t>11 km ENE of A? ?aff, Egypt</t>
  </si>
  <si>
    <t>11 km SSE of Mad?nat Sittah Ukt?bar, Egypt</t>
  </si>
  <si>
    <t>10 km ESE of Mad?nat Sittah Ukt?bar, Egypt</t>
  </si>
  <si>
    <t>34 km W of Ash Shawbak, Jordan</t>
  </si>
  <si>
    <t>35 km SW of Sharm el-Sheikh, Egypt</t>
  </si>
  <si>
    <t>18 km ENE of El-Tor, Egypt</t>
  </si>
  <si>
    <t>11 km SSE of Hurghada, Egypt</t>
  </si>
  <si>
    <t>24 km NE of Hurghada, Egypt</t>
  </si>
  <si>
    <t>34 km W of Sharm el-Sheikh, Egypt</t>
  </si>
  <si>
    <t>8 km NE of Sharm el-Sheikh, Egypt</t>
  </si>
  <si>
    <t>33 km S of Sharm el-Sheikh, Egypt</t>
  </si>
  <si>
    <t>161 km NNE of Mersa Matruh, Egypt</t>
  </si>
  <si>
    <t>67 km SSE of Sharm el-Sheikh, Egypt</t>
  </si>
  <si>
    <t>93 km NNW of ���������Izbat al Burj,</t>
  </si>
  <si>
    <t>48 km SSE of At Tall al Kab?r, Egypt</t>
  </si>
  <si>
    <t>24 km NW of Ras Gharib, Egypt</t>
  </si>
  <si>
    <t>60 km NNE of Ras Gharib, Egypt</t>
  </si>
  <si>
    <t>27 km ESE of Ain Sukhna, Egypt</t>
  </si>
  <si>
    <t>25 km N of El Gouna, Egypt</t>
  </si>
  <si>
    <t>59 km WSW of Duba, Saudi Arabia</t>
  </si>
  <si>
    <t>39 km SE of Ain Sukhna, Egypt</t>
  </si>
  <si>
    <t>69 km ESE of Al W?si?ah, Egypt</t>
  </si>
  <si>
    <t>113 km NNE of Rosetta, Egypt</t>
  </si>
  <si>
    <t>54 km N of Ras Gharib, Egypt</t>
  </si>
  <si>
    <t>138 km N of Rosetta, Egypt</t>
  </si>
  <si>
    <t>26 km ENE of Sharm el-Sheikh, Egypt</t>
  </si>
  <si>
    <t>96 km N of Qin?, Egypt</t>
  </si>
  <si>
    <t>36 km SSW of Sharm el-Sheikh, Egypt</t>
  </si>
  <si>
    <t>26 km ENE of Ras Gharib, Egypt</t>
  </si>
  <si>
    <t>183 km NNW of ���������Izbat al Burj,</t>
  </si>
  <si>
    <t>21 km SSE of El-Tor, Egypt</t>
  </si>
  <si>
    <t>34 km NNE of El Gouna, Egypt</t>
  </si>
  <si>
    <t>27 km N of Suez, Egypt</t>
  </si>
  <si>
    <t>91 km WSW of Duba, Saudi Arabia</t>
  </si>
  <si>
    <t>212 km NNE of Mersa Matruh, Egypt</t>
  </si>
  <si>
    <t>16 km SW of Saint Catherine, Egypt</t>
  </si>
  <si>
    <t>117 km NNE of Mersa Matruh, Egypt</t>
  </si>
  <si>
    <t>33 km SSE of El-Tor, Egypt</t>
  </si>
  <si>
    <t>93 km SW of Duba, Saudi Arabia</t>
  </si>
  <si>
    <t>2 km E of Ab? Kab?r, Egypt</t>
  </si>
  <si>
    <t>Jordan-Saudi Arabia border region</t>
  </si>
  <si>
    <t>78 km WSW of Duba, Saudi Arabia</t>
  </si>
  <si>
    <t>160 km NNW of Alexandria, Egypt</t>
  </si>
  <si>
    <t>143 km NNE of ���������Izbat al Burj,</t>
  </si>
  <si>
    <t>14 km SSW of Ismailia, Egypt</t>
  </si>
  <si>
    <t>118 km N of Rosetta, Egypt</t>
  </si>
  <si>
    <t>46 km ENE of Makadi Bay, Egypt</t>
  </si>
  <si>
    <t>18 km E of Nuwaybi���������a,</t>
  </si>
  <si>
    <t>36 km SSE of El-Tor, Egypt</t>
  </si>
  <si>
    <t>43 km SW of Sharm el-Sheikh, Egypt</t>
  </si>
  <si>
    <t>47 km WNW of Suez, Egypt</t>
  </si>
  <si>
    <t>19 km NNE of Ras Gharib, Egypt</t>
  </si>
  <si>
    <t>25 km SW of Tala Bay, Jordan</t>
  </si>
  <si>
    <t>15 km N of Nuwaybi���������a,</t>
  </si>
  <si>
    <t>24 km NE of Nuwaybi���������a,</t>
  </si>
  <si>
    <t>20 km NE of Nuwaybi���������a,</t>
  </si>
  <si>
    <t>88 km E of Safaga, Egypt</t>
  </si>
  <si>
    <t>6 km NE of Sharm el-Sheikh, Egypt</t>
  </si>
  <si>
    <t>6 km WSW of At Tall al Kab?r, Egypt</t>
  </si>
  <si>
    <t>32 km N of El Gouna, Egypt</t>
  </si>
  <si>
    <t>30 km NNE of El Gouna, Egypt</t>
  </si>
  <si>
    <t>5 km SSW of El Gouna, Egypt</t>
  </si>
  <si>
    <t>29 km NE of El Gouna, Egypt</t>
  </si>
  <si>
    <t>129 km NNW of Rosetta, Egypt</t>
  </si>
  <si>
    <t>month</t>
  </si>
  <si>
    <t>day</t>
  </si>
  <si>
    <t>year</t>
  </si>
  <si>
    <t>hour</t>
  </si>
  <si>
    <t>minute</t>
  </si>
  <si>
    <t>second</t>
  </si>
  <si>
    <t>26 km W of Atlit, Palestine</t>
  </si>
  <si>
    <t>40 km WNW of Sdot Yam, Palestine</t>
  </si>
  <si>
    <t>48 km WNW of Haifa, Palestine</t>
  </si>
  <si>
    <t>5 km NE of Dimona, Palestine</t>
  </si>
  <si>
    <t>15 km ENE of Dimona, Palestine</t>
  </si>
  <si>
    <t>37 km WNW of Haifa, Palestine</t>
  </si>
  <si>
    <t>88 km SW of Mitzpe Ramon, Palestine</t>
  </si>
  <si>
    <t>94 km WNW of Atlit, Palestine</t>
  </si>
  <si>
    <t>49 km WNW of Ashdod, Palestine</t>
  </si>
  <si>
    <t>71 km WNW of Haifa, Palestine</t>
  </si>
  <si>
    <t>1 km SSW of Rekhasim, Palestine</t>
  </si>
  <si>
    <t>127 km WNW of Jaffa, Palestine</t>
  </si>
  <si>
    <t>Eil</t>
  </si>
  <si>
    <t>1 km NNE of Eilat, Egypt</t>
  </si>
  <si>
    <t>69 km NW of Eilat, Egypt</t>
  </si>
  <si>
    <t>15 km N of Eilat, Egypt</t>
  </si>
  <si>
    <t>34 km WNW of Eilat, Egypt</t>
  </si>
  <si>
    <t>68 km W of Eilat, Egypt</t>
  </si>
  <si>
    <t>27 km WSW of Eilat, Egypt</t>
  </si>
  <si>
    <t>25 km NW of Eilat, Egypt</t>
  </si>
  <si>
    <t>21 km NNE of Eilat, Egypt</t>
  </si>
  <si>
    <t>98 km WNW of Eilat, Egypt</t>
  </si>
  <si>
    <t>87 km WNW of Eilat, Egypt</t>
  </si>
  <si>
    <t>79 km W of Eilat, Egypt</t>
  </si>
  <si>
    <t>11 km SW of Eilat, Egypt</t>
  </si>
  <si>
    <t>Exact_Date</t>
  </si>
  <si>
    <t>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</si>
</sst>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9"/>
  <sheetViews>
    <sheetView tabSelected="1" topLeftCell="A43" zoomScale="115" zoomScaleNormal="115" workbookViewId="0">
      <selection activeCell="K1" sqref="K1:K1048576"/>
    </sheetView>
  </sheetViews>
  <sheetFormatPr defaultRowHeight="15" x14ac:dyDescent="0.25"/>
  <cols>
    <col min="11" max="11" width="32.85546875" customWidth="1"/>
    <col min="13" max="13" width="13.7109375" style="1" customWidth="1"/>
    <col min="19" max="19" width="12" bestFit="1" customWidth="1"/>
    <col min="24" max="24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364</v>
      </c>
      <c r="N1" s="1" t="s">
        <v>365</v>
      </c>
      <c r="O1" s="1" t="s">
        <v>366</v>
      </c>
      <c r="P1" s="1" t="s">
        <v>367</v>
      </c>
      <c r="Q1" s="1" t="s">
        <v>368</v>
      </c>
      <c r="R1" s="1" t="s">
        <v>369</v>
      </c>
      <c r="S1" s="1" t="s">
        <v>395</v>
      </c>
    </row>
    <row r="2" spans="1:19" x14ac:dyDescent="0.25">
      <c r="A2">
        <v>27.412199999999999</v>
      </c>
      <c r="B2">
        <v>34.068100000000001</v>
      </c>
      <c r="C2">
        <v>10</v>
      </c>
      <c r="D2">
        <v>4.2</v>
      </c>
      <c r="E2" t="s">
        <v>11</v>
      </c>
      <c r="G2">
        <v>60</v>
      </c>
      <c r="H2">
        <v>153</v>
      </c>
      <c r="I2">
        <v>4.0919999999999996</v>
      </c>
      <c r="J2">
        <v>0.74</v>
      </c>
      <c r="K2" t="s">
        <v>382</v>
      </c>
      <c r="L2">
        <v>33</v>
      </c>
      <c r="M2" s="1">
        <v>4</v>
      </c>
      <c r="N2">
        <v>14</v>
      </c>
      <c r="O2">
        <v>2023</v>
      </c>
      <c r="P2">
        <v>23</v>
      </c>
      <c r="Q2">
        <v>58</v>
      </c>
      <c r="R2">
        <v>24.521999999999998</v>
      </c>
      <c r="S2">
        <f>O2+((M2-1)/12)+(N2/(30*12))+(P2/(24*30*12))+(Q2/(60*24*30*12))+(R2/(60*60*24*30*12))</f>
        <v>2023.2916635970291</v>
      </c>
    </row>
    <row r="3" spans="1:19" x14ac:dyDescent="0.25">
      <c r="A3">
        <v>30.156500000000001</v>
      </c>
      <c r="B3">
        <v>32.395699999999998</v>
      </c>
      <c r="C3">
        <v>10</v>
      </c>
      <c r="D3">
        <v>3.8</v>
      </c>
      <c r="E3" t="s">
        <v>11</v>
      </c>
      <c r="G3">
        <v>16</v>
      </c>
      <c r="H3">
        <v>252</v>
      </c>
      <c r="I3">
        <v>4.8559999999999999</v>
      </c>
      <c r="J3">
        <v>0.43</v>
      </c>
      <c r="K3" t="s">
        <v>12</v>
      </c>
      <c r="L3">
        <v>6</v>
      </c>
      <c r="M3" s="1">
        <v>2</v>
      </c>
      <c r="N3">
        <v>23</v>
      </c>
      <c r="O3">
        <v>2023</v>
      </c>
      <c r="P3">
        <v>22</v>
      </c>
      <c r="Q3">
        <v>25</v>
      </c>
      <c r="R3">
        <v>39.039000000000001</v>
      </c>
      <c r="S3">
        <f>O3+((M3-1)/12)+(N3/(30*12))+(P3/(24*30*12))+(Q3/(60*24*30*12))+(R3/(60*60*24*30*12))</f>
        <v>2023.1498179989387</v>
      </c>
    </row>
    <row r="4" spans="1:19" x14ac:dyDescent="0.25">
      <c r="A4">
        <v>28.1144</v>
      </c>
      <c r="B4">
        <v>33.3703</v>
      </c>
      <c r="C4">
        <v>10</v>
      </c>
      <c r="D4">
        <v>4.7</v>
      </c>
      <c r="E4" t="s">
        <v>11</v>
      </c>
      <c r="G4">
        <v>112</v>
      </c>
      <c r="H4">
        <v>62</v>
      </c>
      <c r="I4">
        <v>2.0790000000000002</v>
      </c>
      <c r="J4">
        <v>0.69</v>
      </c>
      <c r="K4" t="s">
        <v>13</v>
      </c>
      <c r="L4">
        <v>103</v>
      </c>
      <c r="M4" s="1">
        <v>12</v>
      </c>
      <c r="N4">
        <v>27</v>
      </c>
      <c r="O4">
        <v>2022</v>
      </c>
      <c r="P4">
        <v>0</v>
      </c>
      <c r="Q4">
        <v>11</v>
      </c>
      <c r="R4">
        <v>2.169</v>
      </c>
      <c r="S4">
        <f>O4+((M4-1)/12)+(N4/(30*12))+(P4/(24*30*12))+(Q4/(60*24*30*12))+(R4/(60*60*24*30*12))</f>
        <v>2022.9916879555362</v>
      </c>
    </row>
    <row r="5" spans="1:19" x14ac:dyDescent="0.25">
      <c r="A5">
        <v>29.3644</v>
      </c>
      <c r="B5">
        <v>31.552099999999999</v>
      </c>
      <c r="C5">
        <v>10</v>
      </c>
      <c r="D5">
        <v>4.3</v>
      </c>
      <c r="E5" t="s">
        <v>11</v>
      </c>
      <c r="H5">
        <v>115</v>
      </c>
      <c r="I5">
        <v>5.78</v>
      </c>
      <c r="J5">
        <v>0.8</v>
      </c>
      <c r="K5" t="s">
        <v>14</v>
      </c>
      <c r="L5">
        <v>15</v>
      </c>
      <c r="M5" s="1">
        <v>2</v>
      </c>
      <c r="N5">
        <v>1</v>
      </c>
      <c r="O5">
        <v>2022</v>
      </c>
      <c r="P5">
        <v>9</v>
      </c>
      <c r="Q5">
        <v>1</v>
      </c>
      <c r="R5">
        <v>18.721</v>
      </c>
      <c r="S5">
        <f>O5+((M5-1)/12)+(N5/(30*12))+(P5/(24*30*12))+(Q5/(60*24*30*12))+(R5/(60*60*24*30*12))</f>
        <v>2022.087155308674</v>
      </c>
    </row>
    <row r="6" spans="1:19" x14ac:dyDescent="0.25">
      <c r="A6">
        <v>30.2013</v>
      </c>
      <c r="B6">
        <v>35.050400000000003</v>
      </c>
      <c r="C6">
        <v>10</v>
      </c>
      <c r="D6">
        <v>4.0999999999999996</v>
      </c>
      <c r="E6" t="s">
        <v>11</v>
      </c>
      <c r="H6">
        <v>108</v>
      </c>
      <c r="I6">
        <v>0.53600000000000003</v>
      </c>
      <c r="J6">
        <v>1</v>
      </c>
      <c r="K6" t="s">
        <v>15</v>
      </c>
      <c r="L6">
        <v>24</v>
      </c>
      <c r="M6" s="1">
        <v>6</v>
      </c>
      <c r="N6">
        <v>15</v>
      </c>
      <c r="O6">
        <v>2021</v>
      </c>
      <c r="P6">
        <v>23</v>
      </c>
      <c r="Q6">
        <v>8</v>
      </c>
      <c r="R6">
        <v>52.704999999999998</v>
      </c>
      <c r="S6">
        <f>O6+((M6-1)/12)+(N6/(30*12))+(P6/(24*30*12))+(Q6/(60*24*30*12))+(R6/(60*60*24*30*12))</f>
        <v>2021.4610124969458</v>
      </c>
    </row>
    <row r="7" spans="1:19" x14ac:dyDescent="0.25">
      <c r="A7">
        <v>29.5749</v>
      </c>
      <c r="B7">
        <v>34.9527</v>
      </c>
      <c r="C7">
        <v>10</v>
      </c>
      <c r="D7">
        <v>3.9</v>
      </c>
      <c r="E7" t="s">
        <v>11</v>
      </c>
      <c r="H7">
        <v>148</v>
      </c>
      <c r="I7">
        <v>1.802</v>
      </c>
      <c r="J7">
        <v>0.74</v>
      </c>
      <c r="K7" t="s">
        <v>383</v>
      </c>
      <c r="L7">
        <v>8</v>
      </c>
      <c r="M7" s="1">
        <v>12</v>
      </c>
      <c r="N7">
        <v>15</v>
      </c>
      <c r="O7">
        <v>2020</v>
      </c>
      <c r="P7">
        <v>2</v>
      </c>
      <c r="Q7">
        <v>30</v>
      </c>
      <c r="R7">
        <v>9.9350000000000005</v>
      </c>
      <c r="S7">
        <f>O7+((M7-1)/12)+(N7/(30*12))+(P7/(24*30*12))+(Q7/(60*24*30*12))+(R7/(60*60*24*30*12))</f>
        <v>2020.9586230045977</v>
      </c>
    </row>
    <row r="8" spans="1:19" x14ac:dyDescent="0.25">
      <c r="A8">
        <v>32.671700000000001</v>
      </c>
      <c r="B8">
        <v>29.7745</v>
      </c>
      <c r="C8">
        <v>10</v>
      </c>
      <c r="D8">
        <v>4.0999999999999996</v>
      </c>
      <c r="E8" t="s">
        <v>11</v>
      </c>
      <c r="H8">
        <v>171</v>
      </c>
      <c r="I8">
        <v>3.5550000000000002</v>
      </c>
      <c r="J8">
        <v>0.93</v>
      </c>
      <c r="K8" t="s">
        <v>16</v>
      </c>
      <c r="L8">
        <v>17</v>
      </c>
      <c r="M8" s="1">
        <v>11</v>
      </c>
      <c r="N8">
        <v>24</v>
      </c>
      <c r="O8">
        <v>2020</v>
      </c>
      <c r="P8">
        <v>22</v>
      </c>
      <c r="Q8">
        <v>18</v>
      </c>
      <c r="R8">
        <v>16.942</v>
      </c>
      <c r="S8">
        <f>O8+((M8-1)/12)+(N8/(30*12))+(P8/(24*30*12))+(Q8/(60*24*30*12))+(R8/(60*60*24*30*12))</f>
        <v>2020.9025815632071</v>
      </c>
    </row>
    <row r="9" spans="1:19" x14ac:dyDescent="0.25">
      <c r="A9">
        <v>27.343699999999998</v>
      </c>
      <c r="B9">
        <v>34.720399999999998</v>
      </c>
      <c r="C9">
        <v>10</v>
      </c>
      <c r="D9">
        <v>5.5</v>
      </c>
      <c r="E9" t="s">
        <v>17</v>
      </c>
      <c r="H9">
        <v>30</v>
      </c>
      <c r="I9">
        <v>2.3260000000000001</v>
      </c>
      <c r="J9">
        <v>0.93</v>
      </c>
      <c r="K9" t="s">
        <v>18</v>
      </c>
      <c r="L9">
        <v>25</v>
      </c>
      <c r="M9" s="1">
        <v>6</v>
      </c>
      <c r="N9">
        <v>16</v>
      </c>
      <c r="O9">
        <v>2020</v>
      </c>
      <c r="P9">
        <v>14</v>
      </c>
      <c r="Q9">
        <v>30</v>
      </c>
      <c r="R9">
        <v>26.687000000000001</v>
      </c>
      <c r="S9">
        <f>O9+((M9-1)/12)+(N9/(30*12))+(P9/(24*30*12))+(Q9/(60*24*30*12))+(R9/(60*60*24*30*12))</f>
        <v>2020.4627902098446</v>
      </c>
    </row>
    <row r="10" spans="1:19" x14ac:dyDescent="0.25">
      <c r="A10">
        <v>33.074800000000003</v>
      </c>
      <c r="B10">
        <v>27.550599999999999</v>
      </c>
      <c r="C10">
        <v>10</v>
      </c>
      <c r="D10">
        <v>4.2</v>
      </c>
      <c r="E10" t="s">
        <v>11</v>
      </c>
      <c r="H10">
        <v>178</v>
      </c>
      <c r="I10">
        <v>2.4870000000000001</v>
      </c>
      <c r="J10">
        <v>0.65</v>
      </c>
      <c r="K10" t="s">
        <v>19</v>
      </c>
      <c r="L10">
        <v>19</v>
      </c>
      <c r="M10" s="1">
        <v>4</v>
      </c>
      <c r="N10">
        <v>28</v>
      </c>
      <c r="O10">
        <v>2020</v>
      </c>
      <c r="P10">
        <v>13</v>
      </c>
      <c r="Q10">
        <v>1</v>
      </c>
      <c r="R10">
        <v>36.79</v>
      </c>
      <c r="S10">
        <f>O10+((M10-1)/12)+(N10/(30*12))+(P10/(24*30*12))+(Q10/(60*24*30*12))+(R10/(60*60*24*30*12))</f>
        <v>2020.3292855192258</v>
      </c>
    </row>
    <row r="11" spans="1:19" x14ac:dyDescent="0.25">
      <c r="A11">
        <v>28.9129</v>
      </c>
      <c r="B11">
        <v>34.546599999999998</v>
      </c>
      <c r="C11">
        <v>10</v>
      </c>
      <c r="D11">
        <v>4.0999999999999996</v>
      </c>
      <c r="E11" t="s">
        <v>11</v>
      </c>
      <c r="H11">
        <v>185</v>
      </c>
      <c r="I11">
        <v>0.83299999999999996</v>
      </c>
      <c r="J11">
        <v>0.68</v>
      </c>
      <c r="K11" t="s">
        <v>20</v>
      </c>
      <c r="L11">
        <v>11</v>
      </c>
      <c r="M11" s="1">
        <v>4</v>
      </c>
      <c r="N11">
        <v>5</v>
      </c>
      <c r="O11">
        <v>2020</v>
      </c>
      <c r="P11">
        <v>5</v>
      </c>
      <c r="Q11">
        <v>4</v>
      </c>
      <c r="R11">
        <v>4.3890000000000002</v>
      </c>
      <c r="S11">
        <f>O11+((M11-1)/12)+(N11/(30*12))+(P11/(24*30*12))+(Q11/(60*24*30*12))+(R11/(60*60*24*30*12))</f>
        <v>2020.2644754497492</v>
      </c>
    </row>
    <row r="12" spans="1:19" x14ac:dyDescent="0.25">
      <c r="A12">
        <v>32.729399999999998</v>
      </c>
      <c r="B12">
        <v>34.6646</v>
      </c>
      <c r="C12">
        <v>10</v>
      </c>
      <c r="D12">
        <v>4.5</v>
      </c>
      <c r="E12" t="s">
        <v>11</v>
      </c>
      <c r="H12">
        <v>105</v>
      </c>
      <c r="I12">
        <v>1.615</v>
      </c>
      <c r="J12">
        <v>0.52</v>
      </c>
      <c r="K12" t="s">
        <v>370</v>
      </c>
      <c r="L12">
        <v>12</v>
      </c>
      <c r="M12" s="1">
        <v>2</v>
      </c>
      <c r="N12">
        <v>6</v>
      </c>
      <c r="O12">
        <v>2020</v>
      </c>
      <c r="P12">
        <v>4</v>
      </c>
      <c r="Q12">
        <v>53</v>
      </c>
      <c r="R12">
        <v>51.534999999999997</v>
      </c>
      <c r="S12">
        <f>O12+((M12-1)/12)+(N12/(30*12))+(P12/(24*30*12))+(Q12/(60*24*30*12))+(R12/(60*60*24*30*12))</f>
        <v>2020.100566857478</v>
      </c>
    </row>
    <row r="13" spans="1:19" x14ac:dyDescent="0.25">
      <c r="A13">
        <v>26.976400000000002</v>
      </c>
      <c r="B13">
        <v>34.663400000000003</v>
      </c>
      <c r="C13">
        <v>10</v>
      </c>
      <c r="D13">
        <v>4.4000000000000004</v>
      </c>
      <c r="E13" t="s">
        <v>11</v>
      </c>
      <c r="H13">
        <v>82</v>
      </c>
      <c r="I13">
        <v>2.6949999999999998</v>
      </c>
      <c r="J13">
        <v>0.91</v>
      </c>
      <c r="K13" t="s">
        <v>21</v>
      </c>
      <c r="L13">
        <v>34</v>
      </c>
      <c r="M13" s="1">
        <v>1</v>
      </c>
      <c r="N13">
        <v>18</v>
      </c>
      <c r="O13">
        <v>2020</v>
      </c>
      <c r="P13">
        <v>21</v>
      </c>
      <c r="Q13">
        <v>46</v>
      </c>
      <c r="R13">
        <v>14.436999999999999</v>
      </c>
      <c r="S13">
        <f>O13+((M13-1)/12)+(N13/(30*12))+(P13/(24*30*12))+(Q13/(60*24*30*12))+(R13/(60*60*24*30*12))</f>
        <v>2020.0525197542759</v>
      </c>
    </row>
    <row r="14" spans="1:19" x14ac:dyDescent="0.25">
      <c r="A14">
        <v>27.626100000000001</v>
      </c>
      <c r="B14">
        <v>34.573700000000002</v>
      </c>
      <c r="C14">
        <v>10</v>
      </c>
      <c r="D14">
        <v>4.4000000000000004</v>
      </c>
      <c r="E14" t="s">
        <v>11</v>
      </c>
      <c r="H14">
        <v>207</v>
      </c>
      <c r="I14">
        <v>2.0630000000000002</v>
      </c>
      <c r="J14">
        <v>0.76</v>
      </c>
      <c r="K14" t="s">
        <v>22</v>
      </c>
      <c r="L14">
        <v>19</v>
      </c>
      <c r="M14" s="1">
        <v>11</v>
      </c>
      <c r="N14">
        <v>19</v>
      </c>
      <c r="O14">
        <v>2019</v>
      </c>
      <c r="P14">
        <v>23</v>
      </c>
      <c r="Q14">
        <v>4</v>
      </c>
      <c r="R14">
        <v>29.209</v>
      </c>
      <c r="S14">
        <f>O14+((M14-1)/12)+(N14/(30*12))+(P14/(24*30*12))+(Q14/(60*24*30*12))+(R14/(60*60*24*30*12))</f>
        <v>2019.8887818032726</v>
      </c>
    </row>
    <row r="15" spans="1:19" x14ac:dyDescent="0.25">
      <c r="A15">
        <v>32.277500000000003</v>
      </c>
      <c r="B15">
        <v>30.755700000000001</v>
      </c>
      <c r="C15">
        <v>21.06</v>
      </c>
      <c r="D15">
        <v>4.4000000000000004</v>
      </c>
      <c r="E15" t="s">
        <v>11</v>
      </c>
      <c r="H15">
        <v>176</v>
      </c>
      <c r="I15">
        <v>3.4319999999999999</v>
      </c>
      <c r="J15">
        <v>0.61</v>
      </c>
      <c r="K15" t="s">
        <v>23</v>
      </c>
      <c r="L15">
        <v>13</v>
      </c>
      <c r="M15" s="1">
        <v>7</v>
      </c>
      <c r="N15">
        <v>5</v>
      </c>
      <c r="O15">
        <v>2019</v>
      </c>
      <c r="P15">
        <v>14</v>
      </c>
      <c r="Q15">
        <v>18</v>
      </c>
      <c r="R15">
        <v>59.811</v>
      </c>
      <c r="S15">
        <f>O15+((M15-1)/12)+(N15/(30*12))+(P15/(24*30*12))+(Q15/(60*24*30*12))+(R15/(60*60*24*30*12))</f>
        <v>2019.5155459044174</v>
      </c>
    </row>
    <row r="16" spans="1:19" x14ac:dyDescent="0.25">
      <c r="A16">
        <v>32.805999999999997</v>
      </c>
      <c r="B16">
        <v>32.651299999999999</v>
      </c>
      <c r="C16">
        <v>10</v>
      </c>
      <c r="D16">
        <v>4.8</v>
      </c>
      <c r="E16" t="s">
        <v>11</v>
      </c>
      <c r="H16">
        <v>49</v>
      </c>
      <c r="I16">
        <v>2.222</v>
      </c>
      <c r="J16">
        <v>0.83</v>
      </c>
      <c r="K16" t="s">
        <v>24</v>
      </c>
      <c r="L16">
        <v>209</v>
      </c>
      <c r="M16" s="1">
        <v>5</v>
      </c>
      <c r="N16">
        <v>15</v>
      </c>
      <c r="O16">
        <v>2019</v>
      </c>
      <c r="P16">
        <v>16</v>
      </c>
      <c r="Q16">
        <v>53</v>
      </c>
      <c r="R16">
        <v>46.250999999999998</v>
      </c>
      <c r="S16">
        <f>O16+((M16-1)/12)+(N16/(30*12))+(P16/(24*30*12))+(Q16/(60*24*30*12))+(R16/(60*60*24*30*12))</f>
        <v>2019.3769555764854</v>
      </c>
    </row>
    <row r="17" spans="1:19" x14ac:dyDescent="0.25">
      <c r="A17">
        <v>29.967700000000001</v>
      </c>
      <c r="B17">
        <v>31.618300000000001</v>
      </c>
      <c r="C17">
        <v>10</v>
      </c>
      <c r="D17">
        <v>3.3</v>
      </c>
      <c r="E17" t="s">
        <v>25</v>
      </c>
      <c r="H17">
        <v>247</v>
      </c>
      <c r="I17">
        <v>3.653</v>
      </c>
      <c r="J17">
        <v>1.52</v>
      </c>
      <c r="K17" t="s">
        <v>26</v>
      </c>
      <c r="L17">
        <v>1</v>
      </c>
      <c r="M17" s="1">
        <v>3</v>
      </c>
      <c r="N17">
        <v>30</v>
      </c>
      <c r="O17">
        <v>2018</v>
      </c>
      <c r="P17">
        <v>7</v>
      </c>
      <c r="Q17">
        <v>44</v>
      </c>
      <c r="R17">
        <v>28.29</v>
      </c>
      <c r="S17">
        <f>O17+((M17-1)/12)+(N17/(30*12))+(P17/(24*30*12))+(Q17/(60*24*30*12))+(R17/(60*60*24*30*12))</f>
        <v>2018.2508959712577</v>
      </c>
    </row>
    <row r="18" spans="1:19" x14ac:dyDescent="0.25">
      <c r="A18">
        <v>32.8172</v>
      </c>
      <c r="B18">
        <v>27.319800000000001</v>
      </c>
      <c r="C18">
        <v>10</v>
      </c>
      <c r="D18">
        <v>4.0999999999999996</v>
      </c>
      <c r="E18" t="s">
        <v>11</v>
      </c>
      <c r="H18">
        <v>82</v>
      </c>
      <c r="I18">
        <v>2.726</v>
      </c>
      <c r="J18">
        <v>0.75</v>
      </c>
      <c r="K18" t="s">
        <v>27</v>
      </c>
      <c r="L18">
        <v>34</v>
      </c>
      <c r="M18" s="1">
        <v>10</v>
      </c>
      <c r="N18">
        <v>8</v>
      </c>
      <c r="O18">
        <v>2017</v>
      </c>
      <c r="P18">
        <v>22</v>
      </c>
      <c r="Q18">
        <v>14</v>
      </c>
      <c r="R18">
        <v>45.43</v>
      </c>
      <c r="S18">
        <f>O18+((M18-1)/12)+(N18/(30*12))+(P18/(24*30*12))+(Q18/(60*24*30*12))+(R18/(60*60*24*30*12))</f>
        <v>2017.7747969852751</v>
      </c>
    </row>
    <row r="19" spans="1:19" x14ac:dyDescent="0.25">
      <c r="A19">
        <v>30.203199999999999</v>
      </c>
      <c r="B19">
        <v>31.831399999999999</v>
      </c>
      <c r="C19">
        <v>10</v>
      </c>
      <c r="D19">
        <v>4.3</v>
      </c>
      <c r="E19" t="s">
        <v>11</v>
      </c>
      <c r="H19">
        <v>123</v>
      </c>
      <c r="I19">
        <v>3.3969999999999998</v>
      </c>
      <c r="J19">
        <v>1.1100000000000001</v>
      </c>
      <c r="K19" t="s">
        <v>28</v>
      </c>
      <c r="L19">
        <v>31</v>
      </c>
      <c r="M19" s="1">
        <v>1</v>
      </c>
      <c r="N19">
        <v>21</v>
      </c>
      <c r="O19">
        <v>2017</v>
      </c>
      <c r="P19">
        <v>16</v>
      </c>
      <c r="Q19">
        <v>54</v>
      </c>
      <c r="R19">
        <v>23.05</v>
      </c>
      <c r="S19">
        <f>O19+((M19-1)/12)+(N19/(30*12))+(P19/(24*30*12))+(Q19/(60*24*30*12))+(R19/(60*60*24*30*12))</f>
        <v>2017.0602900929141</v>
      </c>
    </row>
    <row r="20" spans="1:19" x14ac:dyDescent="0.25">
      <c r="A20">
        <v>32.3232</v>
      </c>
      <c r="B20">
        <v>30.944700000000001</v>
      </c>
      <c r="C20">
        <v>10</v>
      </c>
      <c r="D20">
        <v>4.4000000000000004</v>
      </c>
      <c r="E20" t="s">
        <v>11</v>
      </c>
      <c r="H20">
        <v>115</v>
      </c>
      <c r="I20">
        <v>3.2989999999999999</v>
      </c>
      <c r="J20">
        <v>0.98</v>
      </c>
      <c r="K20" t="s">
        <v>29</v>
      </c>
      <c r="L20">
        <v>44</v>
      </c>
      <c r="M20" s="1">
        <v>12</v>
      </c>
      <c r="N20">
        <v>26</v>
      </c>
      <c r="O20">
        <v>2016</v>
      </c>
      <c r="P20">
        <v>5</v>
      </c>
      <c r="Q20">
        <v>53</v>
      </c>
      <c r="R20">
        <v>31.34</v>
      </c>
      <c r="S20">
        <f>O20+((M20-1)/12)+(N20/(30*12))+(P20/(24*30*12))+(Q20/(60*24*30*12))+(R20/(60*60*24*30*12))</f>
        <v>2016.9895708378344</v>
      </c>
    </row>
    <row r="21" spans="1:19" x14ac:dyDescent="0.25">
      <c r="A21">
        <v>28.555700000000002</v>
      </c>
      <c r="B21">
        <v>34.457999999999998</v>
      </c>
      <c r="C21">
        <v>14.26</v>
      </c>
      <c r="D21">
        <v>4.4000000000000004</v>
      </c>
      <c r="E21" t="s">
        <v>11</v>
      </c>
      <c r="H21">
        <v>86</v>
      </c>
      <c r="I21">
        <v>1.1910000000000001</v>
      </c>
      <c r="J21">
        <v>1.2</v>
      </c>
      <c r="K21" t="s">
        <v>30</v>
      </c>
      <c r="L21">
        <v>38</v>
      </c>
      <c r="M21" s="1">
        <v>11</v>
      </c>
      <c r="N21">
        <v>29</v>
      </c>
      <c r="O21">
        <v>2016</v>
      </c>
      <c r="P21">
        <v>17</v>
      </c>
      <c r="Q21">
        <v>1</v>
      </c>
      <c r="R21">
        <v>13.29</v>
      </c>
      <c r="S21">
        <f>O21+((M21-1)/12)+(N21/(30*12))+(P21/(24*30*12))+(Q21/(60*24*30*12))+(R21/(60*60*24*30*12))</f>
        <v>2016.91585883777</v>
      </c>
    </row>
    <row r="22" spans="1:19" x14ac:dyDescent="0.25">
      <c r="A22">
        <v>28.651599999999998</v>
      </c>
      <c r="B22">
        <v>34.619399999999999</v>
      </c>
      <c r="C22">
        <v>10</v>
      </c>
      <c r="D22">
        <v>5</v>
      </c>
      <c r="E22" t="s">
        <v>11</v>
      </c>
      <c r="H22">
        <v>56</v>
      </c>
      <c r="I22">
        <v>1.0549999999999999</v>
      </c>
      <c r="J22">
        <v>1.1000000000000001</v>
      </c>
      <c r="K22" t="s">
        <v>31</v>
      </c>
      <c r="L22">
        <v>124</v>
      </c>
      <c r="M22" s="1">
        <v>5</v>
      </c>
      <c r="N22">
        <v>16</v>
      </c>
      <c r="O22">
        <v>2016</v>
      </c>
      <c r="P22">
        <v>1</v>
      </c>
      <c r="Q22">
        <v>45</v>
      </c>
      <c r="R22">
        <v>59.74</v>
      </c>
      <c r="S22">
        <f>O22+((M22-1)/12)+(N22/(30*12))+(P22/(24*30*12))+(Q22/(60*24*30*12))+(R22/(60*60*24*30*12))</f>
        <v>2016.3779822447275</v>
      </c>
    </row>
    <row r="23" spans="1:19" x14ac:dyDescent="0.25">
      <c r="A23">
        <v>30.628900000000002</v>
      </c>
      <c r="B23">
        <v>28.5213</v>
      </c>
      <c r="C23">
        <v>13.94</v>
      </c>
      <c r="D23">
        <v>4.5</v>
      </c>
      <c r="E23" t="s">
        <v>11</v>
      </c>
      <c r="H23">
        <v>121</v>
      </c>
      <c r="I23">
        <v>1.3180000000000001</v>
      </c>
      <c r="J23">
        <v>0.53</v>
      </c>
      <c r="K23" t="s">
        <v>32</v>
      </c>
      <c r="L23">
        <v>50</v>
      </c>
      <c r="M23" s="1">
        <v>9</v>
      </c>
      <c r="N23">
        <v>3</v>
      </c>
      <c r="O23">
        <v>2015</v>
      </c>
      <c r="P23">
        <v>1</v>
      </c>
      <c r="Q23">
        <v>44</v>
      </c>
      <c r="R23">
        <v>40.58</v>
      </c>
      <c r="S23">
        <f>O23+((M23-1)/12)+(N23/(30*12))+(P23/(24*30*12))+(Q23/(60*24*30*12))+(R23/(60*60*24*30*12))</f>
        <v>2015.6752019219396</v>
      </c>
    </row>
    <row r="24" spans="1:19" x14ac:dyDescent="0.25">
      <c r="A24">
        <v>28.7532</v>
      </c>
      <c r="B24">
        <v>34.731499999999997</v>
      </c>
      <c r="C24">
        <v>14.17</v>
      </c>
      <c r="D24">
        <v>3.7</v>
      </c>
      <c r="E24" t="s">
        <v>11</v>
      </c>
      <c r="H24">
        <v>295</v>
      </c>
      <c r="I24">
        <v>2.6419999999999999</v>
      </c>
      <c r="J24">
        <v>0.51</v>
      </c>
      <c r="K24" t="s">
        <v>33</v>
      </c>
      <c r="L24">
        <v>5</v>
      </c>
      <c r="M24" s="1">
        <v>7</v>
      </c>
      <c r="N24">
        <v>8</v>
      </c>
      <c r="O24">
        <v>2015</v>
      </c>
      <c r="P24">
        <v>2</v>
      </c>
      <c r="Q24">
        <v>15</v>
      </c>
      <c r="R24">
        <v>28.87</v>
      </c>
      <c r="S24">
        <f>O24+((M24-1)/12)+(N24/(30*12))+(P24/(24*30*12))+(Q24/(60*24*30*12))+(R24/(60*60*24*30*12))</f>
        <v>2015.5224835670651</v>
      </c>
    </row>
    <row r="25" spans="1:19" x14ac:dyDescent="0.25">
      <c r="A25">
        <v>29.040199999999999</v>
      </c>
      <c r="B25">
        <v>34.667200000000001</v>
      </c>
      <c r="C25">
        <v>22</v>
      </c>
      <c r="D25">
        <v>5.5</v>
      </c>
      <c r="E25" t="s">
        <v>34</v>
      </c>
      <c r="H25">
        <v>57</v>
      </c>
      <c r="I25">
        <v>2.3860000000000001</v>
      </c>
      <c r="J25">
        <v>0.76</v>
      </c>
      <c r="K25" t="s">
        <v>35</v>
      </c>
      <c r="L25">
        <v>40</v>
      </c>
      <c r="M25" s="1">
        <v>6</v>
      </c>
      <c r="N25">
        <v>27</v>
      </c>
      <c r="O25">
        <v>2015</v>
      </c>
      <c r="P25">
        <v>15</v>
      </c>
      <c r="Q25">
        <v>34</v>
      </c>
      <c r="R25">
        <v>3.96</v>
      </c>
      <c r="S25">
        <f>O25+((M25-1)/12)+(N25/(30*12))+(P25/(24*30*12))+(Q25/(60*24*30*12))+(R25/(60*60*24*30*12))</f>
        <v>2015.4934684915124</v>
      </c>
    </row>
    <row r="26" spans="1:19" x14ac:dyDescent="0.25">
      <c r="A26">
        <v>31.970199999999998</v>
      </c>
      <c r="B26">
        <v>29.9986</v>
      </c>
      <c r="C26">
        <v>14.13</v>
      </c>
      <c r="D26">
        <v>3.8</v>
      </c>
      <c r="E26" t="s">
        <v>11</v>
      </c>
      <c r="H26">
        <v>89</v>
      </c>
      <c r="I26">
        <v>2.274</v>
      </c>
      <c r="J26">
        <v>1.26</v>
      </c>
      <c r="K26" t="s">
        <v>36</v>
      </c>
      <c r="L26">
        <v>10</v>
      </c>
      <c r="M26" s="1">
        <v>3</v>
      </c>
      <c r="N26">
        <v>1</v>
      </c>
      <c r="O26">
        <v>2015</v>
      </c>
      <c r="P26">
        <v>12</v>
      </c>
      <c r="Q26">
        <v>10</v>
      </c>
      <c r="R26">
        <v>46.89</v>
      </c>
      <c r="S26">
        <f>O26+((M26-1)/12)+(N26/(30*12))+(P26/(24*30*12))+(Q26/(60*24*30*12))+(R26/(60*60*24*30*12))</f>
        <v>2015.1708541309799</v>
      </c>
    </row>
    <row r="27" spans="1:19" x14ac:dyDescent="0.25">
      <c r="A27">
        <v>31.889700000000001</v>
      </c>
      <c r="B27">
        <v>31.096900000000002</v>
      </c>
      <c r="C27">
        <v>10</v>
      </c>
      <c r="D27">
        <v>4.3</v>
      </c>
      <c r="E27" t="s">
        <v>11</v>
      </c>
      <c r="H27">
        <v>61</v>
      </c>
      <c r="I27">
        <v>3.5870000000000002</v>
      </c>
      <c r="J27">
        <v>1.48</v>
      </c>
      <c r="K27" t="s">
        <v>37</v>
      </c>
      <c r="L27">
        <v>35</v>
      </c>
      <c r="M27" s="1">
        <v>2</v>
      </c>
      <c r="N27">
        <v>27</v>
      </c>
      <c r="O27">
        <v>2015</v>
      </c>
      <c r="P27">
        <v>12</v>
      </c>
      <c r="Q27">
        <v>53</v>
      </c>
      <c r="R27">
        <v>8.15</v>
      </c>
      <c r="S27">
        <f>O27+((M27-1)/12)+(N27/(30*12))+(P27/(24*30*12))+(Q27/(60*24*30*12))+(R27/(60*60*24*30*12))</f>
        <v>2015.1598247219008</v>
      </c>
    </row>
    <row r="28" spans="1:19" x14ac:dyDescent="0.25">
      <c r="A28">
        <v>29.867599999999999</v>
      </c>
      <c r="B28">
        <v>32.414400000000001</v>
      </c>
      <c r="C28">
        <v>10</v>
      </c>
      <c r="D28">
        <v>4.0999999999999996</v>
      </c>
      <c r="E28" t="s">
        <v>11</v>
      </c>
      <c r="H28">
        <v>41</v>
      </c>
      <c r="I28">
        <v>0.28599999999999998</v>
      </c>
      <c r="J28">
        <v>0.94</v>
      </c>
      <c r="K28" t="s">
        <v>38</v>
      </c>
      <c r="L28">
        <v>11</v>
      </c>
      <c r="M28" s="1">
        <v>7</v>
      </c>
      <c r="N28">
        <v>22</v>
      </c>
      <c r="O28">
        <v>2014</v>
      </c>
      <c r="P28">
        <v>3</v>
      </c>
      <c r="Q28">
        <v>3</v>
      </c>
      <c r="R28">
        <v>43.14</v>
      </c>
      <c r="S28">
        <f>O28+((M28-1)/12)+(N28/(30*12))+(P28/(24*30*12))+(Q28/(60*24*30*12))+(R28/(60*60*24*30*12))</f>
        <v>2014.5614655073302</v>
      </c>
    </row>
    <row r="29" spans="1:19" x14ac:dyDescent="0.25">
      <c r="A29">
        <v>30.172799999999999</v>
      </c>
      <c r="B29">
        <v>32.4114</v>
      </c>
      <c r="C29">
        <v>10</v>
      </c>
      <c r="D29">
        <v>4.2</v>
      </c>
      <c r="E29" t="s">
        <v>11</v>
      </c>
      <c r="H29">
        <v>144</v>
      </c>
      <c r="I29">
        <v>2.2610000000000001</v>
      </c>
      <c r="J29">
        <v>1.1599999999999999</v>
      </c>
      <c r="K29" t="s">
        <v>39</v>
      </c>
      <c r="L29">
        <v>27</v>
      </c>
      <c r="M29" s="1">
        <v>7</v>
      </c>
      <c r="N29">
        <v>18</v>
      </c>
      <c r="O29">
        <v>2014</v>
      </c>
      <c r="P29">
        <v>20</v>
      </c>
      <c r="Q29">
        <v>1</v>
      </c>
      <c r="R29">
        <v>28.56</v>
      </c>
      <c r="S29">
        <f>O29+((M29-1)/12)+(N29/(30*12))+(P29/(24*30*12))+(Q29/(60*24*30*12))+(R29/(60*60*24*30*12))</f>
        <v>2014.552317662037</v>
      </c>
    </row>
    <row r="30" spans="1:19" x14ac:dyDescent="0.25">
      <c r="A30">
        <v>27.407699999999998</v>
      </c>
      <c r="B30">
        <v>34.690399999999997</v>
      </c>
      <c r="C30">
        <v>13.85</v>
      </c>
      <c r="D30">
        <v>4</v>
      </c>
      <c r="E30" t="s">
        <v>11</v>
      </c>
      <c r="H30">
        <v>209</v>
      </c>
      <c r="I30">
        <v>2.2650000000000001</v>
      </c>
      <c r="J30">
        <v>0.8</v>
      </c>
      <c r="K30" t="s">
        <v>40</v>
      </c>
      <c r="L30">
        <v>10</v>
      </c>
      <c r="M30" s="1">
        <v>3</v>
      </c>
      <c r="N30">
        <v>15</v>
      </c>
      <c r="O30">
        <v>2014</v>
      </c>
      <c r="P30">
        <v>11</v>
      </c>
      <c r="Q30">
        <v>57</v>
      </c>
      <c r="R30">
        <v>48.3</v>
      </c>
      <c r="S30">
        <f>O30+((M30-1)/12)+(N30/(30*12))+(P30/(24*30*12))+(Q30/(60*24*30*12))+(R30/(60*60*24*30*12))</f>
        <v>2014.2097179880402</v>
      </c>
    </row>
    <row r="31" spans="1:19" x14ac:dyDescent="0.25">
      <c r="A31">
        <v>28.414000000000001</v>
      </c>
      <c r="B31">
        <v>33.223999999999997</v>
      </c>
      <c r="C31">
        <v>21.8</v>
      </c>
      <c r="D31">
        <v>4.7</v>
      </c>
      <c r="E31" t="s">
        <v>11</v>
      </c>
      <c r="G31">
        <v>109</v>
      </c>
      <c r="H31">
        <v>61</v>
      </c>
      <c r="J31">
        <v>0.73</v>
      </c>
      <c r="K31" t="s">
        <v>41</v>
      </c>
      <c r="L31">
        <v>68</v>
      </c>
      <c r="M31" s="1">
        <v>6</v>
      </c>
      <c r="N31">
        <v>1</v>
      </c>
      <c r="O31">
        <v>2013</v>
      </c>
      <c r="P31">
        <v>11</v>
      </c>
      <c r="Q31">
        <v>49</v>
      </c>
      <c r="R31">
        <v>28.45</v>
      </c>
      <c r="S31">
        <f>O31+((M31-1)/12)+(N31/(30*12))+(P31/(24*30*12))+(Q31/(60*24*30*12))+(R31/(60*60*24*30*12))</f>
        <v>2013.420813028871</v>
      </c>
    </row>
    <row r="32" spans="1:19" x14ac:dyDescent="0.25">
      <c r="A32">
        <v>27.831</v>
      </c>
      <c r="B32">
        <v>33.953000000000003</v>
      </c>
      <c r="C32">
        <v>10</v>
      </c>
      <c r="D32">
        <v>4.4000000000000004</v>
      </c>
      <c r="E32" t="s">
        <v>11</v>
      </c>
      <c r="G32">
        <v>58</v>
      </c>
      <c r="H32">
        <v>93.6</v>
      </c>
      <c r="J32">
        <v>0.93</v>
      </c>
      <c r="K32" t="s">
        <v>42</v>
      </c>
      <c r="L32">
        <v>15</v>
      </c>
      <c r="M32" s="1">
        <v>4</v>
      </c>
      <c r="N32">
        <v>7</v>
      </c>
      <c r="O32">
        <v>2013</v>
      </c>
      <c r="P32">
        <v>15</v>
      </c>
      <c r="Q32">
        <v>58</v>
      </c>
      <c r="R32">
        <v>1.6</v>
      </c>
      <c r="S32">
        <f>O32+((M32-1)/12)+(N32/(30*12))+(P32/(24*30*12))+(Q32/(60*24*30*12))+(R32/(60*60*24*30*12))</f>
        <v>2013.2712924897119</v>
      </c>
    </row>
    <row r="33" spans="1:19" x14ac:dyDescent="0.25">
      <c r="A33">
        <v>32.027000000000001</v>
      </c>
      <c r="B33">
        <v>30.623999999999999</v>
      </c>
      <c r="C33">
        <v>20</v>
      </c>
      <c r="D33">
        <v>4.9000000000000004</v>
      </c>
      <c r="E33" t="s">
        <v>11</v>
      </c>
      <c r="G33">
        <v>190</v>
      </c>
      <c r="H33">
        <v>35.9</v>
      </c>
      <c r="J33">
        <v>0.86</v>
      </c>
      <c r="K33" t="s">
        <v>43</v>
      </c>
      <c r="L33">
        <v>92</v>
      </c>
      <c r="M33" s="1">
        <v>1</v>
      </c>
      <c r="N33">
        <v>17</v>
      </c>
      <c r="O33">
        <v>2013</v>
      </c>
      <c r="P33">
        <v>21</v>
      </c>
      <c r="Q33">
        <v>17</v>
      </c>
      <c r="R33">
        <v>36.61</v>
      </c>
      <c r="S33">
        <f>O33+((M33-1)/12)+(N33/(30*12))+(P33/(24*30*12))+(Q33/(60*24*30*12))+(R33/(60*60*24*30*12))</f>
        <v>2013.0496867480065</v>
      </c>
    </row>
    <row r="34" spans="1:19" x14ac:dyDescent="0.25">
      <c r="A34">
        <v>32.552</v>
      </c>
      <c r="B34">
        <v>30.978000000000002</v>
      </c>
      <c r="C34">
        <v>13.4</v>
      </c>
      <c r="D34">
        <v>5.0999999999999996</v>
      </c>
      <c r="E34" t="s">
        <v>11</v>
      </c>
      <c r="G34">
        <v>174</v>
      </c>
      <c r="H34">
        <v>44.2</v>
      </c>
      <c r="J34">
        <v>0.96</v>
      </c>
      <c r="K34" t="s">
        <v>44</v>
      </c>
      <c r="L34">
        <v>80</v>
      </c>
      <c r="M34" s="1">
        <v>10</v>
      </c>
      <c r="N34">
        <v>19</v>
      </c>
      <c r="O34">
        <v>2012</v>
      </c>
      <c r="P34">
        <v>3</v>
      </c>
      <c r="Q34">
        <v>35</v>
      </c>
      <c r="R34">
        <v>11.55</v>
      </c>
      <c r="S34">
        <f>O34+((M34-1)/12)+(N34/(30*12))+(P34/(24*30*12))+(Q34/(60*24*30*12))+(R34/(60*60*24*30*12))</f>
        <v>2012.803192886767</v>
      </c>
    </row>
    <row r="35" spans="1:19" x14ac:dyDescent="0.25">
      <c r="A35">
        <v>29.867000000000001</v>
      </c>
      <c r="B35">
        <v>30.561</v>
      </c>
      <c r="C35">
        <v>10</v>
      </c>
      <c r="D35">
        <v>4.3</v>
      </c>
      <c r="E35" t="s">
        <v>11</v>
      </c>
      <c r="G35">
        <v>46</v>
      </c>
      <c r="H35">
        <v>178.8</v>
      </c>
      <c r="J35">
        <v>0.82</v>
      </c>
      <c r="K35" t="s">
        <v>45</v>
      </c>
      <c r="L35">
        <v>9</v>
      </c>
      <c r="M35" s="1">
        <v>2</v>
      </c>
      <c r="N35">
        <v>16</v>
      </c>
      <c r="O35">
        <v>2012</v>
      </c>
      <c r="P35">
        <v>2</v>
      </c>
      <c r="Q35">
        <v>15</v>
      </c>
      <c r="R35">
        <v>11.16</v>
      </c>
      <c r="S35">
        <f>O35+((M35-1)/12)+(N35/(30*12))+(P35/(24*30*12))+(Q35/(60*24*30*12))+(R35/(60*60*24*30*12))</f>
        <v>2012.1280385532407</v>
      </c>
    </row>
    <row r="36" spans="1:19" x14ac:dyDescent="0.25">
      <c r="A36">
        <v>27.786999999999999</v>
      </c>
      <c r="B36">
        <v>33.984999999999999</v>
      </c>
      <c r="C36">
        <v>28.4</v>
      </c>
      <c r="D36">
        <v>4.5999999999999996</v>
      </c>
      <c r="E36" t="s">
        <v>11</v>
      </c>
      <c r="G36">
        <v>81</v>
      </c>
      <c r="H36">
        <v>58.1</v>
      </c>
      <c r="J36">
        <v>0.9</v>
      </c>
      <c r="K36" t="s">
        <v>46</v>
      </c>
      <c r="L36">
        <v>26</v>
      </c>
      <c r="M36" s="1">
        <v>1</v>
      </c>
      <c r="N36">
        <v>30</v>
      </c>
      <c r="O36">
        <v>2012</v>
      </c>
      <c r="P36">
        <v>17</v>
      </c>
      <c r="Q36">
        <v>4</v>
      </c>
      <c r="R36">
        <v>28.77</v>
      </c>
      <c r="S36">
        <f>O36+((M36-1)/12)+(N36/(30*12))+(P36/(24*30*12))+(Q36/(60*24*30*12))+(R36/(60*60*24*30*12))</f>
        <v>2012.0853095669365</v>
      </c>
    </row>
    <row r="37" spans="1:19" x14ac:dyDescent="0.25">
      <c r="A37">
        <v>27.768000000000001</v>
      </c>
      <c r="B37">
        <v>34.076999999999998</v>
      </c>
      <c r="C37">
        <v>10</v>
      </c>
      <c r="D37">
        <v>4.5</v>
      </c>
      <c r="E37" t="s">
        <v>11</v>
      </c>
      <c r="G37">
        <v>51</v>
      </c>
      <c r="H37">
        <v>70.900000000000006</v>
      </c>
      <c r="J37">
        <v>1.1200000000000001</v>
      </c>
      <c r="K37" t="s">
        <v>47</v>
      </c>
      <c r="L37">
        <v>10</v>
      </c>
      <c r="M37" s="1">
        <v>11</v>
      </c>
      <c r="N37">
        <v>19</v>
      </c>
      <c r="O37">
        <v>2011</v>
      </c>
      <c r="P37">
        <v>7</v>
      </c>
      <c r="Q37">
        <v>12</v>
      </c>
      <c r="R37">
        <v>15.67</v>
      </c>
      <c r="S37">
        <f>O37+((M37-1)/12)+(N37/(30*12))+(P37/(24*30*12))+(Q37/(60*24*30*12))+(R37/(60*60*24*30*12))</f>
        <v>2011.8869449482379</v>
      </c>
    </row>
    <row r="38" spans="1:19" x14ac:dyDescent="0.25">
      <c r="A38">
        <v>32.566000000000003</v>
      </c>
      <c r="B38">
        <v>34.47</v>
      </c>
      <c r="C38">
        <v>31</v>
      </c>
      <c r="D38">
        <v>4.0999999999999996</v>
      </c>
      <c r="E38" t="s">
        <v>11</v>
      </c>
      <c r="G38">
        <v>45</v>
      </c>
      <c r="H38">
        <v>73.099999999999994</v>
      </c>
      <c r="K38" t="s">
        <v>371</v>
      </c>
      <c r="L38">
        <v>14</v>
      </c>
      <c r="M38" s="1">
        <v>8</v>
      </c>
      <c r="N38">
        <v>7</v>
      </c>
      <c r="O38">
        <v>2011</v>
      </c>
      <c r="P38">
        <v>8</v>
      </c>
      <c r="Q38">
        <v>52</v>
      </c>
      <c r="R38">
        <v>28</v>
      </c>
      <c r="S38">
        <f>O38+((M38-1)/12)+(N38/(30*12))+(P38/(24*30*12))+(Q38/(60*24*30*12))+(R38/(60*60*24*30*12))</f>
        <v>2011.6038049125514</v>
      </c>
    </row>
    <row r="39" spans="1:19" x14ac:dyDescent="0.25">
      <c r="A39">
        <v>26.802</v>
      </c>
      <c r="B39">
        <v>34.994</v>
      </c>
      <c r="C39">
        <v>10</v>
      </c>
      <c r="D39">
        <v>4.3</v>
      </c>
      <c r="E39" t="s">
        <v>11</v>
      </c>
      <c r="G39">
        <v>33</v>
      </c>
      <c r="H39">
        <v>162.19999999999999</v>
      </c>
      <c r="J39">
        <v>1.1399999999999999</v>
      </c>
      <c r="K39" t="s">
        <v>48</v>
      </c>
      <c r="L39">
        <v>12</v>
      </c>
      <c r="M39" s="1">
        <v>6</v>
      </c>
      <c r="N39">
        <v>22</v>
      </c>
      <c r="O39">
        <v>2011</v>
      </c>
      <c r="P39">
        <v>23</v>
      </c>
      <c r="Q39">
        <v>43</v>
      </c>
      <c r="R39">
        <v>15.48</v>
      </c>
      <c r="S39">
        <f>O39+((M39-1)/12)+(N39/(30*12))+(P39/(24*30*12))+(Q39/(60*24*30*12))+(R39/(60*60*24*30*12))</f>
        <v>2011.4805232600311</v>
      </c>
    </row>
    <row r="40" spans="1:19" x14ac:dyDescent="0.25">
      <c r="A40">
        <v>28.030999999999999</v>
      </c>
      <c r="B40">
        <v>34.128999999999998</v>
      </c>
      <c r="C40">
        <v>10</v>
      </c>
      <c r="D40">
        <v>4.2</v>
      </c>
      <c r="E40" t="s">
        <v>11</v>
      </c>
      <c r="G40">
        <v>28</v>
      </c>
      <c r="H40">
        <v>77.3</v>
      </c>
      <c r="J40">
        <v>1.05</v>
      </c>
      <c r="K40" t="s">
        <v>49</v>
      </c>
      <c r="L40">
        <v>5</v>
      </c>
      <c r="M40" s="1">
        <v>2</v>
      </c>
      <c r="N40">
        <v>20</v>
      </c>
      <c r="O40">
        <v>2011</v>
      </c>
      <c r="P40">
        <v>4</v>
      </c>
      <c r="Q40">
        <v>52</v>
      </c>
      <c r="R40">
        <v>37.89</v>
      </c>
      <c r="S40">
        <f>O40+((M40-1)/12)+(N40/(30*12))+(P40/(24*30*12))+(Q40/(60*24*30*12))+(R40/(60*60*24*30*12))</f>
        <v>2011.1394533786652</v>
      </c>
    </row>
    <row r="41" spans="1:19" x14ac:dyDescent="0.25">
      <c r="A41">
        <v>27.818999999999999</v>
      </c>
      <c r="B41">
        <v>34.018999999999998</v>
      </c>
      <c r="C41">
        <v>10</v>
      </c>
      <c r="D41">
        <v>4.5</v>
      </c>
      <c r="E41" t="s">
        <v>11</v>
      </c>
      <c r="G41">
        <v>51</v>
      </c>
      <c r="H41">
        <v>63.4</v>
      </c>
      <c r="J41">
        <v>0.84</v>
      </c>
      <c r="K41" t="s">
        <v>50</v>
      </c>
      <c r="L41">
        <v>18</v>
      </c>
      <c r="M41" s="1">
        <v>2</v>
      </c>
      <c r="N41">
        <v>20</v>
      </c>
      <c r="O41">
        <v>2011</v>
      </c>
      <c r="P41">
        <v>1</v>
      </c>
      <c r="Q41">
        <v>27</v>
      </c>
      <c r="R41">
        <v>4.7300000000000004</v>
      </c>
      <c r="S41">
        <f>O41+((M41-1)/12)+(N41/(30*12))+(P41/(24*30*12))+(Q41/(60*24*30*12))+(R41/(60*60*24*30*12))</f>
        <v>2011.1390568650334</v>
      </c>
    </row>
    <row r="42" spans="1:19" x14ac:dyDescent="0.25">
      <c r="A42">
        <v>26.902000000000001</v>
      </c>
      <c r="B42">
        <v>34.712000000000003</v>
      </c>
      <c r="C42">
        <v>10</v>
      </c>
      <c r="D42">
        <v>4.2</v>
      </c>
      <c r="E42" t="s">
        <v>11</v>
      </c>
      <c r="G42">
        <v>16</v>
      </c>
      <c r="H42">
        <v>199.2</v>
      </c>
      <c r="J42">
        <v>1.4</v>
      </c>
      <c r="K42" t="s">
        <v>51</v>
      </c>
      <c r="L42">
        <v>2</v>
      </c>
      <c r="M42" s="1">
        <v>10</v>
      </c>
      <c r="N42">
        <v>23</v>
      </c>
      <c r="O42">
        <v>2008</v>
      </c>
      <c r="P42">
        <v>1</v>
      </c>
      <c r="Q42">
        <v>52</v>
      </c>
      <c r="R42">
        <v>47.19</v>
      </c>
      <c r="S42">
        <f>O42+((M42-1)/12)+(N42/(30*12))+(P42/(24*30*12))+(Q42/(60*24*30*12))+(R42/(60*60*24*30*12))</f>
        <v>2008.8141064554397</v>
      </c>
    </row>
    <row r="43" spans="1:19" x14ac:dyDescent="0.25">
      <c r="A43">
        <v>27.78</v>
      </c>
      <c r="B43">
        <v>33.15</v>
      </c>
      <c r="C43">
        <v>5</v>
      </c>
      <c r="D43">
        <v>3.8</v>
      </c>
      <c r="E43" t="s">
        <v>52</v>
      </c>
      <c r="G43">
        <v>11</v>
      </c>
      <c r="H43">
        <v>339.4</v>
      </c>
      <c r="K43" t="s">
        <v>53</v>
      </c>
      <c r="M43" s="1">
        <v>9</v>
      </c>
      <c r="N43">
        <v>10</v>
      </c>
      <c r="O43">
        <v>2008</v>
      </c>
      <c r="P43">
        <v>1</v>
      </c>
      <c r="Q43">
        <v>58</v>
      </c>
      <c r="R43">
        <v>25.2</v>
      </c>
      <c r="S43">
        <f>O43+((M43-1)/12)+(N43/(30*12))+(P43/(24*30*12))+(Q43/(60*24*30*12))+(R43/(60*60*24*30*12))</f>
        <v>2008.6946728780865</v>
      </c>
    </row>
    <row r="44" spans="1:19" x14ac:dyDescent="0.25">
      <c r="A44">
        <v>33.049999999999997</v>
      </c>
      <c r="B44">
        <v>34.549999999999997</v>
      </c>
      <c r="C44">
        <v>10</v>
      </c>
      <c r="D44">
        <v>3.2</v>
      </c>
      <c r="E44" t="s">
        <v>52</v>
      </c>
      <c r="G44">
        <v>17</v>
      </c>
      <c r="H44">
        <v>253.9</v>
      </c>
      <c r="K44" t="s">
        <v>372</v>
      </c>
      <c r="M44" s="1">
        <v>8</v>
      </c>
      <c r="N44">
        <v>13</v>
      </c>
      <c r="O44">
        <v>2008</v>
      </c>
      <c r="P44">
        <v>6</v>
      </c>
      <c r="Q44">
        <v>5</v>
      </c>
      <c r="R44">
        <v>29.7</v>
      </c>
      <c r="S44">
        <f>O44+((M44-1)/12)+(N44/(30*12))+(P44/(24*30*12))+(Q44/(60*24*30*12))+(R44/(60*60*24*30*12))</f>
        <v>2008.6201494888116</v>
      </c>
    </row>
    <row r="45" spans="1:19" x14ac:dyDescent="0.25">
      <c r="A45">
        <v>29.782</v>
      </c>
      <c r="B45">
        <v>30.637</v>
      </c>
      <c r="C45">
        <v>6.2</v>
      </c>
      <c r="D45">
        <v>4.3</v>
      </c>
      <c r="E45" t="s">
        <v>52</v>
      </c>
      <c r="G45">
        <v>50</v>
      </c>
      <c r="H45">
        <v>54.3</v>
      </c>
      <c r="K45" t="s">
        <v>54</v>
      </c>
      <c r="M45" s="1">
        <v>6</v>
      </c>
      <c r="N45">
        <v>21</v>
      </c>
      <c r="O45">
        <v>2008</v>
      </c>
      <c r="P45">
        <v>17</v>
      </c>
      <c r="Q45">
        <v>59</v>
      </c>
      <c r="R45">
        <v>46.95</v>
      </c>
      <c r="S45">
        <f>O45+((M45-1)/12)+(N45/(30*12))+(P45/(24*30*12))+(Q45/(60*24*30*12))+(R45/(60*60*24*30*12))</f>
        <v>2008.4770829137733</v>
      </c>
    </row>
    <row r="46" spans="1:19" x14ac:dyDescent="0.25">
      <c r="A46">
        <v>27.29</v>
      </c>
      <c r="B46">
        <v>34.340000000000003</v>
      </c>
      <c r="C46">
        <v>10</v>
      </c>
      <c r="D46">
        <v>4.0999999999999996</v>
      </c>
      <c r="E46" t="s">
        <v>52</v>
      </c>
      <c r="G46">
        <v>9</v>
      </c>
      <c r="H46">
        <v>348.1</v>
      </c>
      <c r="K46" t="s">
        <v>55</v>
      </c>
      <c r="M46" s="1">
        <v>5</v>
      </c>
      <c r="N46">
        <v>29</v>
      </c>
      <c r="O46">
        <v>2008</v>
      </c>
      <c r="P46">
        <v>7</v>
      </c>
      <c r="Q46">
        <v>16</v>
      </c>
      <c r="R46">
        <v>13</v>
      </c>
      <c r="S46">
        <f>O46+((M46-1)/12)+(N46/(30*12))+(P46/(24*30*12))+(Q46/(60*24*30*12))+(R46/(60*60*24*30*12))</f>
        <v>2008.414730356224</v>
      </c>
    </row>
    <row r="47" spans="1:19" x14ac:dyDescent="0.25">
      <c r="A47">
        <v>27.56</v>
      </c>
      <c r="B47">
        <v>33.28</v>
      </c>
      <c r="C47">
        <v>31</v>
      </c>
      <c r="D47">
        <v>3.9</v>
      </c>
      <c r="E47" t="s">
        <v>52</v>
      </c>
      <c r="G47">
        <v>8</v>
      </c>
      <c r="H47">
        <v>341.5</v>
      </c>
      <c r="K47" t="s">
        <v>56</v>
      </c>
      <c r="M47" s="1">
        <v>5</v>
      </c>
      <c r="N47">
        <v>29</v>
      </c>
      <c r="O47">
        <v>2008</v>
      </c>
      <c r="P47">
        <v>6</v>
      </c>
      <c r="Q47">
        <v>10</v>
      </c>
      <c r="R47">
        <v>44.3</v>
      </c>
      <c r="S47">
        <f>O47+((M47-1)/12)+(N47/(30*12))+(P47/(24*30*12))+(Q47/(60*24*30*12))+(R47/(60*60*24*30*12))</f>
        <v>2008.4146040477108</v>
      </c>
    </row>
    <row r="48" spans="1:19" x14ac:dyDescent="0.25">
      <c r="A48">
        <v>28.526</v>
      </c>
      <c r="B48">
        <v>33.207000000000001</v>
      </c>
      <c r="C48">
        <v>15</v>
      </c>
      <c r="D48">
        <v>3.4</v>
      </c>
      <c r="E48" t="s">
        <v>57</v>
      </c>
      <c r="G48">
        <v>29</v>
      </c>
      <c r="H48">
        <v>55.3</v>
      </c>
      <c r="K48" t="s">
        <v>58</v>
      </c>
      <c r="M48" s="1">
        <v>5</v>
      </c>
      <c r="N48">
        <v>19</v>
      </c>
      <c r="O48">
        <v>2008</v>
      </c>
      <c r="P48">
        <v>8</v>
      </c>
      <c r="Q48">
        <v>56</v>
      </c>
      <c r="R48">
        <v>23.49</v>
      </c>
      <c r="S48">
        <f>O48+((M48-1)/12)+(N48/(30*12))+(P48/(24*30*12))+(Q48/(60*24*30*12))+(R48/(60*60*24*30*12))</f>
        <v>2008.3871458169365</v>
      </c>
    </row>
    <row r="49" spans="1:19" x14ac:dyDescent="0.25">
      <c r="A49">
        <v>28.72</v>
      </c>
      <c r="B49">
        <v>35.07</v>
      </c>
      <c r="C49">
        <v>1</v>
      </c>
      <c r="D49">
        <v>4.4000000000000004</v>
      </c>
      <c r="E49" t="s">
        <v>11</v>
      </c>
      <c r="G49">
        <v>15</v>
      </c>
      <c r="H49">
        <v>297.39999999999998</v>
      </c>
      <c r="K49" t="s">
        <v>59</v>
      </c>
      <c r="L49">
        <v>1</v>
      </c>
      <c r="M49" s="1">
        <v>4</v>
      </c>
      <c r="N49">
        <v>4</v>
      </c>
      <c r="O49">
        <v>2008</v>
      </c>
      <c r="P49">
        <v>14</v>
      </c>
      <c r="Q49">
        <v>5</v>
      </c>
      <c r="R49">
        <v>17.7</v>
      </c>
      <c r="S49">
        <f>O49+((M49-1)/12)+(N49/(30*12))+(P49/(24*30*12))+(Q49/(60*24*30*12))+(R49/(60*60*24*30*12))</f>
        <v>2008.2627416956018</v>
      </c>
    </row>
    <row r="50" spans="1:19" x14ac:dyDescent="0.25">
      <c r="A50">
        <v>28.84</v>
      </c>
      <c r="B50">
        <v>34.869999999999997</v>
      </c>
      <c r="C50">
        <v>1</v>
      </c>
      <c r="D50">
        <v>4</v>
      </c>
      <c r="E50" t="s">
        <v>52</v>
      </c>
      <c r="G50">
        <v>8</v>
      </c>
      <c r="H50">
        <v>345.1</v>
      </c>
      <c r="K50" t="s">
        <v>60</v>
      </c>
      <c r="M50" s="1">
        <v>12</v>
      </c>
      <c r="N50">
        <v>11</v>
      </c>
      <c r="O50">
        <v>2007</v>
      </c>
      <c r="P50">
        <v>8</v>
      </c>
      <c r="Q50">
        <v>38</v>
      </c>
      <c r="R50">
        <v>8.9</v>
      </c>
      <c r="S50">
        <f>O50+((M50-1)/12)+(N50/(30*12))+(P50/(24*30*12))+(Q50/(60*24*30*12))+(R50/(60*60*24*30*12))</f>
        <v>2007.9482217367542</v>
      </c>
    </row>
    <row r="51" spans="1:19" x14ac:dyDescent="0.25">
      <c r="A51">
        <v>28.695</v>
      </c>
      <c r="B51">
        <v>33.262999999999998</v>
      </c>
      <c r="C51">
        <v>35</v>
      </c>
      <c r="D51">
        <v>3.9</v>
      </c>
      <c r="E51" t="s">
        <v>11</v>
      </c>
      <c r="G51">
        <v>11</v>
      </c>
      <c r="H51">
        <v>192.5</v>
      </c>
      <c r="J51">
        <v>1.1499999999999999</v>
      </c>
      <c r="K51" t="s">
        <v>61</v>
      </c>
      <c r="L51">
        <v>2</v>
      </c>
      <c r="M51" s="1">
        <v>12</v>
      </c>
      <c r="N51">
        <v>7</v>
      </c>
      <c r="O51">
        <v>2007</v>
      </c>
      <c r="P51">
        <v>15</v>
      </c>
      <c r="Q51">
        <v>27</v>
      </c>
      <c r="R51">
        <v>59.13</v>
      </c>
      <c r="S51">
        <f>O51+((M51-1)/12)+(N51/(30*12))+(P51/(24*30*12))+(Q51/(60*24*30*12))+(R51/(60*60*24*30*12))</f>
        <v>2007.9379012065972</v>
      </c>
    </row>
    <row r="52" spans="1:19" x14ac:dyDescent="0.25">
      <c r="A52">
        <v>31.86</v>
      </c>
      <c r="B52">
        <v>34.94</v>
      </c>
      <c r="C52">
        <v>11</v>
      </c>
      <c r="D52">
        <v>4.4000000000000004</v>
      </c>
      <c r="E52" t="s">
        <v>11</v>
      </c>
      <c r="G52">
        <v>13</v>
      </c>
      <c r="H52">
        <v>216</v>
      </c>
      <c r="K52" t="s">
        <v>62</v>
      </c>
      <c r="L52">
        <v>1</v>
      </c>
      <c r="M52" s="1">
        <v>11</v>
      </c>
      <c r="N52">
        <v>23</v>
      </c>
      <c r="O52">
        <v>2007</v>
      </c>
      <c r="P52">
        <v>22</v>
      </c>
      <c r="Q52">
        <v>19</v>
      </c>
      <c r="R52">
        <v>54</v>
      </c>
      <c r="S52">
        <f>O52+((M52-1)/12)+(N52/(30*12))+(P52/(24*30*12))+(Q52/(60*24*30*12))+(R52/(60*60*24*30*12))</f>
        <v>2007.8998069058639</v>
      </c>
    </row>
    <row r="53" spans="1:19" x14ac:dyDescent="0.25">
      <c r="A53">
        <v>26.672000000000001</v>
      </c>
      <c r="B53">
        <v>34.978999999999999</v>
      </c>
      <c r="C53">
        <v>10</v>
      </c>
      <c r="D53">
        <v>4.5999999999999996</v>
      </c>
      <c r="E53" t="s">
        <v>11</v>
      </c>
      <c r="G53">
        <v>79</v>
      </c>
      <c r="H53">
        <v>135.80000000000001</v>
      </c>
      <c r="J53">
        <v>0.89</v>
      </c>
      <c r="K53" t="s">
        <v>63</v>
      </c>
      <c r="L53">
        <v>38</v>
      </c>
      <c r="M53" s="1">
        <v>5</v>
      </c>
      <c r="N53">
        <v>9</v>
      </c>
      <c r="O53">
        <v>2007</v>
      </c>
      <c r="P53">
        <v>18</v>
      </c>
      <c r="Q53">
        <v>45</v>
      </c>
      <c r="R53">
        <v>19.77</v>
      </c>
      <c r="S53">
        <f>O53+((M53-1)/12)+(N53/(30*12))+(P53/(24*30*12))+(Q53/(60*24*30*12))+(R53/(60*60*24*30*12))</f>
        <v>2007.3605041078317</v>
      </c>
    </row>
    <row r="54" spans="1:19" x14ac:dyDescent="0.25">
      <c r="A54">
        <v>28.609000000000002</v>
      </c>
      <c r="B54">
        <v>31.646999999999998</v>
      </c>
      <c r="C54">
        <v>1.5</v>
      </c>
      <c r="D54">
        <v>4.5</v>
      </c>
      <c r="E54" t="s">
        <v>11</v>
      </c>
      <c r="G54">
        <v>82</v>
      </c>
      <c r="H54">
        <v>62.7</v>
      </c>
      <c r="J54">
        <v>1.19</v>
      </c>
      <c r="K54" t="s">
        <v>64</v>
      </c>
      <c r="L54">
        <v>33</v>
      </c>
      <c r="M54" s="1">
        <v>11</v>
      </c>
      <c r="N54">
        <v>8</v>
      </c>
      <c r="O54">
        <v>2006</v>
      </c>
      <c r="P54">
        <v>4</v>
      </c>
      <c r="Q54">
        <v>32</v>
      </c>
      <c r="R54">
        <v>9.99</v>
      </c>
      <c r="S54">
        <f>O54+((M54-1)/12)+(N54/(30*12))+(P54/(24*30*12))+(Q54/(60*24*30*12))+(R54/(60*60*24*30*12))</f>
        <v>2006.8560805680941</v>
      </c>
    </row>
    <row r="55" spans="1:19" x14ac:dyDescent="0.25">
      <c r="A55">
        <v>27.884</v>
      </c>
      <c r="B55">
        <v>34.411000000000001</v>
      </c>
      <c r="C55">
        <v>2</v>
      </c>
      <c r="D55">
        <v>4.5</v>
      </c>
      <c r="E55" t="s">
        <v>11</v>
      </c>
      <c r="G55">
        <v>109</v>
      </c>
      <c r="H55">
        <v>74.099999999999994</v>
      </c>
      <c r="K55" t="s">
        <v>65</v>
      </c>
      <c r="L55">
        <v>19</v>
      </c>
      <c r="M55" s="1">
        <v>2</v>
      </c>
      <c r="N55">
        <v>2</v>
      </c>
      <c r="O55">
        <v>2006</v>
      </c>
      <c r="P55">
        <v>9</v>
      </c>
      <c r="Q55">
        <v>49</v>
      </c>
      <c r="R55">
        <v>49.9</v>
      </c>
      <c r="S55">
        <f>O55+((M55-1)/12)+(N55/(30*12))+(P55/(24*30*12))+(Q55/(60*24*30*12))+(R55/(60*60*24*30*12))</f>
        <v>2006.0900266814556</v>
      </c>
    </row>
    <row r="56" spans="1:19" x14ac:dyDescent="0.25">
      <c r="A56">
        <v>32.136000000000003</v>
      </c>
      <c r="B56">
        <v>30.754999999999999</v>
      </c>
      <c r="C56">
        <v>10</v>
      </c>
      <c r="D56">
        <v>3.9</v>
      </c>
      <c r="E56" t="s">
        <v>66</v>
      </c>
      <c r="G56">
        <v>29</v>
      </c>
      <c r="H56">
        <v>181.2</v>
      </c>
      <c r="J56">
        <v>0.97</v>
      </c>
      <c r="K56" t="s">
        <v>67</v>
      </c>
      <c r="M56" s="1">
        <v>1</v>
      </c>
      <c r="N56">
        <v>29</v>
      </c>
      <c r="O56">
        <v>2006</v>
      </c>
      <c r="P56">
        <v>23</v>
      </c>
      <c r="Q56">
        <v>46</v>
      </c>
      <c r="R56">
        <v>33.67</v>
      </c>
      <c r="S56">
        <f>O56+((M56-1)/12)+(N56/(30*12))+(P56/(24*30*12))+(Q56/(60*24*30*12))+(R56/(60*60*24*30*12))</f>
        <v>2006.0833074096579</v>
      </c>
    </row>
    <row r="57" spans="1:19" x14ac:dyDescent="0.25">
      <c r="A57">
        <v>28.73</v>
      </c>
      <c r="B57">
        <v>32.93</v>
      </c>
      <c r="C57">
        <v>21.3</v>
      </c>
      <c r="D57">
        <v>4.4000000000000004</v>
      </c>
      <c r="E57" t="s">
        <v>66</v>
      </c>
      <c r="G57">
        <v>42</v>
      </c>
      <c r="H57">
        <v>105</v>
      </c>
      <c r="K57" t="s">
        <v>68</v>
      </c>
      <c r="M57" s="1">
        <v>12</v>
      </c>
      <c r="N57">
        <v>31</v>
      </c>
      <c r="O57">
        <v>2005</v>
      </c>
      <c r="P57">
        <v>13</v>
      </c>
      <c r="Q57">
        <v>58</v>
      </c>
      <c r="R57">
        <v>52.5</v>
      </c>
      <c r="S57">
        <f>O57+((M57-1)/12)+(N57/(30*12))+(P57/(24*30*12))+(Q57/(60*24*30*12))+(R57/(60*60*24*30*12))</f>
        <v>2006.0043959780094</v>
      </c>
    </row>
    <row r="58" spans="1:19" x14ac:dyDescent="0.25">
      <c r="A58">
        <v>29.67</v>
      </c>
      <c r="B58">
        <v>31.12</v>
      </c>
      <c r="C58">
        <v>22</v>
      </c>
      <c r="D58">
        <v>4.0999999999999996</v>
      </c>
      <c r="E58" t="s">
        <v>57</v>
      </c>
      <c r="G58">
        <v>72</v>
      </c>
      <c r="H58">
        <v>83.1</v>
      </c>
      <c r="K58" t="s">
        <v>69</v>
      </c>
      <c r="M58" s="1">
        <v>7</v>
      </c>
      <c r="N58">
        <v>31</v>
      </c>
      <c r="O58">
        <v>2005</v>
      </c>
      <c r="P58">
        <v>16</v>
      </c>
      <c r="Q58">
        <v>16</v>
      </c>
      <c r="R58">
        <v>37</v>
      </c>
      <c r="S58">
        <f>O58+((M58-1)/12)+(N58/(30*12))+(P58/(24*30*12))+(Q58/(60*24*30*12))+(R58/(60*60*24*30*12))</f>
        <v>2005.5879950167182</v>
      </c>
    </row>
    <row r="59" spans="1:19" x14ac:dyDescent="0.25">
      <c r="A59">
        <v>29.620999999999999</v>
      </c>
      <c r="B59">
        <v>31.905000000000001</v>
      </c>
      <c r="C59">
        <v>10</v>
      </c>
      <c r="D59">
        <v>4.4000000000000004</v>
      </c>
      <c r="E59" t="s">
        <v>11</v>
      </c>
      <c r="G59">
        <v>39</v>
      </c>
      <c r="H59">
        <v>37.799999999999997</v>
      </c>
      <c r="J59">
        <v>1.1000000000000001</v>
      </c>
      <c r="K59" t="s">
        <v>70</v>
      </c>
      <c r="L59">
        <v>9</v>
      </c>
      <c r="M59" s="1">
        <v>4</v>
      </c>
      <c r="N59">
        <v>16</v>
      </c>
      <c r="O59">
        <v>2005</v>
      </c>
      <c r="P59">
        <v>19</v>
      </c>
      <c r="Q59">
        <v>55</v>
      </c>
      <c r="R59">
        <v>12.88</v>
      </c>
      <c r="S59">
        <f>O59+((M59-1)/12)+(N59/(30*12))+(P59/(24*30*12))+(Q59/(60*24*30*12))+(R59/(60*60*24*30*12))</f>
        <v>2005.2967500282923</v>
      </c>
    </row>
    <row r="60" spans="1:19" x14ac:dyDescent="0.25">
      <c r="A60">
        <v>33.084000000000003</v>
      </c>
      <c r="B60">
        <v>32.762</v>
      </c>
      <c r="C60">
        <v>24.4</v>
      </c>
      <c r="D60">
        <v>4.3</v>
      </c>
      <c r="E60" t="s">
        <v>11</v>
      </c>
      <c r="G60">
        <v>40</v>
      </c>
      <c r="H60">
        <v>90.8</v>
      </c>
      <c r="J60">
        <v>0.8</v>
      </c>
      <c r="K60" t="s">
        <v>71</v>
      </c>
      <c r="L60">
        <v>7</v>
      </c>
      <c r="M60" s="1">
        <v>4</v>
      </c>
      <c r="N60">
        <v>15</v>
      </c>
      <c r="O60">
        <v>2005</v>
      </c>
      <c r="P60">
        <v>6</v>
      </c>
      <c r="Q60">
        <v>24</v>
      </c>
      <c r="R60">
        <v>39.9</v>
      </c>
      <c r="S60">
        <f>O60+((M60-1)/12)+(N60/(30*12))+(P60/(24*30*12))+(Q60/(60*24*30*12))+(R60/(60*60*24*30*12))</f>
        <v>2005.2924086902005</v>
      </c>
    </row>
    <row r="61" spans="1:19" x14ac:dyDescent="0.25">
      <c r="A61">
        <v>29.95</v>
      </c>
      <c r="B61">
        <v>34.39</v>
      </c>
      <c r="C61">
        <v>9</v>
      </c>
      <c r="D61">
        <v>3.8</v>
      </c>
      <c r="E61" t="s">
        <v>66</v>
      </c>
      <c r="G61">
        <v>17</v>
      </c>
      <c r="H61">
        <v>193.2</v>
      </c>
      <c r="K61" t="s">
        <v>384</v>
      </c>
      <c r="M61" s="1">
        <v>10</v>
      </c>
      <c r="N61">
        <v>28</v>
      </c>
      <c r="O61">
        <v>2004</v>
      </c>
      <c r="P61">
        <v>7</v>
      </c>
      <c r="Q61">
        <v>10</v>
      </c>
      <c r="R61">
        <v>32.200000000000003</v>
      </c>
      <c r="S61">
        <f>O61+((M61-1)/12)+(N61/(30*12))+(P61/(24*30*12))+(Q61/(60*24*30*12))+(R61/(60*60*24*30*12))</f>
        <v>2004.828608288323</v>
      </c>
    </row>
    <row r="62" spans="1:19" x14ac:dyDescent="0.25">
      <c r="A62">
        <v>26.96</v>
      </c>
      <c r="B62">
        <v>34.26</v>
      </c>
      <c r="C62">
        <v>10</v>
      </c>
      <c r="D62">
        <v>4</v>
      </c>
      <c r="E62" t="s">
        <v>66</v>
      </c>
      <c r="G62">
        <v>13</v>
      </c>
      <c r="H62">
        <v>349.2</v>
      </c>
      <c r="K62" t="s">
        <v>72</v>
      </c>
      <c r="M62" s="1">
        <v>8</v>
      </c>
      <c r="N62">
        <v>5</v>
      </c>
      <c r="O62">
        <v>2004</v>
      </c>
      <c r="P62">
        <v>17</v>
      </c>
      <c r="Q62">
        <v>39</v>
      </c>
      <c r="R62">
        <v>15.2</v>
      </c>
      <c r="S62">
        <f>O62+((M62-1)/12)+(N62/(30*12))+(P62/(24*30*12))+(Q62/(60*24*30*12))+(R62/(60*60*24*30*12))</f>
        <v>2004.5992655349794</v>
      </c>
    </row>
    <row r="63" spans="1:19" x14ac:dyDescent="0.25">
      <c r="A63">
        <v>26.876000000000001</v>
      </c>
      <c r="B63">
        <v>34.35</v>
      </c>
      <c r="C63">
        <v>10</v>
      </c>
      <c r="D63">
        <v>4.5</v>
      </c>
      <c r="E63" t="s">
        <v>11</v>
      </c>
      <c r="G63">
        <v>20</v>
      </c>
      <c r="H63">
        <v>79.5</v>
      </c>
      <c r="J63">
        <v>1</v>
      </c>
      <c r="K63" t="s">
        <v>73</v>
      </c>
      <c r="L63">
        <v>3</v>
      </c>
      <c r="M63" s="1">
        <v>6</v>
      </c>
      <c r="N63">
        <v>3</v>
      </c>
      <c r="O63">
        <v>2004</v>
      </c>
      <c r="P63">
        <v>9</v>
      </c>
      <c r="Q63">
        <v>32</v>
      </c>
      <c r="R63">
        <v>35.619999999999997</v>
      </c>
      <c r="S63">
        <f>O63+((M63-1)/12)+(N63/(30*12))+(P63/(24*30*12))+(Q63/(60*24*30*12))+(R63/(60*60*24*30*12))</f>
        <v>2004.4261045402523</v>
      </c>
    </row>
    <row r="64" spans="1:19" x14ac:dyDescent="0.25">
      <c r="A64">
        <v>26.87</v>
      </c>
      <c r="B64">
        <v>33.81</v>
      </c>
      <c r="C64">
        <v>10</v>
      </c>
      <c r="D64">
        <v>4.0999999999999996</v>
      </c>
      <c r="E64" t="s">
        <v>66</v>
      </c>
      <c r="G64">
        <v>11</v>
      </c>
      <c r="H64">
        <v>337.6</v>
      </c>
      <c r="K64" t="s">
        <v>74</v>
      </c>
      <c r="M64" s="1">
        <v>4</v>
      </c>
      <c r="N64">
        <v>21</v>
      </c>
      <c r="O64">
        <v>2004</v>
      </c>
      <c r="P64">
        <v>8</v>
      </c>
      <c r="Q64">
        <v>39</v>
      </c>
      <c r="R64">
        <v>10.9</v>
      </c>
      <c r="S64">
        <f>O64+((M64-1)/12)+(N64/(30*12))+(P64/(24*30*12))+(Q64/(60*24*30*12))+(R64/(60*60*24*30*12))</f>
        <v>2004.309334841178</v>
      </c>
    </row>
    <row r="65" spans="1:19" x14ac:dyDescent="0.25">
      <c r="A65">
        <v>27.100999999999999</v>
      </c>
      <c r="B65">
        <v>31.861000000000001</v>
      </c>
      <c r="C65">
        <v>10</v>
      </c>
      <c r="D65">
        <v>4.7</v>
      </c>
      <c r="E65" t="s">
        <v>66</v>
      </c>
      <c r="G65">
        <v>18</v>
      </c>
      <c r="H65">
        <v>282.10000000000002</v>
      </c>
      <c r="J65">
        <v>0.59</v>
      </c>
      <c r="K65" t="s">
        <v>75</v>
      </c>
      <c r="M65" s="1">
        <v>6</v>
      </c>
      <c r="N65">
        <v>4</v>
      </c>
      <c r="O65">
        <v>2003</v>
      </c>
      <c r="P65">
        <v>9</v>
      </c>
      <c r="Q65">
        <v>14</v>
      </c>
      <c r="R65">
        <v>47.8</v>
      </c>
      <c r="S65">
        <f>O65+((M65-1)/12)+(N65/(30*12))+(P65/(24*30*12))+(Q65/(60*24*30*12))+(R65/(60*60*24*30*12))</f>
        <v>2003.4288479873971</v>
      </c>
    </row>
    <row r="66" spans="1:19" x14ac:dyDescent="0.25">
      <c r="A66">
        <v>30.2</v>
      </c>
      <c r="B66">
        <v>31.41</v>
      </c>
      <c r="C66">
        <v>10</v>
      </c>
      <c r="D66">
        <v>4.4000000000000004</v>
      </c>
      <c r="E66" t="s">
        <v>11</v>
      </c>
      <c r="G66">
        <v>109</v>
      </c>
      <c r="J66">
        <v>1.0900000000000001</v>
      </c>
      <c r="K66" t="s">
        <v>76</v>
      </c>
      <c r="L66">
        <v>41</v>
      </c>
      <c r="M66" s="1">
        <v>8</v>
      </c>
      <c r="N66">
        <v>24</v>
      </c>
      <c r="O66">
        <v>2002</v>
      </c>
      <c r="P66">
        <v>20</v>
      </c>
      <c r="Q66">
        <v>1</v>
      </c>
      <c r="R66">
        <v>18.37</v>
      </c>
      <c r="S66">
        <f>O66+((M66-1)/12)+(N66/(30*12))+(P66/(24*30*12))+(Q66/(60*24*30*12))+(R66/(60*60*24*30*12))</f>
        <v>2002.6523173344262</v>
      </c>
    </row>
    <row r="67" spans="1:19" x14ac:dyDescent="0.25">
      <c r="A67">
        <v>29.82</v>
      </c>
      <c r="B67">
        <v>30.946000000000002</v>
      </c>
      <c r="C67">
        <v>10</v>
      </c>
      <c r="D67">
        <v>4.4000000000000004</v>
      </c>
      <c r="E67" t="s">
        <v>66</v>
      </c>
      <c r="G67">
        <v>26</v>
      </c>
      <c r="J67">
        <v>0.9</v>
      </c>
      <c r="K67" t="s">
        <v>77</v>
      </c>
      <c r="M67" s="1">
        <v>12</v>
      </c>
      <c r="N67">
        <v>17</v>
      </c>
      <c r="O67">
        <v>2001</v>
      </c>
      <c r="P67">
        <v>4</v>
      </c>
      <c r="Q67">
        <v>25</v>
      </c>
      <c r="R67">
        <v>33.36</v>
      </c>
      <c r="S67">
        <f>O67+((M67-1)/12)+(N67/(30*12))+(P67/(24*30*12))+(Q67/(60*24*30*12))+(R67/(60*60*24*30*12))</f>
        <v>2001.9644011496914</v>
      </c>
    </row>
    <row r="68" spans="1:19" x14ac:dyDescent="0.25">
      <c r="A68">
        <v>27.692</v>
      </c>
      <c r="B68">
        <v>34.484000000000002</v>
      </c>
      <c r="C68">
        <v>10</v>
      </c>
      <c r="D68">
        <v>4.2</v>
      </c>
      <c r="E68" t="s">
        <v>66</v>
      </c>
      <c r="G68">
        <v>16</v>
      </c>
      <c r="J68">
        <v>0.98</v>
      </c>
      <c r="K68" t="s">
        <v>78</v>
      </c>
      <c r="M68" s="1">
        <v>11</v>
      </c>
      <c r="N68">
        <v>7</v>
      </c>
      <c r="O68">
        <v>2001</v>
      </c>
      <c r="P68">
        <v>4</v>
      </c>
      <c r="Q68">
        <v>5</v>
      </c>
      <c r="R68">
        <v>3.24</v>
      </c>
      <c r="S68">
        <f>O68+((M68-1)/12)+(N68/(30*12))+(P68/(24*30*12))+(Q68/(60*24*30*12))+(R68/(60*60*24*30*12))</f>
        <v>2001.853250489969</v>
      </c>
    </row>
    <row r="69" spans="1:19" x14ac:dyDescent="0.25">
      <c r="A69">
        <v>27.431000000000001</v>
      </c>
      <c r="B69">
        <v>33.942999999999998</v>
      </c>
      <c r="C69">
        <v>10</v>
      </c>
      <c r="D69">
        <v>3.9</v>
      </c>
      <c r="E69" t="s">
        <v>11</v>
      </c>
      <c r="G69">
        <v>22</v>
      </c>
      <c r="J69">
        <v>0.66</v>
      </c>
      <c r="K69" t="s">
        <v>79</v>
      </c>
      <c r="L69">
        <v>1</v>
      </c>
      <c r="M69" s="1">
        <v>8</v>
      </c>
      <c r="N69">
        <v>20</v>
      </c>
      <c r="O69">
        <v>2001</v>
      </c>
      <c r="P69">
        <v>17</v>
      </c>
      <c r="Q69">
        <v>24</v>
      </c>
      <c r="R69">
        <v>34.08</v>
      </c>
      <c r="S69">
        <f>O69+((M69-1)/12)+(N69/(30*12))+(P69/(24*30*12))+(Q69/(60*24*30*12))+(R69/(60*60*24*30*12))</f>
        <v>2001.6409038734566</v>
      </c>
    </row>
    <row r="70" spans="1:19" x14ac:dyDescent="0.25">
      <c r="A70">
        <v>27.370999999999999</v>
      </c>
      <c r="B70">
        <v>34.095999999999997</v>
      </c>
      <c r="C70">
        <v>10</v>
      </c>
      <c r="D70">
        <v>3.8</v>
      </c>
      <c r="E70" t="s">
        <v>11</v>
      </c>
      <c r="G70">
        <v>22</v>
      </c>
      <c r="J70">
        <v>0.53</v>
      </c>
      <c r="K70" t="s">
        <v>80</v>
      </c>
      <c r="L70">
        <v>1</v>
      </c>
      <c r="M70" s="1">
        <v>8</v>
      </c>
      <c r="N70">
        <v>20</v>
      </c>
      <c r="O70">
        <v>2001</v>
      </c>
      <c r="P70">
        <v>16</v>
      </c>
      <c r="Q70">
        <v>31</v>
      </c>
      <c r="R70">
        <v>50.06</v>
      </c>
      <c r="S70">
        <f>O70+((M70-1)/12)+(N70/(30*12))+(P70/(24*30*12))+(Q70/(60*24*30*12))+(R70/(60*60*24*30*12))</f>
        <v>2001.6408021495629</v>
      </c>
    </row>
    <row r="71" spans="1:19" x14ac:dyDescent="0.25">
      <c r="A71">
        <v>29.625</v>
      </c>
      <c r="B71">
        <v>31.04</v>
      </c>
      <c r="C71">
        <v>10</v>
      </c>
      <c r="D71">
        <v>4.4000000000000004</v>
      </c>
      <c r="E71" t="s">
        <v>11</v>
      </c>
      <c r="G71">
        <v>30</v>
      </c>
      <c r="J71">
        <v>0.56000000000000005</v>
      </c>
      <c r="K71" t="s">
        <v>81</v>
      </c>
      <c r="L71">
        <v>15</v>
      </c>
      <c r="M71" s="1">
        <v>6</v>
      </c>
      <c r="N71">
        <v>12</v>
      </c>
      <c r="O71">
        <v>2001</v>
      </c>
      <c r="P71">
        <v>13</v>
      </c>
      <c r="Q71">
        <v>43</v>
      </c>
      <c r="R71">
        <v>22.78</v>
      </c>
      <c r="S71">
        <f>O71+((M71-1)/12)+(N71/(30*12))+(P71/(24*30*12))+(Q71/(60*24*30*12))+(R71/(60*60*24*30*12))</f>
        <v>2001.4515883095423</v>
      </c>
    </row>
    <row r="72" spans="1:19" x14ac:dyDescent="0.25">
      <c r="A72">
        <v>29.26</v>
      </c>
      <c r="B72">
        <v>35.01</v>
      </c>
      <c r="C72">
        <v>9</v>
      </c>
      <c r="D72">
        <v>4</v>
      </c>
      <c r="E72" t="s">
        <v>66</v>
      </c>
      <c r="G72">
        <v>10</v>
      </c>
      <c r="K72" t="s">
        <v>82</v>
      </c>
      <c r="M72" s="1">
        <v>2</v>
      </c>
      <c r="N72">
        <v>7</v>
      </c>
      <c r="O72">
        <v>2001</v>
      </c>
      <c r="P72">
        <v>3</v>
      </c>
      <c r="Q72">
        <v>39</v>
      </c>
      <c r="R72">
        <v>0.4</v>
      </c>
      <c r="S72">
        <f>O72+((M72-1)/12)+(N72/(30*12))+(P72/(24*30*12))+(Q72/(60*24*30*12))+(R72/(60*60*24*30*12))</f>
        <v>2001.1032002443415</v>
      </c>
    </row>
    <row r="73" spans="1:19" x14ac:dyDescent="0.25">
      <c r="A73">
        <v>28.611999999999998</v>
      </c>
      <c r="B73">
        <v>35.009</v>
      </c>
      <c r="C73">
        <v>10</v>
      </c>
      <c r="D73">
        <v>4.5</v>
      </c>
      <c r="E73" t="s">
        <v>66</v>
      </c>
      <c r="G73">
        <v>15</v>
      </c>
      <c r="J73">
        <v>0.77</v>
      </c>
      <c r="K73" t="s">
        <v>83</v>
      </c>
      <c r="M73" s="1">
        <v>12</v>
      </c>
      <c r="N73">
        <v>25</v>
      </c>
      <c r="O73">
        <v>2000</v>
      </c>
      <c r="P73">
        <v>1</v>
      </c>
      <c r="Q73">
        <v>58</v>
      </c>
      <c r="R73">
        <v>58.67</v>
      </c>
      <c r="S73">
        <f>O73+((M73-1)/12)+(N73/(30*12))+(P73/(24*30*12))+(Q73/(60*24*30*12))+(R73/(60*60*24*30*12))</f>
        <v>2000.9863406208206</v>
      </c>
    </row>
    <row r="74" spans="1:19" x14ac:dyDescent="0.25">
      <c r="A74">
        <v>28.89</v>
      </c>
      <c r="B74">
        <v>32.765000000000001</v>
      </c>
      <c r="C74">
        <v>10</v>
      </c>
      <c r="D74">
        <v>4.4000000000000004</v>
      </c>
      <c r="E74" t="s">
        <v>11</v>
      </c>
      <c r="G74">
        <v>30</v>
      </c>
      <c r="J74">
        <v>0.96</v>
      </c>
      <c r="K74" t="s">
        <v>84</v>
      </c>
      <c r="L74">
        <v>11</v>
      </c>
      <c r="M74" s="1">
        <v>11</v>
      </c>
      <c r="N74">
        <v>3</v>
      </c>
      <c r="O74">
        <v>2000</v>
      </c>
      <c r="P74">
        <v>21</v>
      </c>
      <c r="Q74">
        <v>19</v>
      </c>
      <c r="R74">
        <v>0.37</v>
      </c>
      <c r="S74">
        <f>O74+((M74-1)/12)+(N74/(30*12))+(P74/(24*30*12))+(Q74/(60*24*30*12))+(R74/(60*60*24*30*12))</f>
        <v>2000.8441338853522</v>
      </c>
    </row>
    <row r="75" spans="1:19" x14ac:dyDescent="0.25">
      <c r="A75">
        <v>28.7</v>
      </c>
      <c r="B75">
        <v>34.5</v>
      </c>
      <c r="C75">
        <v>18</v>
      </c>
      <c r="D75">
        <v>3.4</v>
      </c>
      <c r="E75" t="s">
        <v>52</v>
      </c>
      <c r="G75">
        <v>5</v>
      </c>
      <c r="K75" t="s">
        <v>85</v>
      </c>
      <c r="M75" s="1">
        <v>10</v>
      </c>
      <c r="N75">
        <v>28</v>
      </c>
      <c r="O75">
        <v>2000</v>
      </c>
      <c r="P75">
        <v>21</v>
      </c>
      <c r="Q75">
        <v>2</v>
      </c>
      <c r="R75">
        <v>35.94</v>
      </c>
      <c r="S75">
        <f>O75+((M75-1)/12)+(N75/(30*12))+(P75/(24*30*12))+(Q75/(60*24*30*12))+(R75/(60*60*24*30*12))</f>
        <v>2000.8302133468364</v>
      </c>
    </row>
    <row r="76" spans="1:19" x14ac:dyDescent="0.25">
      <c r="A76">
        <v>28.818999999999999</v>
      </c>
      <c r="B76">
        <v>34.633000000000003</v>
      </c>
      <c r="C76">
        <v>10</v>
      </c>
      <c r="D76">
        <v>4.2</v>
      </c>
      <c r="E76" t="s">
        <v>11</v>
      </c>
      <c r="J76">
        <v>1.08</v>
      </c>
      <c r="K76" t="s">
        <v>86</v>
      </c>
      <c r="L76">
        <v>6</v>
      </c>
      <c r="M76" s="1">
        <v>4</v>
      </c>
      <c r="N76">
        <v>6</v>
      </c>
      <c r="O76">
        <v>2000</v>
      </c>
      <c r="P76">
        <v>6</v>
      </c>
      <c r="Q76">
        <v>37</v>
      </c>
      <c r="R76">
        <v>34.35</v>
      </c>
      <c r="S76">
        <f>O76+((M76-1)/12)+(N76/(30*12))+(P76/(24*30*12))+(Q76/(60*24*30*12))+(R76/(60*60*24*30*12))</f>
        <v>2000.2674335889276</v>
      </c>
    </row>
    <row r="77" spans="1:19" x14ac:dyDescent="0.25">
      <c r="A77">
        <v>28.834</v>
      </c>
      <c r="B77">
        <v>34.731000000000002</v>
      </c>
      <c r="C77">
        <v>10</v>
      </c>
      <c r="D77">
        <v>4.9000000000000004</v>
      </c>
      <c r="E77" t="s">
        <v>11</v>
      </c>
      <c r="J77">
        <v>1.49</v>
      </c>
      <c r="K77" t="s">
        <v>87</v>
      </c>
      <c r="L77">
        <v>5</v>
      </c>
      <c r="M77" s="1">
        <v>3</v>
      </c>
      <c r="N77">
        <v>8</v>
      </c>
      <c r="O77">
        <v>2000</v>
      </c>
      <c r="P77">
        <v>14</v>
      </c>
      <c r="Q77">
        <v>22</v>
      </c>
      <c r="R77">
        <v>26.38</v>
      </c>
      <c r="S77">
        <f>O77+((M77-1)/12)+(N77/(30*12))+(P77/(24*30*12))+(Q77/(60*24*30*12))+(R77/(60*60*24*30*12))</f>
        <v>2000.1905525456532</v>
      </c>
    </row>
    <row r="78" spans="1:19" x14ac:dyDescent="0.25">
      <c r="A78">
        <v>30.295999999999999</v>
      </c>
      <c r="B78">
        <v>31.376999999999999</v>
      </c>
      <c r="C78">
        <v>10</v>
      </c>
      <c r="D78">
        <v>3.9</v>
      </c>
      <c r="E78" t="s">
        <v>11</v>
      </c>
      <c r="J78">
        <v>0.9</v>
      </c>
      <c r="K78" t="s">
        <v>88</v>
      </c>
      <c r="L78">
        <v>2</v>
      </c>
      <c r="M78" s="1">
        <v>12</v>
      </c>
      <c r="N78">
        <v>28</v>
      </c>
      <c r="O78">
        <v>1999</v>
      </c>
      <c r="P78">
        <v>12</v>
      </c>
      <c r="Q78">
        <v>5</v>
      </c>
      <c r="R78">
        <v>6.65</v>
      </c>
      <c r="S78">
        <f>O78+((M78-1)/12)+(N78/(30*12))+(P78/(24*30*12))+(Q78/(60*24*30*12))+(R78/(60*60*24*30*12))</f>
        <v>1999.9958431921939</v>
      </c>
    </row>
    <row r="79" spans="1:19" x14ac:dyDescent="0.25">
      <c r="A79">
        <v>29.7</v>
      </c>
      <c r="B79">
        <v>34.950000000000003</v>
      </c>
      <c r="C79">
        <v>17</v>
      </c>
      <c r="D79">
        <v>4.0999999999999996</v>
      </c>
      <c r="E79" t="s">
        <v>66</v>
      </c>
      <c r="K79" t="s">
        <v>385</v>
      </c>
      <c r="M79" s="1">
        <v>12</v>
      </c>
      <c r="N79">
        <v>19</v>
      </c>
      <c r="O79">
        <v>1999</v>
      </c>
      <c r="P79">
        <v>8</v>
      </c>
      <c r="Q79">
        <v>42</v>
      </c>
      <c r="R79">
        <v>49.1</v>
      </c>
      <c r="S79">
        <f>O79+((M79-1)/12)+(N79/(30*12))+(P79/(24*30*12))+(Q79/(60*24*30*12))+(R79/(60*60*24*30*12))</f>
        <v>1999.9704529674641</v>
      </c>
    </row>
    <row r="80" spans="1:19" x14ac:dyDescent="0.25">
      <c r="A80">
        <v>29.3</v>
      </c>
      <c r="B80">
        <v>34.799999999999997</v>
      </c>
      <c r="C80">
        <v>5</v>
      </c>
      <c r="D80">
        <v>4</v>
      </c>
      <c r="E80" t="s">
        <v>66</v>
      </c>
      <c r="K80" t="s">
        <v>89</v>
      </c>
      <c r="M80" s="1">
        <v>12</v>
      </c>
      <c r="N80">
        <v>8</v>
      </c>
      <c r="O80">
        <v>1999</v>
      </c>
      <c r="P80">
        <v>3</v>
      </c>
      <c r="Q80">
        <v>35</v>
      </c>
      <c r="R80">
        <v>48.1</v>
      </c>
      <c r="S80">
        <f>O80+((M80-1)/12)+(N80/(30*12))+(P80/(24*30*12))+(Q80/(60*24*30*12))+(R80/(60*60*24*30*12))</f>
        <v>1999.9393051729683</v>
      </c>
    </row>
    <row r="81" spans="1:19" x14ac:dyDescent="0.25">
      <c r="A81">
        <v>30.414000000000001</v>
      </c>
      <c r="B81">
        <v>35.136000000000003</v>
      </c>
      <c r="C81">
        <v>10</v>
      </c>
      <c r="D81">
        <v>4.3</v>
      </c>
      <c r="E81" t="s">
        <v>11</v>
      </c>
      <c r="J81">
        <v>0.91</v>
      </c>
      <c r="K81" t="s">
        <v>90</v>
      </c>
      <c r="L81">
        <v>6</v>
      </c>
      <c r="M81" s="1">
        <v>10</v>
      </c>
      <c r="N81">
        <v>28</v>
      </c>
      <c r="O81">
        <v>1999</v>
      </c>
      <c r="P81">
        <v>15</v>
      </c>
      <c r="Q81">
        <v>39</v>
      </c>
      <c r="R81">
        <v>13.45</v>
      </c>
      <c r="S81">
        <f>O81+((M81-1)/12)+(N81/(30*12))+(P81/(24*30*12))+(Q81/(60*24*30*12))+(R81/(60*60*24*30*12))</f>
        <v>1999.8295895527906</v>
      </c>
    </row>
    <row r="82" spans="1:19" x14ac:dyDescent="0.25">
      <c r="A82">
        <v>28.603999999999999</v>
      </c>
      <c r="B82">
        <v>31.567</v>
      </c>
      <c r="C82">
        <v>10</v>
      </c>
      <c r="D82">
        <v>4.5</v>
      </c>
      <c r="E82" t="s">
        <v>11</v>
      </c>
      <c r="J82">
        <v>0.96</v>
      </c>
      <c r="K82" t="s">
        <v>91</v>
      </c>
      <c r="L82">
        <v>21</v>
      </c>
      <c r="M82" s="1">
        <v>10</v>
      </c>
      <c r="N82">
        <v>11</v>
      </c>
      <c r="O82">
        <v>1999</v>
      </c>
      <c r="P82">
        <v>20</v>
      </c>
      <c r="Q82">
        <v>39</v>
      </c>
      <c r="R82">
        <v>31.12</v>
      </c>
      <c r="S82">
        <f>O82+((M82-1)/12)+(N82/(30*12))+(P82/(24*30*12))+(Q82/(60*24*30*12))+(R82/(60*60*24*30*12))</f>
        <v>1999.7829466023663</v>
      </c>
    </row>
    <row r="83" spans="1:19" x14ac:dyDescent="0.25">
      <c r="A83">
        <v>28.9</v>
      </c>
      <c r="B83">
        <v>34.880000000000003</v>
      </c>
      <c r="C83">
        <v>14</v>
      </c>
      <c r="D83">
        <v>3.7</v>
      </c>
      <c r="E83" t="s">
        <v>66</v>
      </c>
      <c r="K83" t="s">
        <v>92</v>
      </c>
      <c r="M83" s="1">
        <v>8</v>
      </c>
      <c r="N83">
        <v>7</v>
      </c>
      <c r="O83">
        <v>1999</v>
      </c>
      <c r="P83">
        <v>20</v>
      </c>
      <c r="Q83">
        <v>19</v>
      </c>
      <c r="R83">
        <v>43.1</v>
      </c>
      <c r="S83">
        <f>O83+((M83-1)/12)+(N83/(30*12))+(P83/(24*30*12))+(Q83/(60*24*30*12))+(R83/(60*60*24*30*12))</f>
        <v>1999.6051306295008</v>
      </c>
    </row>
    <row r="84" spans="1:19" x14ac:dyDescent="0.25">
      <c r="A84">
        <v>27.995999999999999</v>
      </c>
      <c r="B84">
        <v>34.487000000000002</v>
      </c>
      <c r="C84">
        <v>10</v>
      </c>
      <c r="D84">
        <v>4.3</v>
      </c>
      <c r="E84" t="s">
        <v>11</v>
      </c>
      <c r="J84">
        <v>0.85</v>
      </c>
      <c r="K84" t="s">
        <v>93</v>
      </c>
      <c r="L84">
        <v>3</v>
      </c>
      <c r="M84" s="1">
        <v>6</v>
      </c>
      <c r="N84">
        <v>17</v>
      </c>
      <c r="O84">
        <v>1999</v>
      </c>
      <c r="P84">
        <v>14</v>
      </c>
      <c r="Q84">
        <v>23</v>
      </c>
      <c r="R84">
        <v>1.84</v>
      </c>
      <c r="S84">
        <f>O84+((M84-1)/12)+(N84/(30*12))+(P84/(24*30*12))+(Q84/(60*24*30*12))+(R84/(60*60*24*30*12))</f>
        <v>1999.4655536856997</v>
      </c>
    </row>
    <row r="85" spans="1:19" x14ac:dyDescent="0.25">
      <c r="A85">
        <v>28.157</v>
      </c>
      <c r="B85">
        <v>34.906999999999996</v>
      </c>
      <c r="C85">
        <v>10</v>
      </c>
      <c r="D85">
        <v>4.2</v>
      </c>
      <c r="E85" t="s">
        <v>11</v>
      </c>
      <c r="J85">
        <v>0.84</v>
      </c>
      <c r="K85" t="s">
        <v>94</v>
      </c>
      <c r="L85">
        <v>6</v>
      </c>
      <c r="M85" s="1">
        <v>6</v>
      </c>
      <c r="N85">
        <v>13</v>
      </c>
      <c r="O85">
        <v>1999</v>
      </c>
      <c r="P85">
        <v>4</v>
      </c>
      <c r="Q85">
        <v>20</v>
      </c>
      <c r="R85">
        <v>9.02</v>
      </c>
      <c r="S85">
        <f>O85+((M85-1)/12)+(N85/(30*12))+(P85/(24*30*12))+(Q85/(60*24*30*12))+(R85/(60*60*24*30*12))</f>
        <v>1999.4532796109825</v>
      </c>
    </row>
    <row r="86" spans="1:19" x14ac:dyDescent="0.25">
      <c r="A86">
        <v>28.83</v>
      </c>
      <c r="B86">
        <v>34.67</v>
      </c>
      <c r="C86">
        <v>1</v>
      </c>
      <c r="D86">
        <v>4</v>
      </c>
      <c r="E86" t="s">
        <v>66</v>
      </c>
      <c r="K86" t="s">
        <v>95</v>
      </c>
      <c r="M86" s="1">
        <v>2</v>
      </c>
      <c r="N86">
        <v>2</v>
      </c>
      <c r="O86">
        <v>1999</v>
      </c>
      <c r="P86">
        <v>18</v>
      </c>
      <c r="Q86">
        <v>1</v>
      </c>
      <c r="R86">
        <v>28.6</v>
      </c>
      <c r="S86">
        <f>O86+((M86-1)/12)+(N86/(30*12))+(P86/(24*30*12))+(Q86/(60*24*30*12))+(R86/(60*60*24*30*12))</f>
        <v>1999.0909750707303</v>
      </c>
    </row>
    <row r="87" spans="1:19" x14ac:dyDescent="0.25">
      <c r="A87">
        <v>31.111999999999998</v>
      </c>
      <c r="B87">
        <v>35.070999999999998</v>
      </c>
      <c r="C87">
        <v>10</v>
      </c>
      <c r="D87">
        <v>2.7</v>
      </c>
      <c r="E87" t="s">
        <v>66</v>
      </c>
      <c r="J87">
        <v>1.01</v>
      </c>
      <c r="K87" t="s">
        <v>373</v>
      </c>
      <c r="M87" s="1">
        <v>1</v>
      </c>
      <c r="N87">
        <v>27</v>
      </c>
      <c r="O87">
        <v>1999</v>
      </c>
      <c r="P87">
        <v>10</v>
      </c>
      <c r="Q87">
        <v>1</v>
      </c>
      <c r="R87">
        <v>1.06</v>
      </c>
      <c r="S87">
        <f>O87+((M87-1)/12)+(N87/(30*12))+(P87/(24*30*12))+(Q87/(60*24*30*12))+(R87/(60*60*24*30*12))</f>
        <v>1999.076159370499</v>
      </c>
    </row>
    <row r="88" spans="1:19" x14ac:dyDescent="0.25">
      <c r="A88">
        <v>31.109000000000002</v>
      </c>
      <c r="B88">
        <v>35.188000000000002</v>
      </c>
      <c r="C88">
        <v>1</v>
      </c>
      <c r="D88">
        <v>2.9</v>
      </c>
      <c r="E88" t="s">
        <v>66</v>
      </c>
      <c r="K88" t="s">
        <v>374</v>
      </c>
      <c r="M88" s="1">
        <v>1</v>
      </c>
      <c r="N88">
        <v>26</v>
      </c>
      <c r="O88">
        <v>1999</v>
      </c>
      <c r="P88">
        <v>11</v>
      </c>
      <c r="Q88">
        <v>46</v>
      </c>
      <c r="R88">
        <v>2.4</v>
      </c>
      <c r="S88">
        <f>O88+((M88-1)/12)+(N88/(30*12))+(P88/(24*30*12))+(Q88/(60*24*30*12))+(R88/(60*60*24*30*12))</f>
        <v>1999.0735841820988</v>
      </c>
    </row>
    <row r="89" spans="1:19" x14ac:dyDescent="0.25">
      <c r="A89">
        <v>29.7</v>
      </c>
      <c r="B89">
        <v>34.630000000000003</v>
      </c>
      <c r="C89">
        <v>16</v>
      </c>
      <c r="D89">
        <v>4.5</v>
      </c>
      <c r="E89" t="s">
        <v>66</v>
      </c>
      <c r="K89" t="s">
        <v>386</v>
      </c>
      <c r="M89" s="1">
        <v>11</v>
      </c>
      <c r="N89">
        <v>19</v>
      </c>
      <c r="O89">
        <v>1998</v>
      </c>
      <c r="P89">
        <v>12</v>
      </c>
      <c r="Q89">
        <v>9</v>
      </c>
      <c r="R89">
        <v>33</v>
      </c>
      <c r="S89">
        <f>O89+((M89-1)/12)+(N89/(30*12))+(P89/(24*30*12))+(Q89/(60*24*30*12))+(R89/(60*60*24*30*12))</f>
        <v>1998.8875184220676</v>
      </c>
    </row>
    <row r="90" spans="1:19" x14ac:dyDescent="0.25">
      <c r="A90">
        <v>31.401</v>
      </c>
      <c r="B90">
        <v>27.667000000000002</v>
      </c>
      <c r="C90">
        <v>10</v>
      </c>
      <c r="D90">
        <v>5.5</v>
      </c>
      <c r="E90" t="s">
        <v>96</v>
      </c>
      <c r="J90">
        <v>1</v>
      </c>
      <c r="K90" t="s">
        <v>97</v>
      </c>
      <c r="M90" s="1">
        <v>5</v>
      </c>
      <c r="N90">
        <v>28</v>
      </c>
      <c r="O90">
        <v>1998</v>
      </c>
      <c r="P90">
        <v>18</v>
      </c>
      <c r="Q90">
        <v>33</v>
      </c>
      <c r="R90">
        <v>28.1</v>
      </c>
      <c r="S90">
        <f>O90+((M90-1)/12)+(N90/(30*12))+(P90/(24*30*12))+(Q90/(60*24*30*12))+(R90/(60*60*24*30*12))</f>
        <v>1998.4132590052727</v>
      </c>
    </row>
    <row r="91" spans="1:19" x14ac:dyDescent="0.25">
      <c r="A91">
        <v>29.608000000000001</v>
      </c>
      <c r="B91">
        <v>34.246000000000002</v>
      </c>
      <c r="C91">
        <v>10</v>
      </c>
      <c r="D91">
        <v>4.0999999999999996</v>
      </c>
      <c r="E91" t="s">
        <v>66</v>
      </c>
      <c r="K91" t="s">
        <v>387</v>
      </c>
      <c r="M91" s="1">
        <v>4</v>
      </c>
      <c r="N91">
        <v>25</v>
      </c>
      <c r="O91">
        <v>1998</v>
      </c>
      <c r="P91">
        <v>1</v>
      </c>
      <c r="Q91">
        <v>29</v>
      </c>
      <c r="R91">
        <v>30.04</v>
      </c>
      <c r="S91">
        <f>O91+((M91-1)/12)+(N91/(30*12))+(P91/(24*30*12))+(Q91/(60*24*30*12))+(R91/(60*60*24*30*12))</f>
        <v>1998.3196170923352</v>
      </c>
    </row>
    <row r="92" spans="1:19" x14ac:dyDescent="0.25">
      <c r="A92">
        <v>28.213000000000001</v>
      </c>
      <c r="B92">
        <v>34.82</v>
      </c>
      <c r="C92">
        <v>10</v>
      </c>
      <c r="D92">
        <v>4.7</v>
      </c>
      <c r="E92" t="s">
        <v>11</v>
      </c>
      <c r="J92">
        <v>1.19</v>
      </c>
      <c r="K92" t="s">
        <v>98</v>
      </c>
      <c r="L92">
        <v>31</v>
      </c>
      <c r="M92" s="1">
        <v>5</v>
      </c>
      <c r="N92">
        <v>10</v>
      </c>
      <c r="O92">
        <v>1997</v>
      </c>
      <c r="P92">
        <v>23</v>
      </c>
      <c r="Q92">
        <v>1</v>
      </c>
      <c r="R92">
        <v>46.92</v>
      </c>
      <c r="S92">
        <f>O92+((M92-1)/12)+(N92/(30*12))+(P92/(24*30*12))+(Q92/(60*24*30*12))+(R92/(60*60*24*30*12))</f>
        <v>1997.3637765856481</v>
      </c>
    </row>
    <row r="93" spans="1:19" x14ac:dyDescent="0.25">
      <c r="A93">
        <v>27.535</v>
      </c>
      <c r="B93">
        <v>34.192</v>
      </c>
      <c r="C93">
        <v>10</v>
      </c>
      <c r="D93">
        <v>4.8</v>
      </c>
      <c r="E93" t="s">
        <v>11</v>
      </c>
      <c r="J93">
        <v>0.74</v>
      </c>
      <c r="K93" t="s">
        <v>99</v>
      </c>
      <c r="L93">
        <v>7</v>
      </c>
      <c r="M93" s="1">
        <v>3</v>
      </c>
      <c r="N93">
        <v>8</v>
      </c>
      <c r="O93">
        <v>1997</v>
      </c>
      <c r="P93">
        <v>15</v>
      </c>
      <c r="Q93">
        <v>21</v>
      </c>
      <c r="R93">
        <v>2.31</v>
      </c>
      <c r="S93">
        <f>O93+((M93-1)/12)+(N93/(30*12))+(P93/(24*30*12))+(Q93/(60*24*30*12))+(R93/(60*60*24*30*12))</f>
        <v>1997.1906655835262</v>
      </c>
    </row>
    <row r="94" spans="1:19" x14ac:dyDescent="0.25">
      <c r="A94">
        <v>29.141999999999999</v>
      </c>
      <c r="B94">
        <v>34.652000000000001</v>
      </c>
      <c r="C94">
        <v>10</v>
      </c>
      <c r="D94">
        <v>4.4000000000000004</v>
      </c>
      <c r="E94" t="s">
        <v>66</v>
      </c>
      <c r="J94">
        <v>0.76</v>
      </c>
      <c r="K94" t="s">
        <v>100</v>
      </c>
      <c r="M94" s="1">
        <v>2</v>
      </c>
      <c r="N94">
        <v>21</v>
      </c>
      <c r="O94">
        <v>1997</v>
      </c>
      <c r="P94">
        <v>10</v>
      </c>
      <c r="Q94">
        <v>12</v>
      </c>
      <c r="R94">
        <v>53.7</v>
      </c>
      <c r="S94">
        <f>O94+((M94-1)/12)+(N94/(30*12))+(P94/(24*30*12))+(Q94/(60*24*30*12))+(R94/(60*60*24*30*12))</f>
        <v>1997.1428489486882</v>
      </c>
    </row>
    <row r="95" spans="1:19" x14ac:dyDescent="0.25">
      <c r="A95">
        <v>29.498000000000001</v>
      </c>
      <c r="B95">
        <v>34.673000000000002</v>
      </c>
      <c r="C95">
        <v>10</v>
      </c>
      <c r="D95">
        <v>4</v>
      </c>
      <c r="E95" t="s">
        <v>66</v>
      </c>
      <c r="J95">
        <v>0.45</v>
      </c>
      <c r="K95" t="s">
        <v>388</v>
      </c>
      <c r="M95" s="1">
        <v>1</v>
      </c>
      <c r="N95">
        <v>26</v>
      </c>
      <c r="O95">
        <v>1997</v>
      </c>
      <c r="P95">
        <v>8</v>
      </c>
      <c r="Q95">
        <v>21</v>
      </c>
      <c r="R95">
        <v>41.57</v>
      </c>
      <c r="S95">
        <f>O95+((M95-1)/12)+(N95/(30*12))+(P95/(24*30*12))+(Q95/(60*24*30*12))+(R95/(60*60*24*30*12))</f>
        <v>1997.0731899938914</v>
      </c>
    </row>
    <row r="96" spans="1:19" x14ac:dyDescent="0.25">
      <c r="A96">
        <v>27.516999999999999</v>
      </c>
      <c r="B96">
        <v>33.884999999999998</v>
      </c>
      <c r="C96">
        <v>10</v>
      </c>
      <c r="D96">
        <v>4.5</v>
      </c>
      <c r="E96" t="s">
        <v>66</v>
      </c>
      <c r="J96">
        <v>0.86</v>
      </c>
      <c r="K96" t="s">
        <v>101</v>
      </c>
      <c r="M96" s="1">
        <v>12</v>
      </c>
      <c r="N96">
        <v>23</v>
      </c>
      <c r="O96">
        <v>1996</v>
      </c>
      <c r="P96">
        <v>8</v>
      </c>
      <c r="Q96">
        <v>53</v>
      </c>
      <c r="R96">
        <v>12.47</v>
      </c>
      <c r="S96">
        <f>O96+((M96-1)/12)+(N96/(30*12))+(P96/(24*30*12))+(Q96/(60*24*30*12))+(R96/(60*60*24*30*12))</f>
        <v>1996.9815841200489</v>
      </c>
    </row>
    <row r="97" spans="1:19" x14ac:dyDescent="0.25">
      <c r="A97">
        <v>27.552</v>
      </c>
      <c r="B97">
        <v>33.145000000000003</v>
      </c>
      <c r="C97">
        <v>10</v>
      </c>
      <c r="D97">
        <v>4.4000000000000004</v>
      </c>
      <c r="E97" t="s">
        <v>11</v>
      </c>
      <c r="J97">
        <v>1.07</v>
      </c>
      <c r="K97" t="s">
        <v>102</v>
      </c>
      <c r="L97">
        <v>8</v>
      </c>
      <c r="M97" s="1">
        <v>12</v>
      </c>
      <c r="N97">
        <v>20</v>
      </c>
      <c r="O97">
        <v>1996</v>
      </c>
      <c r="P97">
        <v>7</v>
      </c>
      <c r="Q97">
        <v>21</v>
      </c>
      <c r="R97">
        <v>14.51</v>
      </c>
      <c r="S97">
        <f>O97+((M97-1)/12)+(N97/(30*12))+(P97/(24*30*12))+(Q97/(60*24*30*12))+(R97/(60*60*24*30*12))</f>
        <v>1996.9730733831661</v>
      </c>
    </row>
    <row r="98" spans="1:19" x14ac:dyDescent="0.25">
      <c r="A98">
        <v>27.56</v>
      </c>
      <c r="B98">
        <v>34.006999999999998</v>
      </c>
      <c r="C98">
        <v>10</v>
      </c>
      <c r="D98">
        <v>3.8</v>
      </c>
      <c r="E98" t="s">
        <v>11</v>
      </c>
      <c r="J98">
        <v>0.77</v>
      </c>
      <c r="K98" t="s">
        <v>103</v>
      </c>
      <c r="L98">
        <v>2</v>
      </c>
      <c r="M98" s="1">
        <v>12</v>
      </c>
      <c r="N98">
        <v>17</v>
      </c>
      <c r="O98">
        <v>1996</v>
      </c>
      <c r="P98">
        <v>11</v>
      </c>
      <c r="Q98">
        <v>31</v>
      </c>
      <c r="R98">
        <v>30.78</v>
      </c>
      <c r="S98">
        <f>O98+((M98-1)/12)+(N98/(30*12))+(P98/(24*30*12))+(Q98/(60*24*30*12))+(R98/(60*60*24*30*12))</f>
        <v>1996.9652228260034</v>
      </c>
    </row>
    <row r="99" spans="1:19" x14ac:dyDescent="0.25">
      <c r="A99">
        <v>30.286999999999999</v>
      </c>
      <c r="B99">
        <v>32.18</v>
      </c>
      <c r="C99">
        <v>10</v>
      </c>
      <c r="D99">
        <v>3.5</v>
      </c>
      <c r="E99" t="s">
        <v>11</v>
      </c>
      <c r="J99">
        <v>1.39</v>
      </c>
      <c r="K99" t="s">
        <v>104</v>
      </c>
      <c r="L99">
        <v>1</v>
      </c>
      <c r="M99" s="1">
        <v>12</v>
      </c>
      <c r="N99">
        <v>1</v>
      </c>
      <c r="O99">
        <v>1996</v>
      </c>
      <c r="P99">
        <v>13</v>
      </c>
      <c r="Q99">
        <v>44</v>
      </c>
      <c r="R99">
        <v>33.07</v>
      </c>
      <c r="S99">
        <f>O99+((M99-1)/12)+(N99/(30*12))+(P99/(24*30*12))+(Q99/(60*24*30*12))+(R99/(60*60*24*30*12))</f>
        <v>1996.9210350138246</v>
      </c>
    </row>
    <row r="100" spans="1:19" x14ac:dyDescent="0.25">
      <c r="A100">
        <v>30.431999999999999</v>
      </c>
      <c r="B100">
        <v>32.192999999999998</v>
      </c>
      <c r="C100">
        <v>10</v>
      </c>
      <c r="D100">
        <v>4.5999999999999996</v>
      </c>
      <c r="E100" t="s">
        <v>11</v>
      </c>
      <c r="J100">
        <v>0.82</v>
      </c>
      <c r="K100" t="s">
        <v>105</v>
      </c>
      <c r="L100">
        <v>2</v>
      </c>
      <c r="M100" s="1">
        <v>11</v>
      </c>
      <c r="N100">
        <v>26</v>
      </c>
      <c r="O100">
        <v>1996</v>
      </c>
      <c r="P100">
        <v>9</v>
      </c>
      <c r="Q100">
        <v>29</v>
      </c>
      <c r="R100">
        <v>32.659999999999997</v>
      </c>
      <c r="S100">
        <f>O100+((M100-1)/12)+(N100/(30*12))+(P100/(24*30*12))+(Q100/(60*24*30*12))+(R100/(60*60*24*30*12))</f>
        <v>1996.9066542136059</v>
      </c>
    </row>
    <row r="101" spans="1:19" x14ac:dyDescent="0.25">
      <c r="A101">
        <v>29.745999999999999</v>
      </c>
      <c r="B101">
        <v>34.798000000000002</v>
      </c>
      <c r="C101">
        <v>10</v>
      </c>
      <c r="D101">
        <v>4.2</v>
      </c>
      <c r="E101" t="s">
        <v>66</v>
      </c>
      <c r="J101">
        <v>0.35</v>
      </c>
      <c r="K101" t="s">
        <v>389</v>
      </c>
      <c r="M101" s="1">
        <v>11</v>
      </c>
      <c r="N101">
        <v>18</v>
      </c>
      <c r="O101">
        <v>1996</v>
      </c>
      <c r="P101">
        <v>9</v>
      </c>
      <c r="Q101">
        <v>36</v>
      </c>
      <c r="R101">
        <v>7.02</v>
      </c>
      <c r="S101">
        <f>O101+((M101-1)/12)+(N101/(30*12))+(P101/(24*30*12))+(Q101/(60*24*30*12))+(R101/(60*60*24*30*12))</f>
        <v>1996.8844446701389</v>
      </c>
    </row>
    <row r="102" spans="1:19" x14ac:dyDescent="0.25">
      <c r="A102">
        <v>32.018999999999998</v>
      </c>
      <c r="B102">
        <v>30.972000000000001</v>
      </c>
      <c r="C102">
        <v>10</v>
      </c>
      <c r="D102">
        <v>4.3</v>
      </c>
      <c r="E102" t="s">
        <v>11</v>
      </c>
      <c r="J102">
        <v>1.19</v>
      </c>
      <c r="K102" t="s">
        <v>106</v>
      </c>
      <c r="L102">
        <v>15</v>
      </c>
      <c r="M102" s="1">
        <v>10</v>
      </c>
      <c r="N102">
        <v>12</v>
      </c>
      <c r="O102">
        <v>1996</v>
      </c>
      <c r="P102">
        <v>23</v>
      </c>
      <c r="Q102">
        <v>38</v>
      </c>
      <c r="R102">
        <v>58.06</v>
      </c>
      <c r="S102">
        <f>O102+((M102-1)/12)+(N102/(30*12))+(P102/(24*30*12))+(Q102/(60*24*30*12))+(R102/(60*60*24*30*12))</f>
        <v>1996.7860705394805</v>
      </c>
    </row>
    <row r="103" spans="1:19" x14ac:dyDescent="0.25">
      <c r="A103">
        <v>29.038</v>
      </c>
      <c r="B103">
        <v>34.999000000000002</v>
      </c>
      <c r="C103">
        <v>10</v>
      </c>
      <c r="D103">
        <v>4.2</v>
      </c>
      <c r="E103" t="s">
        <v>11</v>
      </c>
      <c r="J103">
        <v>1.36</v>
      </c>
      <c r="K103" t="s">
        <v>107</v>
      </c>
      <c r="L103">
        <v>7</v>
      </c>
      <c r="M103" s="1">
        <v>9</v>
      </c>
      <c r="N103">
        <v>15</v>
      </c>
      <c r="O103">
        <v>1996</v>
      </c>
      <c r="P103">
        <v>2</v>
      </c>
      <c r="Q103">
        <v>21</v>
      </c>
      <c r="R103">
        <v>10.43</v>
      </c>
      <c r="S103">
        <f>O103+((M103-1)/12)+(N103/(30*12))+(P103/(24*30*12))+(Q103/(60*24*30*12))+(R103/(60*60*24*30*12))</f>
        <v>1996.7086056594007</v>
      </c>
    </row>
    <row r="104" spans="1:19" x14ac:dyDescent="0.25">
      <c r="A104">
        <v>29.195</v>
      </c>
      <c r="B104">
        <v>34.825000000000003</v>
      </c>
      <c r="C104">
        <v>10</v>
      </c>
      <c r="D104">
        <v>3.5</v>
      </c>
      <c r="E104" t="s">
        <v>11</v>
      </c>
      <c r="J104">
        <v>0.7</v>
      </c>
      <c r="K104" t="s">
        <v>108</v>
      </c>
      <c r="L104">
        <v>1</v>
      </c>
      <c r="M104" s="1">
        <v>6</v>
      </c>
      <c r="N104">
        <v>25</v>
      </c>
      <c r="O104">
        <v>1996</v>
      </c>
      <c r="P104">
        <v>10</v>
      </c>
      <c r="Q104">
        <v>45</v>
      </c>
      <c r="R104">
        <v>58.36</v>
      </c>
      <c r="S104">
        <f>O104+((M104-1)/12)+(N104/(30*12))+(P104/(24*30*12))+(Q104/(60*24*30*12))+(R104/(60*60*24*30*12))</f>
        <v>1996.4873572003601</v>
      </c>
    </row>
    <row r="105" spans="1:19" x14ac:dyDescent="0.25">
      <c r="A105">
        <v>28.645</v>
      </c>
      <c r="B105">
        <v>34.634</v>
      </c>
      <c r="C105">
        <v>10</v>
      </c>
      <c r="D105">
        <v>3.7</v>
      </c>
      <c r="E105" t="s">
        <v>11</v>
      </c>
      <c r="J105">
        <v>1</v>
      </c>
      <c r="K105" t="s">
        <v>109</v>
      </c>
      <c r="L105">
        <v>8</v>
      </c>
      <c r="M105" s="1">
        <v>6</v>
      </c>
      <c r="N105">
        <v>1</v>
      </c>
      <c r="O105">
        <v>1996</v>
      </c>
      <c r="P105">
        <v>16</v>
      </c>
      <c r="Q105">
        <v>6</v>
      </c>
      <c r="R105">
        <v>56.83</v>
      </c>
      <c r="S105">
        <f>O105+((M105-1)/12)+(N105/(30*12))+(P105/(24*30*12))+(Q105/(60*24*30*12))+(R105/(60*60*24*30*12))</f>
        <v>1996.4213096974665</v>
      </c>
    </row>
    <row r="106" spans="1:19" x14ac:dyDescent="0.25">
      <c r="A106">
        <v>28.940999999999999</v>
      </c>
      <c r="B106">
        <v>34.673999999999999</v>
      </c>
      <c r="C106">
        <v>16.399999999999999</v>
      </c>
      <c r="D106">
        <v>3.9</v>
      </c>
      <c r="E106" t="s">
        <v>11</v>
      </c>
      <c r="J106">
        <v>1</v>
      </c>
      <c r="K106" t="s">
        <v>110</v>
      </c>
      <c r="L106">
        <v>8</v>
      </c>
      <c r="M106" s="1">
        <v>4</v>
      </c>
      <c r="N106">
        <v>16</v>
      </c>
      <c r="O106">
        <v>1996</v>
      </c>
      <c r="P106">
        <v>0</v>
      </c>
      <c r="Q106">
        <v>12</v>
      </c>
      <c r="R106">
        <v>2.27</v>
      </c>
      <c r="S106">
        <f>O106+((M106-1)/12)+(N106/(30*12))+(P106/(24*30*12))+(Q106/(60*24*30*12))+(R106/(60*60*24*30*12))</f>
        <v>1996.2944676655736</v>
      </c>
    </row>
    <row r="107" spans="1:19" x14ac:dyDescent="0.25">
      <c r="A107">
        <v>28.866</v>
      </c>
      <c r="B107">
        <v>34.854999999999997</v>
      </c>
      <c r="C107">
        <v>10</v>
      </c>
      <c r="D107">
        <v>2.8</v>
      </c>
      <c r="E107" t="s">
        <v>52</v>
      </c>
      <c r="J107">
        <v>0.4</v>
      </c>
      <c r="K107" t="s">
        <v>111</v>
      </c>
      <c r="M107" s="1">
        <v>4</v>
      </c>
      <c r="N107">
        <v>13</v>
      </c>
      <c r="O107">
        <v>1996</v>
      </c>
      <c r="P107">
        <v>4</v>
      </c>
      <c r="Q107">
        <v>9</v>
      </c>
      <c r="R107">
        <v>20.170000000000002</v>
      </c>
      <c r="S107">
        <f>O107+((M107-1)/12)+(N107/(30*12))+(P107/(24*30*12))+(Q107/(60*24*30*12))+(R107/(60*60*24*30*12))</f>
        <v>1996.2865920836548</v>
      </c>
    </row>
    <row r="108" spans="1:19" x14ac:dyDescent="0.25">
      <c r="A108">
        <v>29.247</v>
      </c>
      <c r="B108">
        <v>34.963999999999999</v>
      </c>
      <c r="C108">
        <v>10</v>
      </c>
      <c r="D108">
        <v>3.2</v>
      </c>
      <c r="E108" t="s">
        <v>52</v>
      </c>
      <c r="J108">
        <v>0.5</v>
      </c>
      <c r="K108" t="s">
        <v>112</v>
      </c>
      <c r="M108" s="1">
        <v>4</v>
      </c>
      <c r="N108">
        <v>11</v>
      </c>
      <c r="O108">
        <v>1996</v>
      </c>
      <c r="P108">
        <v>15</v>
      </c>
      <c r="Q108">
        <v>34</v>
      </c>
      <c r="R108">
        <v>28.73</v>
      </c>
      <c r="S108">
        <f>O108+((M108-1)/12)+(N108/(30*12))+(P108/(24*30*12))+(Q108/(60*24*30*12))+(R108/(60*60*24*30*12))</f>
        <v>1996.2823581767618</v>
      </c>
    </row>
    <row r="109" spans="1:19" x14ac:dyDescent="0.25">
      <c r="A109">
        <v>27.515999999999998</v>
      </c>
      <c r="B109">
        <v>34.587000000000003</v>
      </c>
      <c r="C109">
        <v>10</v>
      </c>
      <c r="D109">
        <v>3.5</v>
      </c>
      <c r="E109" t="s">
        <v>52</v>
      </c>
      <c r="J109">
        <v>0.2</v>
      </c>
      <c r="K109" t="s">
        <v>113</v>
      </c>
      <c r="M109" s="1">
        <v>4</v>
      </c>
      <c r="N109">
        <v>11</v>
      </c>
      <c r="O109">
        <v>1996</v>
      </c>
      <c r="P109">
        <v>11</v>
      </c>
      <c r="Q109">
        <v>46</v>
      </c>
      <c r="R109">
        <v>3.87</v>
      </c>
      <c r="S109">
        <f>O109+((M109-1)/12)+(N109/(30*12))+(P109/(24*30*12))+(Q109/(60*24*30*12))+(R109/(60*60*24*30*12))</f>
        <v>1996.281917562693</v>
      </c>
    </row>
    <row r="110" spans="1:19" x14ac:dyDescent="0.25">
      <c r="A110">
        <v>28.731999999999999</v>
      </c>
      <c r="B110">
        <v>34.822000000000003</v>
      </c>
      <c r="C110">
        <v>23</v>
      </c>
      <c r="D110">
        <v>5</v>
      </c>
      <c r="E110" t="s">
        <v>11</v>
      </c>
      <c r="J110">
        <v>1.5</v>
      </c>
      <c r="K110" t="s">
        <v>114</v>
      </c>
      <c r="L110">
        <v>71</v>
      </c>
      <c r="M110" s="1">
        <v>2</v>
      </c>
      <c r="N110">
        <v>26</v>
      </c>
      <c r="O110">
        <v>1996</v>
      </c>
      <c r="P110">
        <v>7</v>
      </c>
      <c r="Q110">
        <v>17</v>
      </c>
      <c r="R110">
        <v>28.31</v>
      </c>
      <c r="S110">
        <f>O110+((M110-1)/12)+(N110/(30*12))+(P110/(24*30*12))+(Q110/(60*24*30*12))+(R110/(60*60*24*30*12))</f>
        <v>1996.1563994441228</v>
      </c>
    </row>
    <row r="111" spans="1:19" x14ac:dyDescent="0.25">
      <c r="A111">
        <v>28.869</v>
      </c>
      <c r="B111">
        <v>34.478999999999999</v>
      </c>
      <c r="C111">
        <v>10</v>
      </c>
      <c r="D111">
        <v>4</v>
      </c>
      <c r="E111" t="s">
        <v>11</v>
      </c>
      <c r="J111">
        <v>1</v>
      </c>
      <c r="K111" t="s">
        <v>115</v>
      </c>
      <c r="L111">
        <v>3</v>
      </c>
      <c r="M111" s="1">
        <v>2</v>
      </c>
      <c r="N111">
        <v>26</v>
      </c>
      <c r="O111">
        <v>1996</v>
      </c>
      <c r="P111">
        <v>7</v>
      </c>
      <c r="Q111">
        <v>17</v>
      </c>
      <c r="R111">
        <v>7.98</v>
      </c>
      <c r="S111">
        <f>O111+((M111-1)/12)+(N111/(30*12))+(P111/(24*30*12))+(Q111/(60*24*30*12))+(R111/(60*60*24*30*12))</f>
        <v>1996.1563987905092</v>
      </c>
    </row>
    <row r="112" spans="1:19" x14ac:dyDescent="0.25">
      <c r="A112">
        <v>28.882999999999999</v>
      </c>
      <c r="B112">
        <v>34.75</v>
      </c>
      <c r="C112">
        <v>22.5</v>
      </c>
      <c r="D112">
        <v>5.3</v>
      </c>
      <c r="E112" t="s">
        <v>57</v>
      </c>
      <c r="J112">
        <v>1</v>
      </c>
      <c r="K112" t="s">
        <v>116</v>
      </c>
      <c r="M112" s="1">
        <v>2</v>
      </c>
      <c r="N112">
        <v>21</v>
      </c>
      <c r="O112">
        <v>1996</v>
      </c>
      <c r="P112">
        <v>4</v>
      </c>
      <c r="Q112">
        <v>59</v>
      </c>
      <c r="R112">
        <v>53.45</v>
      </c>
      <c r="S112">
        <f>O112+((M112-1)/12)+(N112/(30*12))+(P112/(24*30*12))+(Q112/(60*24*30*12))+(R112/(60*60*24*30*12))</f>
        <v>1996.1422451597864</v>
      </c>
    </row>
    <row r="113" spans="1:19" x14ac:dyDescent="0.25">
      <c r="A113">
        <v>29.033000000000001</v>
      </c>
      <c r="B113">
        <v>34.566000000000003</v>
      </c>
      <c r="C113">
        <v>10</v>
      </c>
      <c r="D113">
        <v>3.1</v>
      </c>
      <c r="E113" t="s">
        <v>52</v>
      </c>
      <c r="J113">
        <v>0.2</v>
      </c>
      <c r="K113" t="s">
        <v>117</v>
      </c>
      <c r="M113" s="1">
        <v>2</v>
      </c>
      <c r="N113">
        <v>19</v>
      </c>
      <c r="O113">
        <v>1996</v>
      </c>
      <c r="P113">
        <v>9</v>
      </c>
      <c r="Q113">
        <v>16</v>
      </c>
      <c r="R113">
        <v>35.69</v>
      </c>
      <c r="S113">
        <f>O113+((M113-1)/12)+(N113/(30*12))+(P113/(24*30*12))+(Q113/(60*24*30*12))+(R113/(60*60*24*30*12))</f>
        <v>1996.1371847894159</v>
      </c>
    </row>
    <row r="114" spans="1:19" x14ac:dyDescent="0.25">
      <c r="A114">
        <v>28.937999999999999</v>
      </c>
      <c r="B114">
        <v>34.476999999999997</v>
      </c>
      <c r="C114">
        <v>10</v>
      </c>
      <c r="D114">
        <v>2.9</v>
      </c>
      <c r="E114" t="s">
        <v>52</v>
      </c>
      <c r="J114">
        <v>0.2</v>
      </c>
      <c r="K114" t="s">
        <v>118</v>
      </c>
      <c r="M114" s="1">
        <v>2</v>
      </c>
      <c r="N114">
        <v>18</v>
      </c>
      <c r="O114">
        <v>1996</v>
      </c>
      <c r="P114">
        <v>10</v>
      </c>
      <c r="Q114">
        <v>59</v>
      </c>
      <c r="R114">
        <v>36.130000000000003</v>
      </c>
      <c r="S114">
        <f>O114+((M114-1)/12)+(N114/(30*12))+(P114/(24*30*12))+(Q114/(60*24*30*12))+(R114/(60*60*24*30*12))</f>
        <v>1996.1346057140559</v>
      </c>
    </row>
    <row r="115" spans="1:19" x14ac:dyDescent="0.25">
      <c r="A115">
        <v>28.754000000000001</v>
      </c>
      <c r="B115">
        <v>34.472999999999999</v>
      </c>
      <c r="C115">
        <v>10</v>
      </c>
      <c r="D115">
        <v>3</v>
      </c>
      <c r="E115" t="s">
        <v>52</v>
      </c>
      <c r="J115">
        <v>0.6</v>
      </c>
      <c r="K115" t="s">
        <v>119</v>
      </c>
      <c r="M115" s="1">
        <v>2</v>
      </c>
      <c r="N115">
        <v>16</v>
      </c>
      <c r="O115">
        <v>1996</v>
      </c>
      <c r="P115">
        <v>2</v>
      </c>
      <c r="Q115">
        <v>33</v>
      </c>
      <c r="R115">
        <v>56.11</v>
      </c>
      <c r="S115">
        <f>O115+((M115-1)/12)+(N115/(30*12))+(P115/(24*30*12))+(Q115/(60*24*30*12))+(R115/(60*60*24*30*12))</f>
        <v>1996.1280747206147</v>
      </c>
    </row>
    <row r="116" spans="1:19" x14ac:dyDescent="0.25">
      <c r="A116">
        <v>29.088999999999999</v>
      </c>
      <c r="B116">
        <v>35.03</v>
      </c>
      <c r="C116">
        <v>10</v>
      </c>
      <c r="D116">
        <v>2.8</v>
      </c>
      <c r="E116" t="s">
        <v>52</v>
      </c>
      <c r="J116">
        <v>1</v>
      </c>
      <c r="K116" t="s">
        <v>120</v>
      </c>
      <c r="M116" s="1">
        <v>2</v>
      </c>
      <c r="N116">
        <v>15</v>
      </c>
      <c r="O116">
        <v>1996</v>
      </c>
      <c r="P116">
        <v>17</v>
      </c>
      <c r="Q116">
        <v>26</v>
      </c>
      <c r="R116">
        <v>44.91</v>
      </c>
      <c r="S116">
        <f>O116+((M116-1)/12)+(N116/(30*12))+(P116/(24*30*12))+(Q116/(60*24*30*12))+(R116/(60*60*24*30*12))</f>
        <v>1996.1270191907793</v>
      </c>
    </row>
    <row r="117" spans="1:19" x14ac:dyDescent="0.25">
      <c r="A117">
        <v>28.789000000000001</v>
      </c>
      <c r="B117">
        <v>34.561999999999998</v>
      </c>
      <c r="C117">
        <v>10</v>
      </c>
      <c r="D117">
        <v>3.2</v>
      </c>
      <c r="E117" t="s">
        <v>52</v>
      </c>
      <c r="J117">
        <v>0.5</v>
      </c>
      <c r="K117" t="s">
        <v>121</v>
      </c>
      <c r="M117" s="1">
        <v>2</v>
      </c>
      <c r="N117">
        <v>15</v>
      </c>
      <c r="O117">
        <v>1996</v>
      </c>
      <c r="P117">
        <v>0</v>
      </c>
      <c r="Q117">
        <v>51</v>
      </c>
      <c r="R117">
        <v>39.409999999999997</v>
      </c>
      <c r="S117">
        <f>O117+((M117-1)/12)+(N117/(30*12))+(P117/(24*30*12))+(Q117/(60*24*30*12))+(R117/(60*60*24*30*12))</f>
        <v>1996.1250996466692</v>
      </c>
    </row>
    <row r="118" spans="1:19" x14ac:dyDescent="0.25">
      <c r="A118">
        <v>28.872</v>
      </c>
      <c r="B118">
        <v>34.976999999999997</v>
      </c>
      <c r="C118">
        <v>10</v>
      </c>
      <c r="D118">
        <v>3.2</v>
      </c>
      <c r="E118" t="s">
        <v>52</v>
      </c>
      <c r="J118">
        <v>0.2</v>
      </c>
      <c r="K118" t="s">
        <v>122</v>
      </c>
      <c r="M118" s="1">
        <v>2</v>
      </c>
      <c r="N118">
        <v>13</v>
      </c>
      <c r="O118">
        <v>1996</v>
      </c>
      <c r="P118">
        <v>17</v>
      </c>
      <c r="Q118">
        <v>21</v>
      </c>
      <c r="R118">
        <v>37.46</v>
      </c>
      <c r="S118">
        <f>O118+((M118-1)/12)+(N118/(30*12))+(P118/(24*30*12))+(Q118/(60*24*30*12))+(R118/(60*60*24*30*12))</f>
        <v>1996.1214537506428</v>
      </c>
    </row>
    <row r="119" spans="1:19" x14ac:dyDescent="0.25">
      <c r="A119">
        <v>29.074000000000002</v>
      </c>
      <c r="B119">
        <v>35.058999999999997</v>
      </c>
      <c r="C119">
        <v>10</v>
      </c>
      <c r="D119">
        <v>3</v>
      </c>
      <c r="E119" t="s">
        <v>52</v>
      </c>
      <c r="J119">
        <v>0.9</v>
      </c>
      <c r="K119" t="s">
        <v>123</v>
      </c>
      <c r="M119" s="1">
        <v>2</v>
      </c>
      <c r="N119">
        <v>12</v>
      </c>
      <c r="O119">
        <v>1996</v>
      </c>
      <c r="P119">
        <v>20</v>
      </c>
      <c r="Q119">
        <v>36</v>
      </c>
      <c r="R119">
        <v>38.96</v>
      </c>
      <c r="S119">
        <f>O119+((M119-1)/12)+(N119/(30*12))+(P119/(24*30*12))+(Q119/(60*24*30*12))+(R119/(60*60*24*30*12))</f>
        <v>1996.1190521784979</v>
      </c>
    </row>
    <row r="120" spans="1:19" x14ac:dyDescent="0.25">
      <c r="A120">
        <v>28.754999999999999</v>
      </c>
      <c r="B120">
        <v>35.07</v>
      </c>
      <c r="C120">
        <v>10</v>
      </c>
      <c r="D120">
        <v>2.5</v>
      </c>
      <c r="E120" t="s">
        <v>52</v>
      </c>
      <c r="J120">
        <v>1.1000000000000001</v>
      </c>
      <c r="K120" t="s">
        <v>124</v>
      </c>
      <c r="M120" s="1">
        <v>2</v>
      </c>
      <c r="N120">
        <v>12</v>
      </c>
      <c r="O120">
        <v>1996</v>
      </c>
      <c r="P120">
        <v>19</v>
      </c>
      <c r="Q120">
        <v>24</v>
      </c>
      <c r="R120">
        <v>41.49</v>
      </c>
      <c r="S120">
        <f>O120+((M120-1)/12)+(N120/(30*12))+(P120/(24*30*12))+(Q120/(60*24*30*12))+(R120/(60*60*24*30*12))</f>
        <v>1996.1189133709488</v>
      </c>
    </row>
    <row r="121" spans="1:19" x14ac:dyDescent="0.25">
      <c r="A121">
        <v>28.893999999999998</v>
      </c>
      <c r="B121">
        <v>34.606000000000002</v>
      </c>
      <c r="C121">
        <v>10</v>
      </c>
      <c r="D121">
        <v>3.4</v>
      </c>
      <c r="E121" t="s">
        <v>52</v>
      </c>
      <c r="J121">
        <v>0.4</v>
      </c>
      <c r="K121" t="s">
        <v>125</v>
      </c>
      <c r="M121" s="1">
        <v>2</v>
      </c>
      <c r="N121">
        <v>12</v>
      </c>
      <c r="O121">
        <v>1996</v>
      </c>
      <c r="P121">
        <v>17</v>
      </c>
      <c r="Q121">
        <v>48</v>
      </c>
      <c r="R121">
        <v>43.27</v>
      </c>
      <c r="S121">
        <f>O121+((M121-1)/12)+(N121/(30*12))+(P121/(24*30*12))+(Q121/(60*24*30*12))+(R121/(60*60*24*30*12))</f>
        <v>1996.1187282429912</v>
      </c>
    </row>
    <row r="122" spans="1:19" x14ac:dyDescent="0.25">
      <c r="A122">
        <v>28.667000000000002</v>
      </c>
      <c r="B122">
        <v>34.578000000000003</v>
      </c>
      <c r="C122">
        <v>10</v>
      </c>
      <c r="D122">
        <v>3</v>
      </c>
      <c r="E122" t="s">
        <v>52</v>
      </c>
      <c r="J122">
        <v>0.2</v>
      </c>
      <c r="K122" t="s">
        <v>31</v>
      </c>
      <c r="M122" s="1">
        <v>2</v>
      </c>
      <c r="N122">
        <v>12</v>
      </c>
      <c r="O122">
        <v>1996</v>
      </c>
      <c r="P122">
        <v>16</v>
      </c>
      <c r="Q122">
        <v>11</v>
      </c>
      <c r="R122">
        <v>40.49</v>
      </c>
      <c r="S122">
        <f>O122+((M122-1)/12)+(N122/(30*12))+(P122/(24*30*12))+(Q122/(60*24*30*12))+(R122/(60*60*24*30*12))</f>
        <v>1996.118541039416</v>
      </c>
    </row>
    <row r="123" spans="1:19" x14ac:dyDescent="0.25">
      <c r="A123">
        <v>29.216999999999999</v>
      </c>
      <c r="B123">
        <v>34.677</v>
      </c>
      <c r="C123">
        <v>10</v>
      </c>
      <c r="D123">
        <v>4.0999999999999996</v>
      </c>
      <c r="E123" t="s">
        <v>66</v>
      </c>
      <c r="J123">
        <v>0.8</v>
      </c>
      <c r="K123" t="s">
        <v>126</v>
      </c>
      <c r="M123" s="1">
        <v>2</v>
      </c>
      <c r="N123">
        <v>12</v>
      </c>
      <c r="O123">
        <v>1996</v>
      </c>
      <c r="P123">
        <v>13</v>
      </c>
      <c r="Q123">
        <v>51</v>
      </c>
      <c r="R123">
        <v>6.74</v>
      </c>
      <c r="S123">
        <f>O123+((M123-1)/12)+(N123/(30*12))+(P123/(24*30*12))+(Q123/(60*24*30*12))+(R123/(60*60*24*30*12))</f>
        <v>1996.1182698926182</v>
      </c>
    </row>
    <row r="124" spans="1:19" x14ac:dyDescent="0.25">
      <c r="A124">
        <v>29.369</v>
      </c>
      <c r="B124">
        <v>35.082999999999998</v>
      </c>
      <c r="C124">
        <v>5</v>
      </c>
      <c r="D124">
        <v>4.3</v>
      </c>
      <c r="E124" t="s">
        <v>66</v>
      </c>
      <c r="J124">
        <v>0.9</v>
      </c>
      <c r="K124" t="s">
        <v>127</v>
      </c>
      <c r="M124" s="1">
        <v>2</v>
      </c>
      <c r="N124">
        <v>4</v>
      </c>
      <c r="O124">
        <v>1996</v>
      </c>
      <c r="P124">
        <v>16</v>
      </c>
      <c r="Q124">
        <v>20</v>
      </c>
      <c r="R124">
        <v>21.88</v>
      </c>
      <c r="S124">
        <f>O124+((M124-1)/12)+(N124/(30*12))+(P124/(24*30*12))+(Q124/(60*24*30*12))+(R124/(60*60*24*30*12))</f>
        <v>1996.0963355799895</v>
      </c>
    </row>
    <row r="125" spans="1:19" x14ac:dyDescent="0.25">
      <c r="A125">
        <v>29.745999999999999</v>
      </c>
      <c r="B125">
        <v>34.795999999999999</v>
      </c>
      <c r="C125">
        <v>10</v>
      </c>
      <c r="D125">
        <v>4.0999999999999996</v>
      </c>
      <c r="E125" t="s">
        <v>66</v>
      </c>
      <c r="J125">
        <v>0.9</v>
      </c>
      <c r="K125" t="s">
        <v>389</v>
      </c>
      <c r="M125" s="1">
        <v>2</v>
      </c>
      <c r="N125">
        <v>4</v>
      </c>
      <c r="O125">
        <v>1996</v>
      </c>
      <c r="P125">
        <v>12</v>
      </c>
      <c r="Q125">
        <v>16</v>
      </c>
      <c r="R125">
        <v>32.07</v>
      </c>
      <c r="S125">
        <f>O125+((M125-1)/12)+(N125/(30*12))+(P125/(24*30*12))+(Q125/(60*24*30*12))+(R125/(60*60*24*30*12))</f>
        <v>1996.0958652285879</v>
      </c>
    </row>
    <row r="126" spans="1:19" x14ac:dyDescent="0.25">
      <c r="A126">
        <v>29.138999999999999</v>
      </c>
      <c r="B126">
        <v>34.651000000000003</v>
      </c>
      <c r="C126">
        <v>10</v>
      </c>
      <c r="D126">
        <v>3.8</v>
      </c>
      <c r="E126" t="s">
        <v>11</v>
      </c>
      <c r="J126">
        <v>1.1000000000000001</v>
      </c>
      <c r="K126" t="s">
        <v>100</v>
      </c>
      <c r="L126">
        <v>4</v>
      </c>
      <c r="M126" s="1">
        <v>2</v>
      </c>
      <c r="N126">
        <v>4</v>
      </c>
      <c r="O126">
        <v>1996</v>
      </c>
      <c r="P126">
        <v>7</v>
      </c>
      <c r="Q126">
        <v>23</v>
      </c>
      <c r="R126">
        <v>22.98</v>
      </c>
      <c r="S126">
        <f>O126+((M126-1)/12)+(N126/(30*12))+(P126/(24*30*12))+(Q126/(60*24*30*12))+(R126/(60*60*24*30*12))</f>
        <v>1996.0952997357251</v>
      </c>
    </row>
    <row r="127" spans="1:19" x14ac:dyDescent="0.25">
      <c r="A127">
        <v>29.225000000000001</v>
      </c>
      <c r="B127">
        <v>34.659999999999997</v>
      </c>
      <c r="C127">
        <v>10</v>
      </c>
      <c r="D127">
        <v>4</v>
      </c>
      <c r="E127" t="s">
        <v>66</v>
      </c>
      <c r="J127">
        <v>0.7</v>
      </c>
      <c r="K127" t="s">
        <v>128</v>
      </c>
      <c r="M127" s="1">
        <v>2</v>
      </c>
      <c r="N127">
        <v>2</v>
      </c>
      <c r="O127">
        <v>1996</v>
      </c>
      <c r="P127">
        <v>21</v>
      </c>
      <c r="Q127">
        <v>14</v>
      </c>
      <c r="R127">
        <v>56.36</v>
      </c>
      <c r="S127">
        <f>O127+((M127-1)/12)+(N127/(30*12))+(P127/(24*30*12))+(Q127/(60*24*30*12))+(R127/(60*60*24*30*12))</f>
        <v>1996.0913482626027</v>
      </c>
    </row>
    <row r="128" spans="1:19" x14ac:dyDescent="0.25">
      <c r="A128">
        <v>29.234999999999999</v>
      </c>
      <c r="B128">
        <v>34.67</v>
      </c>
      <c r="C128">
        <v>10</v>
      </c>
      <c r="D128">
        <v>4.5</v>
      </c>
      <c r="E128" t="s">
        <v>52</v>
      </c>
      <c r="J128">
        <v>0.9</v>
      </c>
      <c r="K128" t="s">
        <v>129</v>
      </c>
      <c r="M128" s="1">
        <v>2</v>
      </c>
      <c r="N128">
        <v>2</v>
      </c>
      <c r="O128">
        <v>1996</v>
      </c>
      <c r="P128">
        <v>14</v>
      </c>
      <c r="Q128">
        <v>42</v>
      </c>
      <c r="R128">
        <v>16.59</v>
      </c>
      <c r="S128">
        <f>O128+((M128-1)/12)+(N128/(30*12))+(P128/(24*30*12))+(Q128/(60*24*30*12))+(R128/(60*60*24*30*12))</f>
        <v>1996.0905908111495</v>
      </c>
    </row>
    <row r="129" spans="1:19" x14ac:dyDescent="0.25">
      <c r="A129">
        <v>28.891999999999999</v>
      </c>
      <c r="B129">
        <v>34.923000000000002</v>
      </c>
      <c r="C129">
        <v>10</v>
      </c>
      <c r="D129">
        <v>4.4000000000000004</v>
      </c>
      <c r="E129" t="s">
        <v>11</v>
      </c>
      <c r="J129">
        <v>1.3</v>
      </c>
      <c r="K129" t="s">
        <v>60</v>
      </c>
      <c r="L129">
        <v>1</v>
      </c>
      <c r="M129" s="1">
        <v>2</v>
      </c>
      <c r="N129">
        <v>2</v>
      </c>
      <c r="O129">
        <v>1996</v>
      </c>
      <c r="P129">
        <v>13</v>
      </c>
      <c r="Q129">
        <v>15</v>
      </c>
      <c r="R129">
        <v>18.43</v>
      </c>
      <c r="S129">
        <f>O129+((M129-1)/12)+(N129/(30*12))+(P129/(24*30*12))+(Q129/(60*24*30*12))+(R129/(60*60*24*30*12))</f>
        <v>1996.0904230462318</v>
      </c>
    </row>
    <row r="130" spans="1:19" x14ac:dyDescent="0.25">
      <c r="A130">
        <v>28.849</v>
      </c>
      <c r="B130">
        <v>34.783999999999999</v>
      </c>
      <c r="C130">
        <v>10</v>
      </c>
      <c r="D130">
        <v>3.1</v>
      </c>
      <c r="E130" t="s">
        <v>52</v>
      </c>
      <c r="J130">
        <v>0.3</v>
      </c>
      <c r="K130" t="s">
        <v>116</v>
      </c>
      <c r="M130" s="1">
        <v>2</v>
      </c>
      <c r="N130">
        <v>1</v>
      </c>
      <c r="O130">
        <v>1996</v>
      </c>
      <c r="P130">
        <v>8</v>
      </c>
      <c r="Q130">
        <v>59</v>
      </c>
      <c r="R130">
        <v>20</v>
      </c>
      <c r="S130">
        <f>O130+((M130-1)/12)+(N130/(30*12))+(P130/(24*30*12))+(Q130/(60*24*30*12))+(R130/(60*60*24*30*12))</f>
        <v>1996.0871514917694</v>
      </c>
    </row>
    <row r="131" spans="1:19" x14ac:dyDescent="0.25">
      <c r="A131">
        <v>28.619</v>
      </c>
      <c r="B131">
        <v>34.662999999999997</v>
      </c>
      <c r="C131">
        <v>10</v>
      </c>
      <c r="D131">
        <v>2.8</v>
      </c>
      <c r="E131" t="s">
        <v>52</v>
      </c>
      <c r="J131">
        <v>0.1</v>
      </c>
      <c r="K131" t="s">
        <v>109</v>
      </c>
      <c r="M131" s="1">
        <v>2</v>
      </c>
      <c r="N131">
        <v>1</v>
      </c>
      <c r="O131">
        <v>1996</v>
      </c>
      <c r="P131">
        <v>8</v>
      </c>
      <c r="Q131">
        <v>9</v>
      </c>
      <c r="R131">
        <v>7.94</v>
      </c>
      <c r="S131">
        <f>O131+((M131-1)/12)+(N131/(30*12))+(P131/(24*30*12))+(Q131/(60*24*30*12))+(R131/(60*60*24*30*12))</f>
        <v>1996.0870546534206</v>
      </c>
    </row>
    <row r="132" spans="1:19" x14ac:dyDescent="0.25">
      <c r="A132">
        <v>28.908999999999999</v>
      </c>
      <c r="B132">
        <v>34.808999999999997</v>
      </c>
      <c r="C132">
        <v>10</v>
      </c>
      <c r="D132">
        <v>4.2</v>
      </c>
      <c r="E132" t="s">
        <v>66</v>
      </c>
      <c r="J132">
        <v>0.7</v>
      </c>
      <c r="K132" t="s">
        <v>130</v>
      </c>
      <c r="M132" s="1">
        <v>1</v>
      </c>
      <c r="N132">
        <v>31</v>
      </c>
      <c r="O132">
        <v>1996</v>
      </c>
      <c r="P132">
        <v>9</v>
      </c>
      <c r="Q132">
        <v>53</v>
      </c>
      <c r="R132">
        <v>33.68</v>
      </c>
      <c r="S132">
        <f>O132+((M132-1)/12)+(N132/(30*12))+(P132/(24*30*12))+(Q132/(60*24*30*12))+(R132/(60*60*24*30*12))</f>
        <v>1996.0872560982511</v>
      </c>
    </row>
    <row r="133" spans="1:19" x14ac:dyDescent="0.25">
      <c r="A133">
        <v>28.843</v>
      </c>
      <c r="B133">
        <v>35.174999999999997</v>
      </c>
      <c r="C133">
        <v>10</v>
      </c>
      <c r="D133">
        <v>4</v>
      </c>
      <c r="E133" t="s">
        <v>66</v>
      </c>
      <c r="J133">
        <v>1.1000000000000001</v>
      </c>
      <c r="K133" t="s">
        <v>131</v>
      </c>
      <c r="M133" s="1">
        <v>1</v>
      </c>
      <c r="N133">
        <v>24</v>
      </c>
      <c r="O133">
        <v>1996</v>
      </c>
      <c r="P133">
        <v>15</v>
      </c>
      <c r="Q133">
        <v>5</v>
      </c>
      <c r="R133">
        <v>12.95</v>
      </c>
      <c r="S133">
        <f>O133+((M133-1)/12)+(N133/(30*12))+(P133/(24*30*12))+(Q133/(60*24*30*12))+(R133/(60*60*24*30*12))</f>
        <v>1996.0684128391845</v>
      </c>
    </row>
    <row r="134" spans="1:19" x14ac:dyDescent="0.25">
      <c r="A134">
        <v>29.093</v>
      </c>
      <c r="B134">
        <v>34.957000000000001</v>
      </c>
      <c r="C134">
        <v>10</v>
      </c>
      <c r="D134">
        <v>3.8</v>
      </c>
      <c r="E134" t="s">
        <v>66</v>
      </c>
      <c r="J134">
        <v>1.1000000000000001</v>
      </c>
      <c r="K134" t="s">
        <v>132</v>
      </c>
      <c r="M134" s="1">
        <v>1</v>
      </c>
      <c r="N134">
        <v>23</v>
      </c>
      <c r="O134">
        <v>1996</v>
      </c>
      <c r="P134">
        <v>3</v>
      </c>
      <c r="Q134">
        <v>17</v>
      </c>
      <c r="R134">
        <v>16.05</v>
      </c>
      <c r="S134">
        <f>O134+((M134-1)/12)+(N134/(30*12))+(P134/(24*30*12))+(Q134/(60*24*30*12))+(R134/(60*60*24*30*12))</f>
        <v>1996.0642694203318</v>
      </c>
    </row>
    <row r="135" spans="1:19" x14ac:dyDescent="0.25">
      <c r="A135">
        <v>29.039000000000001</v>
      </c>
      <c r="B135">
        <v>34.871000000000002</v>
      </c>
      <c r="C135">
        <v>10</v>
      </c>
      <c r="D135">
        <v>3.8</v>
      </c>
      <c r="E135" t="s">
        <v>52</v>
      </c>
      <c r="J135">
        <v>0.7</v>
      </c>
      <c r="K135" t="s">
        <v>133</v>
      </c>
      <c r="M135" s="1">
        <v>1</v>
      </c>
      <c r="N135">
        <v>16</v>
      </c>
      <c r="O135">
        <v>1996</v>
      </c>
      <c r="P135">
        <v>6</v>
      </c>
      <c r="Q135">
        <v>17</v>
      </c>
      <c r="R135">
        <v>32.89</v>
      </c>
      <c r="S135">
        <f>O135+((M135-1)/12)+(N135/(30*12))+(P135/(24*30*12))+(Q135/(60*24*30*12))+(R135/(60*60*24*30*12))</f>
        <v>1996.0451727395191</v>
      </c>
    </row>
    <row r="136" spans="1:19" x14ac:dyDescent="0.25">
      <c r="A136">
        <v>28.8</v>
      </c>
      <c r="B136">
        <v>34.655999999999999</v>
      </c>
      <c r="C136">
        <v>10</v>
      </c>
      <c r="D136">
        <v>4.3</v>
      </c>
      <c r="E136" t="s">
        <v>66</v>
      </c>
      <c r="J136">
        <v>0.7</v>
      </c>
      <c r="K136" t="s">
        <v>134</v>
      </c>
      <c r="M136" s="1">
        <v>1</v>
      </c>
      <c r="N136">
        <v>13</v>
      </c>
      <c r="O136">
        <v>1996</v>
      </c>
      <c r="P136">
        <v>17</v>
      </c>
      <c r="Q136">
        <v>47</v>
      </c>
      <c r="R136">
        <v>38.99</v>
      </c>
      <c r="S136">
        <f>O136+((M136-1)/12)+(N136/(30*12))+(P136/(24*30*12))+(Q136/(60*24*30*12))+(R136/(60*60*24*30*12))</f>
        <v>1996.0381706208204</v>
      </c>
    </row>
    <row r="137" spans="1:19" x14ac:dyDescent="0.25">
      <c r="A137">
        <v>28.777000000000001</v>
      </c>
      <c r="B137">
        <v>34.96</v>
      </c>
      <c r="C137">
        <v>10</v>
      </c>
      <c r="D137">
        <v>3.4</v>
      </c>
      <c r="E137" t="s">
        <v>52</v>
      </c>
      <c r="J137">
        <v>1</v>
      </c>
      <c r="K137" t="s">
        <v>135</v>
      </c>
      <c r="M137" s="1">
        <v>1</v>
      </c>
      <c r="N137">
        <v>9</v>
      </c>
      <c r="O137">
        <v>1996</v>
      </c>
      <c r="P137">
        <v>19</v>
      </c>
      <c r="Q137">
        <v>14</v>
      </c>
      <c r="R137">
        <v>19.71</v>
      </c>
      <c r="S137">
        <f>O137+((M137-1)/12)+(N137/(30*12))+(P137/(24*30*12))+(Q137/(60*24*30*12))+(R137/(60*60*24*30*12))</f>
        <v>1996.0272267139276</v>
      </c>
    </row>
    <row r="138" spans="1:19" x14ac:dyDescent="0.25">
      <c r="A138">
        <v>28.895</v>
      </c>
      <c r="B138">
        <v>34.651000000000003</v>
      </c>
      <c r="C138">
        <v>10</v>
      </c>
      <c r="D138">
        <v>3.8</v>
      </c>
      <c r="E138" t="s">
        <v>52</v>
      </c>
      <c r="J138">
        <v>0.5</v>
      </c>
      <c r="K138" t="s">
        <v>136</v>
      </c>
      <c r="M138" s="1">
        <v>1</v>
      </c>
      <c r="N138">
        <v>9</v>
      </c>
      <c r="O138">
        <v>1996</v>
      </c>
      <c r="P138">
        <v>0</v>
      </c>
      <c r="Q138">
        <v>10</v>
      </c>
      <c r="R138">
        <v>36.85</v>
      </c>
      <c r="S138">
        <f>O138+((M138-1)/12)+(N138/(30*12))+(P138/(24*30*12))+(Q138/(60*24*30*12))+(R138/(60*60*24*30*12))</f>
        <v>1996.0250204748586</v>
      </c>
    </row>
    <row r="139" spans="1:19" x14ac:dyDescent="0.25">
      <c r="A139">
        <v>29.193999999999999</v>
      </c>
      <c r="B139">
        <v>34.69</v>
      </c>
      <c r="C139">
        <v>10</v>
      </c>
      <c r="D139">
        <v>3.8</v>
      </c>
      <c r="E139" t="s">
        <v>66</v>
      </c>
      <c r="J139">
        <v>0.1</v>
      </c>
      <c r="K139" t="s">
        <v>137</v>
      </c>
      <c r="M139" s="1">
        <v>1</v>
      </c>
      <c r="N139">
        <v>8</v>
      </c>
      <c r="O139">
        <v>1996</v>
      </c>
      <c r="P139">
        <v>21</v>
      </c>
      <c r="Q139">
        <v>43</v>
      </c>
      <c r="R139">
        <v>9.73</v>
      </c>
      <c r="S139">
        <f>O139+((M139-1)/12)+(N139/(30*12))+(P139/(24*30*12))+(Q139/(60*24*30*12))+(R139/(60*60*24*30*12))</f>
        <v>1996.0247360381302</v>
      </c>
    </row>
    <row r="140" spans="1:19" x14ac:dyDescent="0.25">
      <c r="A140">
        <v>29.254000000000001</v>
      </c>
      <c r="B140">
        <v>34.728000000000002</v>
      </c>
      <c r="C140">
        <v>10</v>
      </c>
      <c r="D140">
        <v>4</v>
      </c>
      <c r="E140" t="s">
        <v>11</v>
      </c>
      <c r="J140">
        <v>0.8</v>
      </c>
      <c r="K140" t="s">
        <v>138</v>
      </c>
      <c r="L140">
        <v>3</v>
      </c>
      <c r="M140" s="1">
        <v>1</v>
      </c>
      <c r="N140">
        <v>8</v>
      </c>
      <c r="O140">
        <v>1996</v>
      </c>
      <c r="P140">
        <v>13</v>
      </c>
      <c r="Q140">
        <v>18</v>
      </c>
      <c r="R140">
        <v>25.08</v>
      </c>
      <c r="S140">
        <f>O140+((M140-1)/12)+(N140/(30*12))+(P140/(24*30*12))+(Q140/(60*24*30*12))+(R140/(60*60*24*30*12))</f>
        <v>1996.023762380401</v>
      </c>
    </row>
    <row r="141" spans="1:19" x14ac:dyDescent="0.25">
      <c r="A141">
        <v>28.744</v>
      </c>
      <c r="B141">
        <v>34.726999999999997</v>
      </c>
      <c r="C141">
        <v>10</v>
      </c>
      <c r="D141">
        <v>3.3</v>
      </c>
      <c r="E141" t="s">
        <v>52</v>
      </c>
      <c r="J141">
        <v>0.5</v>
      </c>
      <c r="K141" t="s">
        <v>139</v>
      </c>
      <c r="M141" s="1">
        <v>1</v>
      </c>
      <c r="N141">
        <v>7</v>
      </c>
      <c r="O141">
        <v>1996</v>
      </c>
      <c r="P141">
        <v>18</v>
      </c>
      <c r="Q141">
        <v>53</v>
      </c>
      <c r="R141">
        <v>16.32</v>
      </c>
      <c r="S141">
        <f>O141+((M141-1)/12)+(N141/(30*12))+(P141/(24*30*12))+(Q141/(60*24*30*12))+(R141/(60*60*24*30*12))</f>
        <v>1996.0216305401234</v>
      </c>
    </row>
    <row r="142" spans="1:19" x14ac:dyDescent="0.25">
      <c r="A142">
        <v>28.736999999999998</v>
      </c>
      <c r="B142">
        <v>34.737000000000002</v>
      </c>
      <c r="C142">
        <v>10</v>
      </c>
      <c r="D142">
        <v>3.8</v>
      </c>
      <c r="E142" t="s">
        <v>52</v>
      </c>
      <c r="J142">
        <v>0.2</v>
      </c>
      <c r="K142" t="s">
        <v>140</v>
      </c>
      <c r="M142" s="1">
        <v>1</v>
      </c>
      <c r="N142">
        <v>7</v>
      </c>
      <c r="O142">
        <v>1996</v>
      </c>
      <c r="P142">
        <v>18</v>
      </c>
      <c r="Q142">
        <v>48</v>
      </c>
      <c r="R142">
        <v>29.04</v>
      </c>
      <c r="S142">
        <f>O142+((M142-1)/12)+(N142/(30*12))+(P142/(24*30*12))+(Q142/(60*24*30*12))+(R142/(60*60*24*30*12))</f>
        <v>1996.0216213040123</v>
      </c>
    </row>
    <row r="143" spans="1:19" x14ac:dyDescent="0.25">
      <c r="A143">
        <v>28.76</v>
      </c>
      <c r="B143">
        <v>34.585000000000001</v>
      </c>
      <c r="C143">
        <v>10</v>
      </c>
      <c r="D143">
        <v>3.2</v>
      </c>
      <c r="E143" t="s">
        <v>52</v>
      </c>
      <c r="J143">
        <v>0.5</v>
      </c>
      <c r="K143" t="s">
        <v>141</v>
      </c>
      <c r="M143" s="1">
        <v>1</v>
      </c>
      <c r="N143">
        <v>7</v>
      </c>
      <c r="O143">
        <v>1996</v>
      </c>
      <c r="P143">
        <v>17</v>
      </c>
      <c r="Q143">
        <v>7</v>
      </c>
      <c r="R143">
        <v>20.329999999999998</v>
      </c>
      <c r="S143">
        <f>O143+((M143-1)/12)+(N143/(30*12))+(P143/(24*30*12))+(Q143/(60*24*30*12))+(R143/(60*60*24*30*12))</f>
        <v>1996.0214261937369</v>
      </c>
    </row>
    <row r="144" spans="1:19" x14ac:dyDescent="0.25">
      <c r="A144">
        <v>28.734999999999999</v>
      </c>
      <c r="B144">
        <v>34.67</v>
      </c>
      <c r="C144">
        <v>10</v>
      </c>
      <c r="D144">
        <v>3.5</v>
      </c>
      <c r="E144" t="s">
        <v>52</v>
      </c>
      <c r="J144">
        <v>0.4</v>
      </c>
      <c r="K144" t="s">
        <v>141</v>
      </c>
      <c r="M144" s="1">
        <v>1</v>
      </c>
      <c r="N144">
        <v>7</v>
      </c>
      <c r="O144">
        <v>1996</v>
      </c>
      <c r="P144">
        <v>16</v>
      </c>
      <c r="Q144">
        <v>6</v>
      </c>
      <c r="R144">
        <v>36.82</v>
      </c>
      <c r="S144">
        <f>O144+((M144-1)/12)+(N144/(30*12))+(P144/(24*30*12))+(Q144/(60*24*30*12))+(R144/(60*60*24*30*12))</f>
        <v>1996.0213090541408</v>
      </c>
    </row>
    <row r="145" spans="1:19" x14ac:dyDescent="0.25">
      <c r="A145">
        <v>29.204000000000001</v>
      </c>
      <c r="B145">
        <v>34.691000000000003</v>
      </c>
      <c r="C145">
        <v>10</v>
      </c>
      <c r="D145">
        <v>3.7</v>
      </c>
      <c r="E145" t="s">
        <v>52</v>
      </c>
      <c r="J145">
        <v>0</v>
      </c>
      <c r="K145" t="s">
        <v>142</v>
      </c>
      <c r="M145" s="1">
        <v>1</v>
      </c>
      <c r="N145">
        <v>6</v>
      </c>
      <c r="O145">
        <v>1996</v>
      </c>
      <c r="P145">
        <v>20</v>
      </c>
      <c r="Q145">
        <v>53</v>
      </c>
      <c r="R145">
        <v>29.99</v>
      </c>
      <c r="S145">
        <f>O145+((M145-1)/12)+(N145/(30*12))+(P145/(24*30*12))+(Q145/(60*24*30*12))+(R145/(60*60*24*30*12))</f>
        <v>1996.0190846833204</v>
      </c>
    </row>
    <row r="146" spans="1:19" x14ac:dyDescent="0.25">
      <c r="A146">
        <v>28.885999999999999</v>
      </c>
      <c r="B146">
        <v>34.945</v>
      </c>
      <c r="C146">
        <v>10</v>
      </c>
      <c r="D146">
        <v>3.9</v>
      </c>
      <c r="E146" t="s">
        <v>11</v>
      </c>
      <c r="J146">
        <v>1.4</v>
      </c>
      <c r="K146" t="s">
        <v>143</v>
      </c>
      <c r="L146">
        <v>5</v>
      </c>
      <c r="M146" s="1">
        <v>1</v>
      </c>
      <c r="N146">
        <v>6</v>
      </c>
      <c r="O146">
        <v>1996</v>
      </c>
      <c r="P146">
        <v>7</v>
      </c>
      <c r="Q146">
        <v>36</v>
      </c>
      <c r="R146">
        <v>9.48</v>
      </c>
      <c r="S146">
        <f>O146+((M146-1)/12)+(N146/(30*12))+(P146/(24*30*12))+(Q146/(60*24*30*12))+(R146/(60*60*24*30*12))</f>
        <v>1996.0175466010803</v>
      </c>
    </row>
    <row r="147" spans="1:19" x14ac:dyDescent="0.25">
      <c r="A147">
        <v>28.684999999999999</v>
      </c>
      <c r="B147">
        <v>34.677999999999997</v>
      </c>
      <c r="C147">
        <v>10</v>
      </c>
      <c r="D147">
        <v>3.6</v>
      </c>
      <c r="E147" t="s">
        <v>11</v>
      </c>
      <c r="J147">
        <v>0.3</v>
      </c>
      <c r="K147" t="s">
        <v>144</v>
      </c>
      <c r="L147">
        <v>1</v>
      </c>
      <c r="M147" s="1">
        <v>1</v>
      </c>
      <c r="N147">
        <v>4</v>
      </c>
      <c r="O147">
        <v>1996</v>
      </c>
      <c r="P147">
        <v>17</v>
      </c>
      <c r="Q147">
        <v>34</v>
      </c>
      <c r="R147">
        <v>48.22</v>
      </c>
      <c r="S147">
        <f>O147+((M147-1)/12)+(N147/(30*12))+(P147/(24*30*12))+(Q147/(60*24*30*12))+(R147/(60*60*24*30*12))</f>
        <v>1996.0131458404064</v>
      </c>
    </row>
    <row r="148" spans="1:19" x14ac:dyDescent="0.25">
      <c r="A148">
        <v>28.716999999999999</v>
      </c>
      <c r="B148">
        <v>34.744999999999997</v>
      </c>
      <c r="C148">
        <v>10</v>
      </c>
      <c r="D148">
        <v>4</v>
      </c>
      <c r="E148" t="s">
        <v>11</v>
      </c>
      <c r="J148">
        <v>0.9</v>
      </c>
      <c r="K148" t="s">
        <v>145</v>
      </c>
      <c r="L148">
        <v>4</v>
      </c>
      <c r="M148" s="1">
        <v>1</v>
      </c>
      <c r="N148">
        <v>4</v>
      </c>
      <c r="O148">
        <v>1996</v>
      </c>
      <c r="P148">
        <v>17</v>
      </c>
      <c r="Q148">
        <v>22</v>
      </c>
      <c r="R148">
        <v>39.56</v>
      </c>
      <c r="S148">
        <f>O148+((M148-1)/12)+(N148/(30*12))+(P148/(24*30*12))+(Q148/(60*24*30*12))+(R148/(60*60*24*30*12))</f>
        <v>1996.0131224138374</v>
      </c>
    </row>
    <row r="149" spans="1:19" x14ac:dyDescent="0.25">
      <c r="A149">
        <v>28.690999999999999</v>
      </c>
      <c r="B149">
        <v>34.709000000000003</v>
      </c>
      <c r="C149">
        <v>10</v>
      </c>
      <c r="D149">
        <v>4.3</v>
      </c>
      <c r="E149" t="s">
        <v>52</v>
      </c>
      <c r="J149">
        <v>0.3</v>
      </c>
      <c r="K149" t="s">
        <v>146</v>
      </c>
      <c r="M149" s="1">
        <v>1</v>
      </c>
      <c r="N149">
        <v>4</v>
      </c>
      <c r="O149">
        <v>1996</v>
      </c>
      <c r="P149">
        <v>16</v>
      </c>
      <c r="Q149">
        <v>25</v>
      </c>
      <c r="R149">
        <v>32.47</v>
      </c>
      <c r="S149">
        <f>O149+((M149-1)/12)+(N149/(30*12))+(P149/(24*30*12))+(Q149/(60*24*30*12))+(R149/(60*60*24*30*12))</f>
        <v>1996.0130122321887</v>
      </c>
    </row>
    <row r="150" spans="1:19" x14ac:dyDescent="0.25">
      <c r="A150">
        <v>28.693999999999999</v>
      </c>
      <c r="B150">
        <v>34.756999999999998</v>
      </c>
      <c r="C150">
        <v>10</v>
      </c>
      <c r="D150">
        <v>4.4000000000000004</v>
      </c>
      <c r="E150" t="s">
        <v>66</v>
      </c>
      <c r="J150">
        <v>1</v>
      </c>
      <c r="K150" t="s">
        <v>147</v>
      </c>
      <c r="M150" s="1">
        <v>1</v>
      </c>
      <c r="N150">
        <v>4</v>
      </c>
      <c r="O150">
        <v>1996</v>
      </c>
      <c r="P150">
        <v>14</v>
      </c>
      <c r="Q150">
        <v>24</v>
      </c>
      <c r="R150">
        <v>41.59</v>
      </c>
      <c r="S150">
        <f>O150+((M150-1)/12)+(N150/(30*12))+(P150/(24*30*12))+(Q150/(60*24*30*12))+(R150/(60*60*24*30*12))</f>
        <v>1996.0127791149048</v>
      </c>
    </row>
    <row r="151" spans="1:19" x14ac:dyDescent="0.25">
      <c r="A151">
        <v>28.693999999999999</v>
      </c>
      <c r="B151">
        <v>34.752000000000002</v>
      </c>
      <c r="C151">
        <v>10</v>
      </c>
      <c r="D151">
        <v>4</v>
      </c>
      <c r="E151" t="s">
        <v>52</v>
      </c>
      <c r="J151">
        <v>0.2</v>
      </c>
      <c r="K151" t="s">
        <v>147</v>
      </c>
      <c r="M151" s="1">
        <v>1</v>
      </c>
      <c r="N151">
        <v>4</v>
      </c>
      <c r="O151">
        <v>1996</v>
      </c>
      <c r="P151">
        <v>7</v>
      </c>
      <c r="Q151">
        <v>31</v>
      </c>
      <c r="R151">
        <v>53.21</v>
      </c>
      <c r="S151">
        <f>O151+((M151-1)/12)+(N151/(30*12))+(P151/(24*30*12))+(Q151/(60*24*30*12))+(R151/(60*60*24*30*12))</f>
        <v>1996.0119828063916</v>
      </c>
    </row>
    <row r="152" spans="1:19" x14ac:dyDescent="0.25">
      <c r="A152">
        <v>29.062000000000001</v>
      </c>
      <c r="B152">
        <v>34.789000000000001</v>
      </c>
      <c r="C152">
        <v>10</v>
      </c>
      <c r="D152">
        <v>3.5</v>
      </c>
      <c r="E152" t="s">
        <v>52</v>
      </c>
      <c r="J152">
        <v>0.3</v>
      </c>
      <c r="K152" t="s">
        <v>148</v>
      </c>
      <c r="M152" s="1">
        <v>1</v>
      </c>
      <c r="N152">
        <v>3</v>
      </c>
      <c r="O152">
        <v>1996</v>
      </c>
      <c r="P152">
        <v>13</v>
      </c>
      <c r="Q152">
        <v>22</v>
      </c>
      <c r="R152">
        <v>55.38</v>
      </c>
      <c r="S152">
        <f>O152+((M152-1)/12)+(N152/(30*12))+(P152/(24*30*12))+(Q152/(60*24*30*12))+(R152/(60*60*24*30*12))</f>
        <v>1996.009882181713</v>
      </c>
    </row>
    <row r="153" spans="1:19" x14ac:dyDescent="0.25">
      <c r="A153">
        <v>28.698</v>
      </c>
      <c r="B153">
        <v>34.756999999999998</v>
      </c>
      <c r="C153">
        <v>10</v>
      </c>
      <c r="D153">
        <v>3.9</v>
      </c>
      <c r="E153" t="s">
        <v>52</v>
      </c>
      <c r="J153">
        <v>0.1</v>
      </c>
      <c r="K153" t="s">
        <v>145</v>
      </c>
      <c r="M153" s="1">
        <v>1</v>
      </c>
      <c r="N153">
        <v>3</v>
      </c>
      <c r="O153">
        <v>1996</v>
      </c>
      <c r="P153">
        <v>11</v>
      </c>
      <c r="Q153">
        <v>4</v>
      </c>
      <c r="R153">
        <v>48.27</v>
      </c>
      <c r="S153">
        <f>O153+((M153-1)/12)+(N153/(30*12))+(P153/(24*30*12))+(Q153/(60*24*30*12))+(R153/(60*60*24*30*12))</f>
        <v>1996.0096157494213</v>
      </c>
    </row>
    <row r="154" spans="1:19" x14ac:dyDescent="0.25">
      <c r="A154">
        <v>28.692</v>
      </c>
      <c r="B154">
        <v>34.671999999999997</v>
      </c>
      <c r="C154">
        <v>10</v>
      </c>
      <c r="D154">
        <v>4</v>
      </c>
      <c r="E154" t="s">
        <v>52</v>
      </c>
      <c r="J154">
        <v>0.4</v>
      </c>
      <c r="K154" t="s">
        <v>144</v>
      </c>
      <c r="M154" s="1">
        <v>1</v>
      </c>
      <c r="N154">
        <v>3</v>
      </c>
      <c r="O154">
        <v>1996</v>
      </c>
      <c r="P154">
        <v>10</v>
      </c>
      <c r="Q154">
        <v>11</v>
      </c>
      <c r="R154">
        <v>19.09</v>
      </c>
      <c r="S154">
        <f>O154+((M154-1)/12)+(N154/(30*12))+(P154/(24*30*12))+(Q154/(60*24*30*12))+(R154/(60*60*24*30*12))</f>
        <v>1996.0095125736241</v>
      </c>
    </row>
    <row r="155" spans="1:19" x14ac:dyDescent="0.25">
      <c r="A155">
        <v>28.712</v>
      </c>
      <c r="B155">
        <v>34.944000000000003</v>
      </c>
      <c r="C155">
        <v>10</v>
      </c>
      <c r="D155">
        <v>4.9000000000000004</v>
      </c>
      <c r="E155" t="s">
        <v>11</v>
      </c>
      <c r="J155">
        <v>1.3</v>
      </c>
      <c r="K155" t="s">
        <v>149</v>
      </c>
      <c r="L155">
        <v>37</v>
      </c>
      <c r="M155" s="1">
        <v>1</v>
      </c>
      <c r="N155">
        <v>3</v>
      </c>
      <c r="O155">
        <v>1996</v>
      </c>
      <c r="P155">
        <v>10</v>
      </c>
      <c r="Q155">
        <v>5</v>
      </c>
      <c r="R155">
        <v>28.6</v>
      </c>
      <c r="S155">
        <f>O155+((M155-1)/12)+(N155/(30*12))+(P155/(24*30*12))+(Q155/(60*24*30*12))+(R155/(60*60*24*30*12))</f>
        <v>1996.0095013052985</v>
      </c>
    </row>
    <row r="156" spans="1:19" x14ac:dyDescent="0.25">
      <c r="A156">
        <v>28.710999999999999</v>
      </c>
      <c r="B156">
        <v>34.296999999999997</v>
      </c>
      <c r="C156">
        <v>10</v>
      </c>
      <c r="D156">
        <v>3.9</v>
      </c>
      <c r="E156" t="s">
        <v>11</v>
      </c>
      <c r="J156">
        <v>1.2</v>
      </c>
      <c r="K156" t="s">
        <v>150</v>
      </c>
      <c r="L156">
        <v>7</v>
      </c>
      <c r="M156" s="1">
        <v>1</v>
      </c>
      <c r="N156">
        <v>2</v>
      </c>
      <c r="O156">
        <v>1996</v>
      </c>
      <c r="P156">
        <v>19</v>
      </c>
      <c r="Q156">
        <v>14</v>
      </c>
      <c r="R156">
        <v>40.76</v>
      </c>
      <c r="S156">
        <f>O156+((M156-1)/12)+(N156/(30*12))+(P156/(24*30*12))+(Q156/(60*24*30*12))+(R156/(60*60*24*30*12))</f>
        <v>1996.0077829462448</v>
      </c>
    </row>
    <row r="157" spans="1:19" x14ac:dyDescent="0.25">
      <c r="A157">
        <v>28.928000000000001</v>
      </c>
      <c r="B157">
        <v>34.598999999999997</v>
      </c>
      <c r="C157">
        <v>10</v>
      </c>
      <c r="D157">
        <v>3.3</v>
      </c>
      <c r="E157" t="s">
        <v>52</v>
      </c>
      <c r="J157">
        <v>0.9</v>
      </c>
      <c r="K157" t="s">
        <v>151</v>
      </c>
      <c r="M157" s="1">
        <v>1</v>
      </c>
      <c r="N157">
        <v>2</v>
      </c>
      <c r="O157">
        <v>1996</v>
      </c>
      <c r="P157">
        <v>13</v>
      </c>
      <c r="Q157">
        <v>14</v>
      </c>
      <c r="R157">
        <v>14.71</v>
      </c>
      <c r="S157">
        <f>O157+((M157-1)/12)+(N157/(30*12))+(P157/(24*30*12))+(Q157/(60*24*30*12))+(R157/(60*60*24*30*12))</f>
        <v>1996.0070876642874</v>
      </c>
    </row>
    <row r="158" spans="1:19" x14ac:dyDescent="0.25">
      <c r="A158">
        <v>29.273</v>
      </c>
      <c r="B158">
        <v>34.539000000000001</v>
      </c>
      <c r="C158">
        <v>10</v>
      </c>
      <c r="D158">
        <v>3.3</v>
      </c>
      <c r="E158" t="s">
        <v>52</v>
      </c>
      <c r="J158">
        <v>0.4</v>
      </c>
      <c r="K158" t="s">
        <v>152</v>
      </c>
      <c r="M158" s="1">
        <v>1</v>
      </c>
      <c r="N158">
        <v>2</v>
      </c>
      <c r="O158">
        <v>1996</v>
      </c>
      <c r="P158">
        <v>10</v>
      </c>
      <c r="Q158">
        <v>36</v>
      </c>
      <c r="R158">
        <v>9.6300000000000008</v>
      </c>
      <c r="S158">
        <f>O158+((M158-1)/12)+(N158/(30*12))+(P158/(24*30*12))+(Q158/(60*24*30*12))+(R158/(60*60*24*30*12))</f>
        <v>1996.0067827170139</v>
      </c>
    </row>
    <row r="159" spans="1:19" x14ac:dyDescent="0.25">
      <c r="A159">
        <v>28.882999999999999</v>
      </c>
      <c r="B159">
        <v>34.92</v>
      </c>
      <c r="C159">
        <v>10</v>
      </c>
      <c r="D159">
        <v>3.8</v>
      </c>
      <c r="E159" t="s">
        <v>52</v>
      </c>
      <c r="J159">
        <v>1</v>
      </c>
      <c r="K159" t="s">
        <v>60</v>
      </c>
      <c r="M159" s="1">
        <v>1</v>
      </c>
      <c r="N159">
        <v>2</v>
      </c>
      <c r="O159">
        <v>1996</v>
      </c>
      <c r="P159">
        <v>3</v>
      </c>
      <c r="Q159">
        <v>22</v>
      </c>
      <c r="R159">
        <v>36.24</v>
      </c>
      <c r="S159">
        <f>O159+((M159-1)/12)+(N159/(30*12))+(P159/(24*30*12))+(Q159/(60*24*30*12))+(R159/(60*60*24*30*12))</f>
        <v>1996.0059463811726</v>
      </c>
    </row>
    <row r="160" spans="1:19" x14ac:dyDescent="0.25">
      <c r="A160">
        <v>28.704999999999998</v>
      </c>
      <c r="B160">
        <v>34.649000000000001</v>
      </c>
      <c r="C160">
        <v>10</v>
      </c>
      <c r="D160">
        <v>3.2</v>
      </c>
      <c r="E160" t="s">
        <v>52</v>
      </c>
      <c r="J160">
        <v>0.3</v>
      </c>
      <c r="K160" t="s">
        <v>153</v>
      </c>
      <c r="M160" s="1">
        <v>1</v>
      </c>
      <c r="N160">
        <v>1</v>
      </c>
      <c r="O160">
        <v>1996</v>
      </c>
      <c r="P160">
        <v>23</v>
      </c>
      <c r="Q160">
        <v>25</v>
      </c>
      <c r="R160">
        <v>50.96</v>
      </c>
      <c r="S160">
        <f>O160+((M160-1)/12)+(N160/(30*12))+(P160/(24*30*12))+(Q160/(60*24*30*12))+(R160/(60*60*24*30*12))</f>
        <v>1996.0054896784977</v>
      </c>
    </row>
    <row r="161" spans="1:19" x14ac:dyDescent="0.25">
      <c r="A161">
        <v>29.204999999999998</v>
      </c>
      <c r="B161">
        <v>34.665999999999997</v>
      </c>
      <c r="C161">
        <v>10</v>
      </c>
      <c r="D161">
        <v>3.2</v>
      </c>
      <c r="E161" t="s">
        <v>52</v>
      </c>
      <c r="J161">
        <v>0.5</v>
      </c>
      <c r="K161" t="s">
        <v>142</v>
      </c>
      <c r="M161" s="1">
        <v>1</v>
      </c>
      <c r="N161">
        <v>1</v>
      </c>
      <c r="O161">
        <v>1996</v>
      </c>
      <c r="P161">
        <v>17</v>
      </c>
      <c r="Q161">
        <v>3</v>
      </c>
      <c r="R161">
        <v>47.21</v>
      </c>
      <c r="S161">
        <f>O161+((M161-1)/12)+(N161/(30*12))+(P161/(24*30*12))+(Q161/(60*24*30*12))+(R161/(60*60*24*30*12))</f>
        <v>1996.0047526752185</v>
      </c>
    </row>
    <row r="162" spans="1:19" x14ac:dyDescent="0.25">
      <c r="A162">
        <v>28.786999999999999</v>
      </c>
      <c r="B162">
        <v>34.585999999999999</v>
      </c>
      <c r="C162">
        <v>10</v>
      </c>
      <c r="D162">
        <v>3.2</v>
      </c>
      <c r="E162" t="s">
        <v>52</v>
      </c>
      <c r="J162">
        <v>0.4</v>
      </c>
      <c r="K162" t="s">
        <v>154</v>
      </c>
      <c r="M162" s="1">
        <v>1</v>
      </c>
      <c r="N162">
        <v>1</v>
      </c>
      <c r="O162">
        <v>1996</v>
      </c>
      <c r="P162">
        <v>10</v>
      </c>
      <c r="Q162">
        <v>28</v>
      </c>
      <c r="R162">
        <v>44.85</v>
      </c>
      <c r="S162">
        <f>O162+((M162-1)/12)+(N162/(30*12))+(P162/(24*30*12))+(Q162/(60*24*30*12))+(R162/(60*60*24*30*12))</f>
        <v>1996.0039906394675</v>
      </c>
    </row>
    <row r="163" spans="1:19" x14ac:dyDescent="0.25">
      <c r="A163">
        <v>28.934000000000001</v>
      </c>
      <c r="B163">
        <v>34.540999999999997</v>
      </c>
      <c r="C163">
        <v>10</v>
      </c>
      <c r="D163">
        <v>3.2</v>
      </c>
      <c r="E163" t="s">
        <v>52</v>
      </c>
      <c r="J163">
        <v>0.5</v>
      </c>
      <c r="K163" t="s">
        <v>155</v>
      </c>
      <c r="M163" s="1">
        <v>1</v>
      </c>
      <c r="N163">
        <v>1</v>
      </c>
      <c r="O163">
        <v>1996</v>
      </c>
      <c r="P163">
        <v>5</v>
      </c>
      <c r="Q163">
        <v>17</v>
      </c>
      <c r="R163">
        <v>58.71</v>
      </c>
      <c r="S163">
        <f>O163+((M163-1)/12)+(N163/(30*12))+(P163/(24*30*12))+(Q163/(60*24*30*12))+(R163/(60*60*24*30*12))</f>
        <v>1996.0033911622297</v>
      </c>
    </row>
    <row r="164" spans="1:19" x14ac:dyDescent="0.25">
      <c r="A164">
        <v>29.224</v>
      </c>
      <c r="B164">
        <v>35.137999999999998</v>
      </c>
      <c r="C164">
        <v>10</v>
      </c>
      <c r="D164">
        <v>4</v>
      </c>
      <c r="E164" t="s">
        <v>52</v>
      </c>
      <c r="J164">
        <v>0.6</v>
      </c>
      <c r="K164" t="s">
        <v>156</v>
      </c>
      <c r="M164" s="1">
        <v>12</v>
      </c>
      <c r="N164">
        <v>28</v>
      </c>
      <c r="O164">
        <v>1995</v>
      </c>
      <c r="P164">
        <v>14</v>
      </c>
      <c r="Q164">
        <v>22</v>
      </c>
      <c r="R164">
        <v>20.95</v>
      </c>
      <c r="S164">
        <f>O164+((M164-1)/12)+(N164/(30*12))+(P164/(24*30*12))+(Q164/(60*24*30*12))+(R164/(60*60*24*30*12))</f>
        <v>1995.9961079266332</v>
      </c>
    </row>
    <row r="165" spans="1:19" x14ac:dyDescent="0.25">
      <c r="A165">
        <v>28.850999999999999</v>
      </c>
      <c r="B165">
        <v>34.572000000000003</v>
      </c>
      <c r="C165">
        <v>10</v>
      </c>
      <c r="D165">
        <v>4</v>
      </c>
      <c r="E165" t="s">
        <v>11</v>
      </c>
      <c r="J165">
        <v>1.3</v>
      </c>
      <c r="K165" t="s">
        <v>157</v>
      </c>
      <c r="L165">
        <v>9</v>
      </c>
      <c r="M165" s="1">
        <v>12</v>
      </c>
      <c r="N165">
        <v>19</v>
      </c>
      <c r="O165">
        <v>1995</v>
      </c>
      <c r="P165">
        <v>12</v>
      </c>
      <c r="Q165">
        <v>32</v>
      </c>
      <c r="R165">
        <v>48.92</v>
      </c>
      <c r="S165">
        <f>O165+((M165-1)/12)+(N165/(30*12))+(P165/(24*30*12))+(Q165/(60*24*30*12))+(R165/(60*60*24*30*12))</f>
        <v>1995.9708966345165</v>
      </c>
    </row>
    <row r="166" spans="1:19" x14ac:dyDescent="0.25">
      <c r="A166">
        <v>28.771999999999998</v>
      </c>
      <c r="B166">
        <v>34.746000000000002</v>
      </c>
      <c r="C166">
        <v>10</v>
      </c>
      <c r="D166">
        <v>4.5</v>
      </c>
      <c r="E166" t="s">
        <v>66</v>
      </c>
      <c r="J166">
        <v>0.7</v>
      </c>
      <c r="K166" t="s">
        <v>158</v>
      </c>
      <c r="M166" s="1">
        <v>12</v>
      </c>
      <c r="N166">
        <v>15</v>
      </c>
      <c r="O166">
        <v>1995</v>
      </c>
      <c r="P166">
        <v>6</v>
      </c>
      <c r="Q166">
        <v>0</v>
      </c>
      <c r="R166">
        <v>7.54</v>
      </c>
      <c r="S166">
        <f>O166+((M166-1)/12)+(N166/(30*12))+(P166/(24*30*12))+(Q166/(60*24*30*12))+(R166/(60*60*24*30*12))</f>
        <v>1995.9590280201905</v>
      </c>
    </row>
    <row r="167" spans="1:19" x14ac:dyDescent="0.25">
      <c r="A167">
        <v>29.138999999999999</v>
      </c>
      <c r="B167">
        <v>34.779000000000003</v>
      </c>
      <c r="C167">
        <v>10</v>
      </c>
      <c r="D167">
        <v>4.2</v>
      </c>
      <c r="E167" t="s">
        <v>52</v>
      </c>
      <c r="J167">
        <v>0.4</v>
      </c>
      <c r="K167" t="s">
        <v>159</v>
      </c>
      <c r="M167" s="1">
        <v>12</v>
      </c>
      <c r="N167">
        <v>14</v>
      </c>
      <c r="O167">
        <v>1995</v>
      </c>
      <c r="P167">
        <v>4</v>
      </c>
      <c r="Q167">
        <v>51</v>
      </c>
      <c r="R167">
        <v>56.74</v>
      </c>
      <c r="S167">
        <f>O167+((M167-1)/12)+(N167/(30*12))+(P167/(24*30*12))+(Q167/(60*24*30*12))+(R167/(60*60*24*30*12))</f>
        <v>1995.9561187223508</v>
      </c>
    </row>
    <row r="168" spans="1:19" x14ac:dyDescent="0.25">
      <c r="A168">
        <v>28.850999999999999</v>
      </c>
      <c r="B168">
        <v>34.634999999999998</v>
      </c>
      <c r="C168">
        <v>10</v>
      </c>
      <c r="D168">
        <v>4.2</v>
      </c>
      <c r="E168" t="s">
        <v>11</v>
      </c>
      <c r="J168">
        <v>1</v>
      </c>
      <c r="K168" t="s">
        <v>160</v>
      </c>
      <c r="L168">
        <v>14</v>
      </c>
      <c r="M168" s="1">
        <v>12</v>
      </c>
      <c r="N168">
        <v>14</v>
      </c>
      <c r="O168">
        <v>1995</v>
      </c>
      <c r="P168">
        <v>3</v>
      </c>
      <c r="Q168">
        <v>53</v>
      </c>
      <c r="R168">
        <v>56.55</v>
      </c>
      <c r="S168">
        <f>O168+((M168-1)/12)+(N168/(30*12))+(P168/(24*30*12))+(Q168/(60*24*30*12))+(R168/(60*60*24*30*12))</f>
        <v>1995.9560068335263</v>
      </c>
    </row>
    <row r="169" spans="1:19" x14ac:dyDescent="0.25">
      <c r="A169">
        <v>28.998000000000001</v>
      </c>
      <c r="B169">
        <v>34.767000000000003</v>
      </c>
      <c r="C169">
        <v>20</v>
      </c>
      <c r="D169">
        <v>4.5999999999999996</v>
      </c>
      <c r="E169" t="s">
        <v>52</v>
      </c>
      <c r="J169">
        <v>1.4</v>
      </c>
      <c r="K169" t="s">
        <v>161</v>
      </c>
      <c r="M169" s="1">
        <v>12</v>
      </c>
      <c r="N169">
        <v>11</v>
      </c>
      <c r="O169">
        <v>1995</v>
      </c>
      <c r="P169">
        <v>18</v>
      </c>
      <c r="Q169">
        <v>35</v>
      </c>
      <c r="R169">
        <v>11.98</v>
      </c>
      <c r="S169">
        <f>O169+((M169-1)/12)+(N169/(30*12))+(P169/(24*30*12))+(Q169/(60*24*30*12))+(R169/(60*60*24*30*12))</f>
        <v>1995.9493734561472</v>
      </c>
    </row>
    <row r="170" spans="1:19" x14ac:dyDescent="0.25">
      <c r="A170">
        <v>29.187999999999999</v>
      </c>
      <c r="B170">
        <v>34.81</v>
      </c>
      <c r="C170">
        <v>10</v>
      </c>
      <c r="D170">
        <v>4</v>
      </c>
      <c r="E170" t="s">
        <v>52</v>
      </c>
      <c r="J170">
        <v>0.8</v>
      </c>
      <c r="K170" t="s">
        <v>162</v>
      </c>
      <c r="M170" s="1">
        <v>12</v>
      </c>
      <c r="N170">
        <v>11</v>
      </c>
      <c r="O170">
        <v>1995</v>
      </c>
      <c r="P170">
        <v>12</v>
      </c>
      <c r="Q170">
        <v>45</v>
      </c>
      <c r="R170">
        <v>27.15</v>
      </c>
      <c r="S170">
        <f>O170+((M170-1)/12)+(N170/(30*12))+(P170/(24*30*12))+(Q170/(60*24*30*12))+(R170/(60*60*24*30*12))</f>
        <v>1995.9486987895448</v>
      </c>
    </row>
    <row r="171" spans="1:19" x14ac:dyDescent="0.25">
      <c r="A171">
        <v>28.878</v>
      </c>
      <c r="B171">
        <v>34.69</v>
      </c>
      <c r="C171">
        <v>10</v>
      </c>
      <c r="D171">
        <v>5</v>
      </c>
      <c r="E171" t="s">
        <v>11</v>
      </c>
      <c r="J171">
        <v>1.2</v>
      </c>
      <c r="K171" t="s">
        <v>163</v>
      </c>
      <c r="L171">
        <v>62</v>
      </c>
      <c r="M171" s="1">
        <v>12</v>
      </c>
      <c r="N171">
        <v>11</v>
      </c>
      <c r="O171">
        <v>1995</v>
      </c>
      <c r="P171">
        <v>1</v>
      </c>
      <c r="Q171">
        <v>32</v>
      </c>
      <c r="R171">
        <v>6.52</v>
      </c>
      <c r="S171">
        <f>O171+((M171-1)/12)+(N171/(30*12))+(P171/(24*30*12))+(Q171/(60*24*30*12))+(R171/(60*60*24*30*12))</f>
        <v>1995.9473999009776</v>
      </c>
    </row>
    <row r="172" spans="1:19" x14ac:dyDescent="0.25">
      <c r="A172">
        <v>28.812999999999999</v>
      </c>
      <c r="B172">
        <v>34.777999999999999</v>
      </c>
      <c r="C172">
        <v>10</v>
      </c>
      <c r="D172">
        <v>4.3</v>
      </c>
      <c r="E172" t="s">
        <v>11</v>
      </c>
      <c r="J172">
        <v>1.1000000000000001</v>
      </c>
      <c r="K172" t="s">
        <v>164</v>
      </c>
      <c r="L172">
        <v>2</v>
      </c>
      <c r="M172" s="1">
        <v>12</v>
      </c>
      <c r="N172">
        <v>10</v>
      </c>
      <c r="O172">
        <v>1995</v>
      </c>
      <c r="P172">
        <v>15</v>
      </c>
      <c r="Q172">
        <v>32</v>
      </c>
      <c r="R172">
        <v>20.53</v>
      </c>
      <c r="S172">
        <f>O172+((M172-1)/12)+(N172/(30*12))+(P172/(24*30*12))+(Q172/(60*24*30*12))+(R172/(60*60*24*30*12))</f>
        <v>1995.9462429439945</v>
      </c>
    </row>
    <row r="173" spans="1:19" x14ac:dyDescent="0.25">
      <c r="A173">
        <v>28.919</v>
      </c>
      <c r="B173">
        <v>34.651000000000003</v>
      </c>
      <c r="C173">
        <v>10</v>
      </c>
      <c r="D173">
        <v>4.4000000000000004</v>
      </c>
      <c r="E173" t="s">
        <v>11</v>
      </c>
      <c r="J173">
        <v>1.3</v>
      </c>
      <c r="K173" t="s">
        <v>165</v>
      </c>
      <c r="L173">
        <v>17</v>
      </c>
      <c r="M173" s="1">
        <v>12</v>
      </c>
      <c r="N173">
        <v>8</v>
      </c>
      <c r="O173">
        <v>1995</v>
      </c>
      <c r="P173">
        <v>4</v>
      </c>
      <c r="Q173">
        <v>12</v>
      </c>
      <c r="R173">
        <v>38.94</v>
      </c>
      <c r="S173">
        <f>O173+((M173-1)/12)+(N173/(30*12))+(P173/(24*30*12))+(Q173/(60*24*30*12))+(R173/(60*60*24*30*12))</f>
        <v>1995.9393762519289</v>
      </c>
    </row>
    <row r="174" spans="1:19" x14ac:dyDescent="0.25">
      <c r="A174">
        <v>28.861999999999998</v>
      </c>
      <c r="B174">
        <v>34.679000000000002</v>
      </c>
      <c r="C174">
        <v>10</v>
      </c>
      <c r="D174">
        <v>4</v>
      </c>
      <c r="E174" t="s">
        <v>11</v>
      </c>
      <c r="J174">
        <v>1.3</v>
      </c>
      <c r="K174" t="s">
        <v>166</v>
      </c>
      <c r="L174">
        <v>10</v>
      </c>
      <c r="M174" s="1">
        <v>12</v>
      </c>
      <c r="N174">
        <v>6</v>
      </c>
      <c r="O174">
        <v>1995</v>
      </c>
      <c r="P174">
        <v>17</v>
      </c>
      <c r="Q174">
        <v>57</v>
      </c>
      <c r="R174">
        <v>54.73</v>
      </c>
      <c r="S174">
        <f>O174+((M174-1)/12)+(N174/(30*12))+(P174/(24*30*12))+(Q174/(60*24*30*12))+(R174/(60*60*24*30*12))</f>
        <v>1995.9354126392104</v>
      </c>
    </row>
    <row r="175" spans="1:19" x14ac:dyDescent="0.25">
      <c r="A175">
        <v>29.114000000000001</v>
      </c>
      <c r="B175">
        <v>35.167000000000002</v>
      </c>
      <c r="C175">
        <v>10</v>
      </c>
      <c r="D175">
        <v>4.7</v>
      </c>
      <c r="E175" t="s">
        <v>52</v>
      </c>
      <c r="J175">
        <v>1.3</v>
      </c>
      <c r="K175" t="s">
        <v>123</v>
      </c>
      <c r="M175" s="1">
        <v>12</v>
      </c>
      <c r="N175">
        <v>6</v>
      </c>
      <c r="O175">
        <v>1995</v>
      </c>
      <c r="P175">
        <v>9</v>
      </c>
      <c r="Q175">
        <v>47</v>
      </c>
      <c r="R175">
        <v>27.74</v>
      </c>
      <c r="S175">
        <f>O175+((M175-1)/12)+(N175/(30*12))+(P175/(24*30*12))+(Q175/(60*24*30*12))+(R175/(60*60*24*30*12))</f>
        <v>1995.934466555427</v>
      </c>
    </row>
    <row r="176" spans="1:19" x14ac:dyDescent="0.25">
      <c r="A176">
        <v>29.13</v>
      </c>
      <c r="B176">
        <v>34.752000000000002</v>
      </c>
      <c r="C176">
        <v>10</v>
      </c>
      <c r="D176">
        <v>4.3</v>
      </c>
      <c r="E176" t="s">
        <v>52</v>
      </c>
      <c r="J176">
        <v>0.7</v>
      </c>
      <c r="K176" t="s">
        <v>167</v>
      </c>
      <c r="M176" s="1">
        <v>12</v>
      </c>
      <c r="N176">
        <v>6</v>
      </c>
      <c r="O176">
        <v>1995</v>
      </c>
      <c r="P176">
        <v>2</v>
      </c>
      <c r="Q176">
        <v>57</v>
      </c>
      <c r="R176">
        <v>24.3</v>
      </c>
      <c r="S176">
        <f>O176+((M176-1)/12)+(N176/(30*12))+(P176/(24*30*12))+(Q176/(60*24*30*12))+(R176/(60*60*24*30*12))</f>
        <v>1995.9336755497686</v>
      </c>
    </row>
    <row r="177" spans="1:19" x14ac:dyDescent="0.25">
      <c r="A177">
        <v>29.187999999999999</v>
      </c>
      <c r="B177">
        <v>34.79</v>
      </c>
      <c r="C177">
        <v>10</v>
      </c>
      <c r="D177">
        <v>4.3</v>
      </c>
      <c r="E177" t="s">
        <v>52</v>
      </c>
      <c r="J177">
        <v>0.9</v>
      </c>
      <c r="K177" t="s">
        <v>168</v>
      </c>
      <c r="M177" s="1">
        <v>12</v>
      </c>
      <c r="N177">
        <v>4</v>
      </c>
      <c r="O177">
        <v>1995</v>
      </c>
      <c r="P177">
        <v>17</v>
      </c>
      <c r="Q177">
        <v>56</v>
      </c>
      <c r="R177">
        <v>42.68</v>
      </c>
      <c r="S177">
        <f>O177+((M177-1)/12)+(N177/(30*12))+(P177/(24*30*12))+(Q177/(60*24*30*12))+(R177/(60*60*24*30*12))</f>
        <v>1995.9298547672327</v>
      </c>
    </row>
    <row r="178" spans="1:19" x14ac:dyDescent="0.25">
      <c r="A178">
        <v>28.991</v>
      </c>
      <c r="B178">
        <v>34.831000000000003</v>
      </c>
      <c r="C178">
        <v>10</v>
      </c>
      <c r="D178">
        <v>4.0999999999999996</v>
      </c>
      <c r="E178" t="s">
        <v>66</v>
      </c>
      <c r="J178">
        <v>0.6</v>
      </c>
      <c r="K178" t="s">
        <v>169</v>
      </c>
      <c r="M178" s="1">
        <v>12</v>
      </c>
      <c r="N178">
        <v>4</v>
      </c>
      <c r="O178">
        <v>1995</v>
      </c>
      <c r="P178">
        <v>12</v>
      </c>
      <c r="Q178">
        <v>39</v>
      </c>
      <c r="R178">
        <v>50.08</v>
      </c>
      <c r="S178">
        <f>O178+((M178-1)/12)+(N178/(30*12))+(P178/(24*30*12))+(Q178/(60*24*30*12))+(R178/(60*60*24*30*12))</f>
        <v>1995.9292435082307</v>
      </c>
    </row>
    <row r="179" spans="1:19" x14ac:dyDescent="0.25">
      <c r="A179">
        <v>28.835999999999999</v>
      </c>
      <c r="B179">
        <v>34.944000000000003</v>
      </c>
      <c r="C179">
        <v>10</v>
      </c>
      <c r="D179">
        <v>4.7</v>
      </c>
      <c r="E179" t="s">
        <v>66</v>
      </c>
      <c r="J179">
        <v>0.9</v>
      </c>
      <c r="K179" t="s">
        <v>170</v>
      </c>
      <c r="M179" s="1">
        <v>12</v>
      </c>
      <c r="N179">
        <v>4</v>
      </c>
      <c r="O179">
        <v>1995</v>
      </c>
      <c r="P179">
        <v>7</v>
      </c>
      <c r="Q179">
        <v>34</v>
      </c>
      <c r="R179">
        <v>15.86</v>
      </c>
      <c r="S179">
        <f>O179+((M179-1)/12)+(N179/(30*12))+(P179/(24*30*12))+(Q179/(60*24*30*12))+(R179/(60*60*24*30*12))</f>
        <v>1995.9286540592852</v>
      </c>
    </row>
    <row r="180" spans="1:19" x14ac:dyDescent="0.25">
      <c r="A180">
        <v>28.800999999999998</v>
      </c>
      <c r="B180">
        <v>35.161999999999999</v>
      </c>
      <c r="C180">
        <v>10</v>
      </c>
      <c r="D180">
        <v>4.4000000000000004</v>
      </c>
      <c r="E180" t="s">
        <v>11</v>
      </c>
      <c r="J180">
        <v>0.6</v>
      </c>
      <c r="K180" t="s">
        <v>171</v>
      </c>
      <c r="L180">
        <v>1</v>
      </c>
      <c r="M180" s="1">
        <v>12</v>
      </c>
      <c r="N180">
        <v>2</v>
      </c>
      <c r="O180">
        <v>1995</v>
      </c>
      <c r="P180">
        <v>7</v>
      </c>
      <c r="Q180">
        <v>55</v>
      </c>
      <c r="R180">
        <v>39.549999999999997</v>
      </c>
      <c r="S180">
        <f>O180+((M180-1)/12)+(N180/(30*12))+(P180/(24*30*12))+(Q180/(60*24*30*12))+(R180/(60*60*24*30*12))</f>
        <v>1995.9231397746271</v>
      </c>
    </row>
    <row r="181" spans="1:19" x14ac:dyDescent="0.25">
      <c r="A181">
        <v>29.204000000000001</v>
      </c>
      <c r="B181">
        <v>35.11</v>
      </c>
      <c r="C181">
        <v>10</v>
      </c>
      <c r="D181">
        <v>3.7</v>
      </c>
      <c r="E181" t="s">
        <v>52</v>
      </c>
      <c r="J181">
        <v>0.7</v>
      </c>
      <c r="K181" t="s">
        <v>172</v>
      </c>
      <c r="M181" s="1">
        <v>12</v>
      </c>
      <c r="N181">
        <v>2</v>
      </c>
      <c r="O181">
        <v>1995</v>
      </c>
      <c r="P181">
        <v>6</v>
      </c>
      <c r="Q181">
        <v>9</v>
      </c>
      <c r="R181">
        <v>48.71</v>
      </c>
      <c r="S181">
        <f>O181+((M181-1)/12)+(N181/(30*12))+(P181/(24*30*12))+(Q181/(60*24*30*12))+(R181/(60*60*24*30*12))</f>
        <v>1995.9229355938141</v>
      </c>
    </row>
    <row r="182" spans="1:19" x14ac:dyDescent="0.25">
      <c r="A182">
        <v>29.308</v>
      </c>
      <c r="B182">
        <v>34.656999999999996</v>
      </c>
      <c r="C182">
        <v>10</v>
      </c>
      <c r="D182">
        <v>4.4000000000000004</v>
      </c>
      <c r="E182" t="s">
        <v>11</v>
      </c>
      <c r="J182">
        <v>1.1000000000000001</v>
      </c>
      <c r="K182" t="s">
        <v>173</v>
      </c>
      <c r="L182">
        <v>33</v>
      </c>
      <c r="M182" s="1">
        <v>12</v>
      </c>
      <c r="N182">
        <v>2</v>
      </c>
      <c r="O182">
        <v>1995</v>
      </c>
      <c r="P182">
        <v>0</v>
      </c>
      <c r="Q182">
        <v>47</v>
      </c>
      <c r="R182">
        <v>22.27</v>
      </c>
      <c r="S182">
        <f>O182+((M182-1)/12)+(N182/(30*12))+(P182/(24*30*12))+(Q182/(60*24*30*12))+(R182/(60*60*24*30*12))</f>
        <v>1995.9223136017877</v>
      </c>
    </row>
    <row r="183" spans="1:19" x14ac:dyDescent="0.25">
      <c r="A183">
        <v>29.125</v>
      </c>
      <c r="B183">
        <v>35.045999999999999</v>
      </c>
      <c r="C183">
        <v>10</v>
      </c>
      <c r="D183">
        <v>3.9</v>
      </c>
      <c r="E183" t="s">
        <v>11</v>
      </c>
      <c r="J183">
        <v>0.8</v>
      </c>
      <c r="K183" t="s">
        <v>174</v>
      </c>
      <c r="L183">
        <v>6</v>
      </c>
      <c r="M183" s="1">
        <v>12</v>
      </c>
      <c r="N183">
        <v>1</v>
      </c>
      <c r="O183">
        <v>1995</v>
      </c>
      <c r="P183">
        <v>21</v>
      </c>
      <c r="Q183">
        <v>18</v>
      </c>
      <c r="R183">
        <v>30.92</v>
      </c>
      <c r="S183">
        <f>O183+((M183-1)/12)+(N183/(30*12))+(P183/(24*30*12))+(Q183/(60*24*30*12))+(R183/(60*60*24*30*12))</f>
        <v>1995.9219107163065</v>
      </c>
    </row>
    <row r="184" spans="1:19" x14ac:dyDescent="0.25">
      <c r="A184">
        <v>29.233000000000001</v>
      </c>
      <c r="B184">
        <v>34.694000000000003</v>
      </c>
      <c r="C184">
        <v>10</v>
      </c>
      <c r="D184">
        <v>4.4000000000000004</v>
      </c>
      <c r="E184" t="s">
        <v>11</v>
      </c>
      <c r="J184">
        <v>1</v>
      </c>
      <c r="K184" t="s">
        <v>129</v>
      </c>
      <c r="L184">
        <v>25</v>
      </c>
      <c r="M184" s="1">
        <v>12</v>
      </c>
      <c r="N184">
        <v>1</v>
      </c>
      <c r="O184">
        <v>1995</v>
      </c>
      <c r="P184">
        <v>20</v>
      </c>
      <c r="Q184">
        <v>4</v>
      </c>
      <c r="R184">
        <v>59.74</v>
      </c>
      <c r="S184">
        <f>O184+((M184-1)/12)+(N184/(30*12))+(P184/(24*30*12))+(Q184/(60*24*30*12))+(R184/(60*60*24*30*12))</f>
        <v>1995.921768895962</v>
      </c>
    </row>
    <row r="185" spans="1:19" x14ac:dyDescent="0.25">
      <c r="A185">
        <v>28.7</v>
      </c>
      <c r="B185">
        <v>34.523000000000003</v>
      </c>
      <c r="C185">
        <v>10</v>
      </c>
      <c r="D185">
        <v>4.4000000000000004</v>
      </c>
      <c r="E185" t="s">
        <v>11</v>
      </c>
      <c r="J185">
        <v>1.2</v>
      </c>
      <c r="K185" t="s">
        <v>85</v>
      </c>
      <c r="L185">
        <v>14</v>
      </c>
      <c r="M185" s="1">
        <v>12</v>
      </c>
      <c r="N185">
        <v>1</v>
      </c>
      <c r="O185">
        <v>1995</v>
      </c>
      <c r="P185">
        <v>9</v>
      </c>
      <c r="Q185">
        <v>17</v>
      </c>
      <c r="R185">
        <v>56.88</v>
      </c>
      <c r="S185">
        <f>O185+((M185-1)/12)+(N185/(30*12))+(P185/(24*30*12))+(Q185/(60*24*30*12))+(R185/(60*60*24*30*12))</f>
        <v>1995.9205207330247</v>
      </c>
    </row>
    <row r="186" spans="1:19" x14ac:dyDescent="0.25">
      <c r="A186">
        <v>29.347999999999999</v>
      </c>
      <c r="B186">
        <v>34.83</v>
      </c>
      <c r="C186">
        <v>16.899999999999999</v>
      </c>
      <c r="D186">
        <v>4.0999999999999996</v>
      </c>
      <c r="E186" t="s">
        <v>66</v>
      </c>
      <c r="J186">
        <v>0.7</v>
      </c>
      <c r="K186" t="s">
        <v>175</v>
      </c>
      <c r="M186" s="1">
        <v>11</v>
      </c>
      <c r="N186">
        <v>29</v>
      </c>
      <c r="O186">
        <v>1995</v>
      </c>
      <c r="P186">
        <v>9</v>
      </c>
      <c r="Q186">
        <v>46</v>
      </c>
      <c r="R186">
        <v>24.15</v>
      </c>
      <c r="S186">
        <f>O186+((M186-1)/12)+(N186/(30*12))+(P186/(24*30*12))+(Q186/(60*24*30*12))+(R186/(60*60*24*30*12))</f>
        <v>1995.9150200665508</v>
      </c>
    </row>
    <row r="187" spans="1:19" x14ac:dyDescent="0.25">
      <c r="A187">
        <v>29.178000000000001</v>
      </c>
      <c r="B187">
        <v>34.872999999999998</v>
      </c>
      <c r="C187">
        <v>10</v>
      </c>
      <c r="D187">
        <v>4.4000000000000004</v>
      </c>
      <c r="E187" t="s">
        <v>66</v>
      </c>
      <c r="J187">
        <v>0.6</v>
      </c>
      <c r="K187" t="s">
        <v>176</v>
      </c>
      <c r="M187" s="1">
        <v>11</v>
      </c>
      <c r="N187">
        <v>28</v>
      </c>
      <c r="O187">
        <v>1995</v>
      </c>
      <c r="P187">
        <v>21</v>
      </c>
      <c r="Q187">
        <v>10</v>
      </c>
      <c r="R187">
        <v>43.67</v>
      </c>
      <c r="S187">
        <f>O187+((M187-1)/12)+(N187/(30*12))+(P187/(24*30*12))+(Q187/(60*24*30*12))+(R187/(60*60*24*30*12))</f>
        <v>1995.9135623607895</v>
      </c>
    </row>
    <row r="188" spans="1:19" x14ac:dyDescent="0.25">
      <c r="A188">
        <v>29.146000000000001</v>
      </c>
      <c r="B188">
        <v>34.930999999999997</v>
      </c>
      <c r="C188">
        <v>10</v>
      </c>
      <c r="D188">
        <v>4.5</v>
      </c>
      <c r="E188" t="s">
        <v>66</v>
      </c>
      <c r="J188">
        <v>0.7</v>
      </c>
      <c r="K188" t="s">
        <v>177</v>
      </c>
      <c r="M188" s="1">
        <v>11</v>
      </c>
      <c r="N188">
        <v>28</v>
      </c>
      <c r="O188">
        <v>1995</v>
      </c>
      <c r="P188">
        <v>12</v>
      </c>
      <c r="Q188">
        <v>0</v>
      </c>
      <c r="R188">
        <v>51.55</v>
      </c>
      <c r="S188">
        <f>O188+((M188-1)/12)+(N188/(30*12))+(P188/(24*30*12))+(Q188/(60*24*30*12))+(R188/(60*60*24*30*12))</f>
        <v>1995.912501657343</v>
      </c>
    </row>
    <row r="189" spans="1:19" x14ac:dyDescent="0.25">
      <c r="A189">
        <v>29.09</v>
      </c>
      <c r="B189">
        <v>35.026000000000003</v>
      </c>
      <c r="C189">
        <v>10</v>
      </c>
      <c r="D189">
        <v>3.6</v>
      </c>
      <c r="E189" t="s">
        <v>11</v>
      </c>
      <c r="J189">
        <v>1</v>
      </c>
      <c r="K189" t="s">
        <v>120</v>
      </c>
      <c r="L189">
        <v>1</v>
      </c>
      <c r="M189" s="1">
        <v>11</v>
      </c>
      <c r="N189">
        <v>26</v>
      </c>
      <c r="O189">
        <v>1995</v>
      </c>
      <c r="P189">
        <v>2</v>
      </c>
      <c r="Q189">
        <v>17</v>
      </c>
      <c r="R189">
        <v>47.98</v>
      </c>
      <c r="S189">
        <f>O189+((M189-1)/12)+(N189/(30*12))+(P189/(24*30*12))+(Q189/(60*24*30*12))+(R189/(60*60*24*30*12))</f>
        <v>1995.9058213728138</v>
      </c>
    </row>
    <row r="190" spans="1:19" x14ac:dyDescent="0.25">
      <c r="A190">
        <v>29.184000000000001</v>
      </c>
      <c r="B190">
        <v>35.01</v>
      </c>
      <c r="C190">
        <v>10</v>
      </c>
      <c r="D190">
        <v>4.2</v>
      </c>
      <c r="E190" t="s">
        <v>66</v>
      </c>
      <c r="J190">
        <v>0.5</v>
      </c>
      <c r="K190" t="s">
        <v>178</v>
      </c>
      <c r="M190" s="1">
        <v>11</v>
      </c>
      <c r="N190">
        <v>25</v>
      </c>
      <c r="O190">
        <v>1995</v>
      </c>
      <c r="P190">
        <v>23</v>
      </c>
      <c r="Q190">
        <v>6</v>
      </c>
      <c r="R190">
        <v>20.83</v>
      </c>
      <c r="S190">
        <f>O190+((M190-1)/12)+(N190/(30*12))+(P190/(24*30*12))+(Q190/(60*24*30*12))+(R190/(60*60*24*30*12))</f>
        <v>1995.9054520585773</v>
      </c>
    </row>
    <row r="191" spans="1:19" x14ac:dyDescent="0.25">
      <c r="A191">
        <v>29.053999999999998</v>
      </c>
      <c r="B191">
        <v>34.774000000000001</v>
      </c>
      <c r="C191">
        <v>12.4</v>
      </c>
      <c r="D191">
        <v>4.0999999999999996</v>
      </c>
      <c r="E191" t="s">
        <v>66</v>
      </c>
      <c r="J191">
        <v>0.7</v>
      </c>
      <c r="K191" t="s">
        <v>179</v>
      </c>
      <c r="M191" s="1">
        <v>11</v>
      </c>
      <c r="N191">
        <v>25</v>
      </c>
      <c r="O191">
        <v>1995</v>
      </c>
      <c r="P191">
        <v>22</v>
      </c>
      <c r="Q191">
        <v>41</v>
      </c>
      <c r="R191">
        <v>30.11</v>
      </c>
      <c r="S191">
        <f>O191+((M191-1)/12)+(N191/(30*12))+(P191/(24*30*12))+(Q191/(60*24*30*12))+(R191/(60*60*24*30*12))</f>
        <v>1995.9054041316228</v>
      </c>
    </row>
    <row r="192" spans="1:19" x14ac:dyDescent="0.25">
      <c r="A192">
        <v>29.12</v>
      </c>
      <c r="B192">
        <v>34.835999999999999</v>
      </c>
      <c r="C192">
        <v>10</v>
      </c>
      <c r="D192">
        <v>4.8</v>
      </c>
      <c r="E192" t="s">
        <v>11</v>
      </c>
      <c r="J192">
        <v>1.1000000000000001</v>
      </c>
      <c r="K192" t="s">
        <v>180</v>
      </c>
      <c r="L192">
        <v>43</v>
      </c>
      <c r="M192" s="1">
        <v>11</v>
      </c>
      <c r="N192">
        <v>25</v>
      </c>
      <c r="O192">
        <v>1995</v>
      </c>
      <c r="P192">
        <v>11</v>
      </c>
      <c r="Q192">
        <v>41</v>
      </c>
      <c r="R192">
        <v>35.26</v>
      </c>
      <c r="S192">
        <f>O192+((M192-1)/12)+(N192/(30*12))+(P192/(24*30*12))+(Q192/(60*24*30*12))+(R192/(60*60*24*30*12))</f>
        <v>1995.9041311490482</v>
      </c>
    </row>
    <row r="193" spans="1:19" x14ac:dyDescent="0.25">
      <c r="A193">
        <v>29.189</v>
      </c>
      <c r="B193">
        <v>34.877000000000002</v>
      </c>
      <c r="C193">
        <v>10</v>
      </c>
      <c r="D193">
        <v>4.2</v>
      </c>
      <c r="E193" t="s">
        <v>66</v>
      </c>
      <c r="J193">
        <v>0.5</v>
      </c>
      <c r="K193" t="s">
        <v>181</v>
      </c>
      <c r="M193" s="1">
        <v>11</v>
      </c>
      <c r="N193">
        <v>24</v>
      </c>
      <c r="O193">
        <v>1995</v>
      </c>
      <c r="P193">
        <v>22</v>
      </c>
      <c r="Q193">
        <v>26</v>
      </c>
      <c r="R193">
        <v>35.47</v>
      </c>
      <c r="S193">
        <f>O193+((M193-1)/12)+(N193/(30*12))+(P193/(24*30*12))+(Q193/(60*24*30*12))+(R193/(60*60*24*30*12))</f>
        <v>1995.9025975909849</v>
      </c>
    </row>
    <row r="194" spans="1:19" x14ac:dyDescent="0.25">
      <c r="A194">
        <v>28.940999999999999</v>
      </c>
      <c r="B194">
        <v>34.71</v>
      </c>
      <c r="C194">
        <v>10</v>
      </c>
      <c r="D194">
        <v>4.9000000000000004</v>
      </c>
      <c r="E194" t="s">
        <v>11</v>
      </c>
      <c r="J194">
        <v>1.3</v>
      </c>
      <c r="K194" t="s">
        <v>182</v>
      </c>
      <c r="L194">
        <v>61</v>
      </c>
      <c r="M194" s="1">
        <v>11</v>
      </c>
      <c r="N194">
        <v>24</v>
      </c>
      <c r="O194">
        <v>1995</v>
      </c>
      <c r="P194">
        <v>16</v>
      </c>
      <c r="Q194">
        <v>43</v>
      </c>
      <c r="R194">
        <v>45.46</v>
      </c>
      <c r="S194">
        <f>O194+((M194-1)/12)+(N194/(30*12))+(P194/(24*30*12))+(Q194/(60*24*30*12))+(R194/(60*60*24*30*12))</f>
        <v>1995.9019362609311</v>
      </c>
    </row>
    <row r="195" spans="1:19" x14ac:dyDescent="0.25">
      <c r="A195">
        <v>29.312999999999999</v>
      </c>
      <c r="B195">
        <v>35.075000000000003</v>
      </c>
      <c r="C195">
        <v>10</v>
      </c>
      <c r="D195">
        <v>4.5</v>
      </c>
      <c r="E195" t="s">
        <v>66</v>
      </c>
      <c r="J195">
        <v>0.6</v>
      </c>
      <c r="K195" t="s">
        <v>183</v>
      </c>
      <c r="M195" s="1">
        <v>11</v>
      </c>
      <c r="N195">
        <v>24</v>
      </c>
      <c r="O195">
        <v>1995</v>
      </c>
      <c r="P195">
        <v>4</v>
      </c>
      <c r="Q195">
        <v>9</v>
      </c>
      <c r="R195">
        <v>51.59</v>
      </c>
      <c r="S195">
        <f>O195+((M195-1)/12)+(N195/(30*12))+(P195/(24*30*12))+(Q195/(60*24*30*12))+(R195/(60*60*24*30*12))</f>
        <v>1995.900481982703</v>
      </c>
    </row>
    <row r="196" spans="1:19" x14ac:dyDescent="0.25">
      <c r="A196">
        <v>29.202000000000002</v>
      </c>
      <c r="B196">
        <v>35.115000000000002</v>
      </c>
      <c r="C196">
        <v>10</v>
      </c>
      <c r="D196">
        <v>4.4000000000000004</v>
      </c>
      <c r="E196" t="s">
        <v>66</v>
      </c>
      <c r="J196">
        <v>0.5</v>
      </c>
      <c r="K196" t="s">
        <v>184</v>
      </c>
      <c r="M196" s="1">
        <v>11</v>
      </c>
      <c r="N196">
        <v>24</v>
      </c>
      <c r="O196">
        <v>1995</v>
      </c>
      <c r="P196">
        <v>3</v>
      </c>
      <c r="Q196">
        <v>35</v>
      </c>
      <c r="R196">
        <v>45.12</v>
      </c>
      <c r="S196">
        <f>O196+((M196-1)/12)+(N196/(30*12))+(P196/(24*30*12))+(Q196/(60*24*30*12))+(R196/(60*60*24*30*12))</f>
        <v>1995.9004161882715</v>
      </c>
    </row>
    <row r="197" spans="1:19" x14ac:dyDescent="0.25">
      <c r="A197">
        <v>31.97</v>
      </c>
      <c r="B197">
        <v>30.484000000000002</v>
      </c>
      <c r="C197">
        <v>10</v>
      </c>
      <c r="D197">
        <v>3.5</v>
      </c>
      <c r="E197" t="s">
        <v>11</v>
      </c>
      <c r="J197">
        <v>0.8</v>
      </c>
      <c r="K197" t="s">
        <v>185</v>
      </c>
      <c r="L197">
        <v>2</v>
      </c>
      <c r="M197" s="1">
        <v>11</v>
      </c>
      <c r="N197">
        <v>24</v>
      </c>
      <c r="O197">
        <v>1995</v>
      </c>
      <c r="P197">
        <v>3</v>
      </c>
      <c r="Q197">
        <v>32</v>
      </c>
      <c r="R197">
        <v>33.15</v>
      </c>
      <c r="S197">
        <f>O197+((M197-1)/12)+(N197/(30*12))+(P197/(24*30*12))+(Q197/(60*24*30*12))+(R197/(60*60*24*30*12))</f>
        <v>1995.9004100163966</v>
      </c>
    </row>
    <row r="198" spans="1:19" x14ac:dyDescent="0.25">
      <c r="A198">
        <v>28.663</v>
      </c>
      <c r="B198">
        <v>34.914999999999999</v>
      </c>
      <c r="C198">
        <v>10</v>
      </c>
      <c r="D198">
        <v>3.9</v>
      </c>
      <c r="E198" t="s">
        <v>11</v>
      </c>
      <c r="J198">
        <v>0.8</v>
      </c>
      <c r="K198" t="s">
        <v>186</v>
      </c>
      <c r="L198">
        <v>1</v>
      </c>
      <c r="M198" s="1">
        <v>11</v>
      </c>
      <c r="N198">
        <v>23</v>
      </c>
      <c r="O198">
        <v>1995</v>
      </c>
      <c r="P198">
        <v>22</v>
      </c>
      <c r="Q198">
        <v>28</v>
      </c>
      <c r="R198">
        <v>19.86</v>
      </c>
      <c r="S198">
        <f>O198+((M198-1)/12)+(N198/(30*12))+(P198/(24*30*12))+(Q198/(60*24*30*12))+(R198/(60*60*24*30*12))</f>
        <v>1995.899823169367</v>
      </c>
    </row>
    <row r="199" spans="1:19" x14ac:dyDescent="0.25">
      <c r="A199">
        <v>29.332999999999998</v>
      </c>
      <c r="B199">
        <v>34.749000000000002</v>
      </c>
      <c r="C199">
        <v>10</v>
      </c>
      <c r="D199">
        <v>5.7</v>
      </c>
      <c r="E199" t="s">
        <v>57</v>
      </c>
      <c r="J199">
        <v>1.1000000000000001</v>
      </c>
      <c r="K199" t="s">
        <v>187</v>
      </c>
      <c r="M199" s="1">
        <v>11</v>
      </c>
      <c r="N199">
        <v>23</v>
      </c>
      <c r="O199">
        <v>1995</v>
      </c>
      <c r="P199">
        <v>18</v>
      </c>
      <c r="Q199">
        <v>7</v>
      </c>
      <c r="R199">
        <v>17.29</v>
      </c>
      <c r="S199">
        <f>O199+((M199-1)/12)+(N199/(30*12))+(P199/(24*30*12))+(Q199/(60*24*30*12))+(R199/(60*60*24*30*12))</f>
        <v>1995.8993196145188</v>
      </c>
    </row>
    <row r="200" spans="1:19" x14ac:dyDescent="0.25">
      <c r="A200">
        <v>28.725999999999999</v>
      </c>
      <c r="B200">
        <v>34.768000000000001</v>
      </c>
      <c r="C200">
        <v>10</v>
      </c>
      <c r="D200">
        <v>4.5999999999999996</v>
      </c>
      <c r="E200" t="s">
        <v>11</v>
      </c>
      <c r="J200">
        <v>1.2</v>
      </c>
      <c r="K200" t="s">
        <v>188</v>
      </c>
      <c r="L200">
        <v>21</v>
      </c>
      <c r="M200" s="1">
        <v>11</v>
      </c>
      <c r="N200">
        <v>23</v>
      </c>
      <c r="O200">
        <v>1995</v>
      </c>
      <c r="P200">
        <v>3</v>
      </c>
      <c r="Q200">
        <v>5</v>
      </c>
      <c r="R200">
        <v>7.6</v>
      </c>
      <c r="S200">
        <f>O200+((M200-1)/12)+(N200/(30*12))+(P200/(24*30*12))+(Q200/(60*24*30*12))+(R200/(60*60*24*30*12))</f>
        <v>1995.8975793338477</v>
      </c>
    </row>
    <row r="201" spans="1:19" x14ac:dyDescent="0.25">
      <c r="A201">
        <v>28.52</v>
      </c>
      <c r="B201">
        <v>34.701000000000001</v>
      </c>
      <c r="C201">
        <v>10</v>
      </c>
      <c r="D201">
        <v>5.4</v>
      </c>
      <c r="E201" t="s">
        <v>57</v>
      </c>
      <c r="J201">
        <v>1.3</v>
      </c>
      <c r="K201" t="s">
        <v>189</v>
      </c>
      <c r="M201" s="1">
        <v>11</v>
      </c>
      <c r="N201">
        <v>22</v>
      </c>
      <c r="O201">
        <v>1995</v>
      </c>
      <c r="P201">
        <v>22</v>
      </c>
      <c r="Q201">
        <v>16</v>
      </c>
      <c r="R201">
        <v>53.93</v>
      </c>
      <c r="S201">
        <f>O201+((M201-1)/12)+(N201/(30*12))+(P201/(24*30*12))+(Q201/(60*24*30*12))+(R201/(60*60*24*30*12))</f>
        <v>1995.8970233387988</v>
      </c>
    </row>
    <row r="202" spans="1:19" x14ac:dyDescent="0.25">
      <c r="A202">
        <v>29.056000000000001</v>
      </c>
      <c r="B202">
        <v>34.795000000000002</v>
      </c>
      <c r="C202">
        <v>10</v>
      </c>
      <c r="D202">
        <v>4.4000000000000004</v>
      </c>
      <c r="E202" t="s">
        <v>11</v>
      </c>
      <c r="J202">
        <v>0.8</v>
      </c>
      <c r="K202" t="s">
        <v>148</v>
      </c>
      <c r="L202">
        <v>13</v>
      </c>
      <c r="M202" s="1">
        <v>11</v>
      </c>
      <c r="N202">
        <v>22</v>
      </c>
      <c r="O202">
        <v>1995</v>
      </c>
      <c r="P202">
        <v>20</v>
      </c>
      <c r="Q202">
        <v>2</v>
      </c>
      <c r="R202">
        <v>31.41</v>
      </c>
      <c r="S202">
        <f>O202+((M202-1)/12)+(N202/(30*12))+(P202/(24*30*12))+(Q202/(60*24*30*12))+(R202/(60*60*24*30*12))</f>
        <v>1995.8967641271217</v>
      </c>
    </row>
    <row r="203" spans="1:19" x14ac:dyDescent="0.25">
      <c r="A203">
        <v>28.536000000000001</v>
      </c>
      <c r="B203">
        <v>35.005000000000003</v>
      </c>
      <c r="C203">
        <v>10</v>
      </c>
      <c r="D203">
        <v>5.0999999999999996</v>
      </c>
      <c r="E203" t="s">
        <v>11</v>
      </c>
      <c r="J203">
        <v>1.3</v>
      </c>
      <c r="K203" t="s">
        <v>190</v>
      </c>
      <c r="L203">
        <v>66</v>
      </c>
      <c r="M203" s="1">
        <v>11</v>
      </c>
      <c r="N203">
        <v>22</v>
      </c>
      <c r="O203">
        <v>1995</v>
      </c>
      <c r="P203">
        <v>12</v>
      </c>
      <c r="Q203">
        <v>47</v>
      </c>
      <c r="R203">
        <v>5.18</v>
      </c>
      <c r="S203">
        <f>O203+((M203-1)/12)+(N203/(30*12))+(P203/(24*30*12))+(Q203/(60*24*30*12))+(R203/(60*60*24*30*12))</f>
        <v>1995.8959241634516</v>
      </c>
    </row>
    <row r="204" spans="1:19" x14ac:dyDescent="0.25">
      <c r="A204">
        <v>28.768000000000001</v>
      </c>
      <c r="B204">
        <v>34.841000000000001</v>
      </c>
      <c r="C204">
        <v>10</v>
      </c>
      <c r="D204">
        <v>4.9000000000000004</v>
      </c>
      <c r="E204" t="s">
        <v>66</v>
      </c>
      <c r="J204">
        <v>1.4</v>
      </c>
      <c r="K204" t="s">
        <v>140</v>
      </c>
      <c r="M204" s="1">
        <v>11</v>
      </c>
      <c r="N204">
        <v>22</v>
      </c>
      <c r="O204">
        <v>1995</v>
      </c>
      <c r="P204">
        <v>11</v>
      </c>
      <c r="Q204">
        <v>37</v>
      </c>
      <c r="R204">
        <v>14.62</v>
      </c>
      <c r="S204">
        <f>O204+((M204-1)/12)+(N204/(30*12))+(P204/(24*30*12))+(Q204/(60*24*30*12))+(R204/(60*60*24*30*12))</f>
        <v>1995.8957894360854</v>
      </c>
    </row>
    <row r="205" spans="1:19" x14ac:dyDescent="0.25">
      <c r="A205">
        <v>29.024000000000001</v>
      </c>
      <c r="B205">
        <v>34.738</v>
      </c>
      <c r="C205">
        <v>10</v>
      </c>
      <c r="D205">
        <v>4.4000000000000004</v>
      </c>
      <c r="E205" t="s">
        <v>66</v>
      </c>
      <c r="J205">
        <v>0.6</v>
      </c>
      <c r="K205" t="s">
        <v>191</v>
      </c>
      <c r="M205" s="1">
        <v>11</v>
      </c>
      <c r="N205">
        <v>22</v>
      </c>
      <c r="O205">
        <v>1995</v>
      </c>
      <c r="P205">
        <v>8</v>
      </c>
      <c r="Q205">
        <v>58</v>
      </c>
      <c r="R205">
        <v>43.22</v>
      </c>
      <c r="S205">
        <f>O205+((M205-1)/12)+(N205/(30*12))+(P205/(24*30*12))+(Q205/(60*24*30*12))+(R205/(60*60*24*30*12))</f>
        <v>1995.8954836426183</v>
      </c>
    </row>
    <row r="206" spans="1:19" x14ac:dyDescent="0.25">
      <c r="A206">
        <v>29.048999999999999</v>
      </c>
      <c r="B206">
        <v>34.713000000000001</v>
      </c>
      <c r="C206">
        <v>10</v>
      </c>
      <c r="D206">
        <v>4.8</v>
      </c>
      <c r="E206" t="s">
        <v>11</v>
      </c>
      <c r="J206">
        <v>1.1000000000000001</v>
      </c>
      <c r="K206" t="s">
        <v>192</v>
      </c>
      <c r="L206">
        <v>41</v>
      </c>
      <c r="M206" s="1">
        <v>11</v>
      </c>
      <c r="N206">
        <v>22</v>
      </c>
      <c r="O206">
        <v>1995</v>
      </c>
      <c r="P206">
        <v>7</v>
      </c>
      <c r="Q206">
        <v>55</v>
      </c>
      <c r="R206">
        <v>30.48</v>
      </c>
      <c r="S206">
        <f>O206+((M206-1)/12)+(N206/(30*12))+(P206/(24*30*12))+(Q206/(60*24*30*12))+(R206/(60*60*24*30*12))</f>
        <v>1995.8953617052468</v>
      </c>
    </row>
    <row r="207" spans="1:19" x14ac:dyDescent="0.25">
      <c r="A207">
        <v>28.826000000000001</v>
      </c>
      <c r="B207">
        <v>34.798999999999999</v>
      </c>
      <c r="C207">
        <v>10</v>
      </c>
      <c r="D207">
        <v>7.2</v>
      </c>
      <c r="E207" t="s">
        <v>57</v>
      </c>
      <c r="J207">
        <v>1.3</v>
      </c>
      <c r="K207" t="s">
        <v>193</v>
      </c>
      <c r="M207" s="1">
        <v>11</v>
      </c>
      <c r="N207">
        <v>22</v>
      </c>
      <c r="O207">
        <v>1995</v>
      </c>
      <c r="P207">
        <v>4</v>
      </c>
      <c r="Q207">
        <v>15</v>
      </c>
      <c r="R207">
        <v>11.94</v>
      </c>
      <c r="S207">
        <f>O207+((M207-1)/12)+(N207/(30*12))+(P207/(24*30*12))+(Q207/(60*24*30*12))+(R207/(60*60*24*30*12))</f>
        <v>1995.8949367264659</v>
      </c>
    </row>
    <row r="208" spans="1:19" x14ac:dyDescent="0.25">
      <c r="A208">
        <v>27.585000000000001</v>
      </c>
      <c r="B208">
        <v>34.387</v>
      </c>
      <c r="C208">
        <v>10</v>
      </c>
      <c r="D208">
        <v>3.4</v>
      </c>
      <c r="E208" t="s">
        <v>52</v>
      </c>
      <c r="J208">
        <v>0.4</v>
      </c>
      <c r="K208" t="s">
        <v>194</v>
      </c>
      <c r="M208" s="1">
        <v>10</v>
      </c>
      <c r="N208">
        <v>3</v>
      </c>
      <c r="O208">
        <v>1995</v>
      </c>
      <c r="P208">
        <v>19</v>
      </c>
      <c r="Q208">
        <v>33</v>
      </c>
      <c r="R208">
        <v>22.3</v>
      </c>
      <c r="S208">
        <f>O208+((M208-1)/12)+(N208/(30*12))+(P208/(24*30*12))+(Q208/(60*24*30*12))+(R208/(60*60*24*30*12))</f>
        <v>1995.7605967817647</v>
      </c>
    </row>
    <row r="209" spans="1:19" x14ac:dyDescent="0.25">
      <c r="A209">
        <v>29.489000000000001</v>
      </c>
      <c r="B209">
        <v>32.256</v>
      </c>
      <c r="C209">
        <v>10</v>
      </c>
      <c r="D209">
        <v>3.9</v>
      </c>
      <c r="E209" t="s">
        <v>11</v>
      </c>
      <c r="J209">
        <v>0.5</v>
      </c>
      <c r="K209" t="s">
        <v>195</v>
      </c>
      <c r="L209">
        <v>2</v>
      </c>
      <c r="M209" s="1">
        <v>9</v>
      </c>
      <c r="N209">
        <v>8</v>
      </c>
      <c r="O209">
        <v>1995</v>
      </c>
      <c r="P209">
        <v>12</v>
      </c>
      <c r="Q209">
        <v>13</v>
      </c>
      <c r="R209">
        <v>22.16</v>
      </c>
      <c r="S209">
        <f>O209+((M209-1)/12)+(N209/(30*12))+(P209/(24*30*12))+(Q209/(60*24*30*12))+(R209/(60*60*24*30*12))</f>
        <v>1995.6903035673868</v>
      </c>
    </row>
    <row r="210" spans="1:19" x14ac:dyDescent="0.25">
      <c r="A210">
        <v>29.193999999999999</v>
      </c>
      <c r="B210">
        <v>34.819000000000003</v>
      </c>
      <c r="C210">
        <v>10</v>
      </c>
      <c r="D210">
        <v>3.7</v>
      </c>
      <c r="E210" t="s">
        <v>66</v>
      </c>
      <c r="J210">
        <v>0.4</v>
      </c>
      <c r="K210" t="s">
        <v>108</v>
      </c>
      <c r="M210" s="1">
        <v>8</v>
      </c>
      <c r="N210">
        <v>31</v>
      </c>
      <c r="O210">
        <v>1995</v>
      </c>
      <c r="P210">
        <v>23</v>
      </c>
      <c r="Q210">
        <v>5</v>
      </c>
      <c r="R210">
        <v>19.510000000000002</v>
      </c>
      <c r="S210">
        <f>O210+((M210-1)/12)+(N210/(30*12))+(P210/(24*30*12))+(Q210/(60*24*30*12))+(R210/(60*60*24*30*12))</f>
        <v>1995.6721167537937</v>
      </c>
    </row>
    <row r="211" spans="1:19" x14ac:dyDescent="0.25">
      <c r="A211">
        <v>28.548999999999999</v>
      </c>
      <c r="B211">
        <v>34.786000000000001</v>
      </c>
      <c r="C211">
        <v>10</v>
      </c>
      <c r="D211">
        <v>3</v>
      </c>
      <c r="E211" t="s">
        <v>52</v>
      </c>
      <c r="J211">
        <v>0.5</v>
      </c>
      <c r="K211" t="s">
        <v>196</v>
      </c>
      <c r="M211" s="1">
        <v>7</v>
      </c>
      <c r="N211">
        <v>11</v>
      </c>
      <c r="O211">
        <v>1995</v>
      </c>
      <c r="P211">
        <v>17</v>
      </c>
      <c r="Q211">
        <v>12</v>
      </c>
      <c r="R211">
        <v>56.16</v>
      </c>
      <c r="S211">
        <f>O211+((M211-1)/12)+(N211/(30*12))+(P211/(24*30*12))+(Q211/(60*24*30*12))+(R211/(60*60*24*30*12))</f>
        <v>1995.5325481018517</v>
      </c>
    </row>
    <row r="212" spans="1:19" x14ac:dyDescent="0.25">
      <c r="A212">
        <v>28.548999999999999</v>
      </c>
      <c r="B212">
        <v>34.786000000000001</v>
      </c>
      <c r="C212">
        <v>10</v>
      </c>
      <c r="D212">
        <v>3</v>
      </c>
      <c r="E212" t="s">
        <v>52</v>
      </c>
      <c r="J212">
        <v>0.5</v>
      </c>
      <c r="K212" t="s">
        <v>196</v>
      </c>
      <c r="M212" s="1">
        <v>7</v>
      </c>
      <c r="N212">
        <v>10</v>
      </c>
      <c r="O212">
        <v>1995</v>
      </c>
      <c r="P212">
        <v>17</v>
      </c>
      <c r="Q212">
        <v>12</v>
      </c>
      <c r="R212">
        <v>56.16</v>
      </c>
      <c r="S212">
        <f>O212+((M212-1)/12)+(N212/(30*12))+(P212/(24*30*12))+(Q212/(60*24*30*12))+(R212/(60*60*24*30*12))</f>
        <v>1995.529770324074</v>
      </c>
    </row>
    <row r="213" spans="1:19" x14ac:dyDescent="0.25">
      <c r="A213">
        <v>29.641999999999999</v>
      </c>
      <c r="B213">
        <v>31.835000000000001</v>
      </c>
      <c r="C213">
        <v>10</v>
      </c>
      <c r="D213">
        <v>3.2</v>
      </c>
      <c r="E213" t="s">
        <v>52</v>
      </c>
      <c r="J213">
        <v>0.8</v>
      </c>
      <c r="K213" t="s">
        <v>197</v>
      </c>
      <c r="M213" s="1">
        <v>7</v>
      </c>
      <c r="N213">
        <v>8</v>
      </c>
      <c r="O213">
        <v>1995</v>
      </c>
      <c r="P213">
        <v>3</v>
      </c>
      <c r="Q213">
        <v>17</v>
      </c>
      <c r="R213">
        <v>36.94</v>
      </c>
      <c r="S213">
        <f>O213+((M213-1)/12)+(N213/(30*12))+(P213/(24*30*12))+(Q213/(60*24*30*12))+(R213/(60*60*24*30*12))</f>
        <v>1995.5226034252828</v>
      </c>
    </row>
    <row r="214" spans="1:19" x14ac:dyDescent="0.25">
      <c r="A214">
        <v>28.51</v>
      </c>
      <c r="B214">
        <v>34.741999999999997</v>
      </c>
      <c r="C214">
        <v>10</v>
      </c>
      <c r="D214">
        <v>2.7</v>
      </c>
      <c r="E214" t="s">
        <v>52</v>
      </c>
      <c r="J214">
        <v>0.4</v>
      </c>
      <c r="K214" t="s">
        <v>198</v>
      </c>
      <c r="M214" s="1">
        <v>7</v>
      </c>
      <c r="N214">
        <v>6</v>
      </c>
      <c r="O214">
        <v>1995</v>
      </c>
      <c r="P214">
        <v>19</v>
      </c>
      <c r="Q214">
        <v>15</v>
      </c>
      <c r="R214">
        <v>39.78</v>
      </c>
      <c r="S214">
        <f>O214+((M214-1)/12)+(N214/(30*12))+(P214/(24*30*12))+(Q214/(60*24*30*12))+(R214/(60*60*24*30*12))</f>
        <v>1995.5188959548609</v>
      </c>
    </row>
    <row r="215" spans="1:19" x14ac:dyDescent="0.25">
      <c r="A215">
        <v>28.695</v>
      </c>
      <c r="B215">
        <v>34.524999999999999</v>
      </c>
      <c r="C215">
        <v>10</v>
      </c>
      <c r="D215">
        <v>3.1</v>
      </c>
      <c r="E215" t="s">
        <v>52</v>
      </c>
      <c r="J215">
        <v>0.5</v>
      </c>
      <c r="K215" t="s">
        <v>199</v>
      </c>
      <c r="M215" s="1">
        <v>7</v>
      </c>
      <c r="N215">
        <v>6</v>
      </c>
      <c r="O215">
        <v>1995</v>
      </c>
      <c r="P215">
        <v>17</v>
      </c>
      <c r="Q215">
        <v>7</v>
      </c>
      <c r="R215">
        <v>39.99</v>
      </c>
      <c r="S215">
        <f>O215+((M215-1)/12)+(N215/(30*12))+(P215/(24*30*12))+(Q215/(60*24*30*12))+(R215/(60*60*24*30*12))</f>
        <v>1995.5186490480323</v>
      </c>
    </row>
    <row r="216" spans="1:19" x14ac:dyDescent="0.25">
      <c r="A216">
        <v>28.763000000000002</v>
      </c>
      <c r="B216">
        <v>34.582000000000001</v>
      </c>
      <c r="C216">
        <v>10</v>
      </c>
      <c r="D216">
        <v>2.7</v>
      </c>
      <c r="E216" t="s">
        <v>52</v>
      </c>
      <c r="J216">
        <v>0.6</v>
      </c>
      <c r="K216" t="s">
        <v>141</v>
      </c>
      <c r="M216" s="1">
        <v>7</v>
      </c>
      <c r="N216">
        <v>6</v>
      </c>
      <c r="O216">
        <v>1995</v>
      </c>
      <c r="P216">
        <v>15</v>
      </c>
      <c r="Q216">
        <v>0</v>
      </c>
      <c r="R216">
        <v>51.56</v>
      </c>
      <c r="S216">
        <f>O216+((M216-1)/12)+(N216/(30*12))+(P216/(24*30*12))+(Q216/(60*24*30*12))+(R216/(60*60*24*30*12))</f>
        <v>1995.5184044354423</v>
      </c>
    </row>
    <row r="217" spans="1:19" x14ac:dyDescent="0.25">
      <c r="A217">
        <v>28.71</v>
      </c>
      <c r="B217">
        <v>34.688000000000002</v>
      </c>
      <c r="C217">
        <v>10</v>
      </c>
      <c r="D217">
        <v>2.6</v>
      </c>
      <c r="E217" t="s">
        <v>52</v>
      </c>
      <c r="J217">
        <v>0.5</v>
      </c>
      <c r="K217" t="s">
        <v>146</v>
      </c>
      <c r="M217" s="1">
        <v>7</v>
      </c>
      <c r="N217">
        <v>6</v>
      </c>
      <c r="O217">
        <v>1995</v>
      </c>
      <c r="P217">
        <v>5</v>
      </c>
      <c r="Q217">
        <v>50</v>
      </c>
      <c r="R217">
        <v>22.8</v>
      </c>
      <c r="S217">
        <f>O217+((M217-1)/12)+(N217/(30*12))+(P217/(24*30*12))+(Q217/(60*24*30*12))+(R217/(60*60*24*30*12))</f>
        <v>1995.5173425540124</v>
      </c>
    </row>
    <row r="218" spans="1:19" x14ac:dyDescent="0.25">
      <c r="A218">
        <v>28.016999999999999</v>
      </c>
      <c r="B218">
        <v>34.417999999999999</v>
      </c>
      <c r="C218">
        <v>10</v>
      </c>
      <c r="D218">
        <v>3.2</v>
      </c>
      <c r="E218" t="s">
        <v>52</v>
      </c>
      <c r="J218">
        <v>0.3</v>
      </c>
      <c r="K218" t="s">
        <v>200</v>
      </c>
      <c r="M218" s="1">
        <v>6</v>
      </c>
      <c r="N218">
        <v>27</v>
      </c>
      <c r="O218">
        <v>1995</v>
      </c>
      <c r="P218">
        <v>3</v>
      </c>
      <c r="Q218">
        <v>32</v>
      </c>
      <c r="R218">
        <v>17.43</v>
      </c>
      <c r="S218">
        <f>O218+((M218-1)/12)+(N218/(30*12))+(P218/(24*30*12))+(Q218/(60*24*30*12))+(R218/(60*60*24*30*12))</f>
        <v>1995.4920761776623</v>
      </c>
    </row>
    <row r="219" spans="1:19" x14ac:dyDescent="0.25">
      <c r="A219">
        <v>28.556999999999999</v>
      </c>
      <c r="B219">
        <v>34.597999999999999</v>
      </c>
      <c r="C219">
        <v>10</v>
      </c>
      <c r="D219">
        <v>4.2</v>
      </c>
      <c r="E219" t="s">
        <v>66</v>
      </c>
      <c r="J219">
        <v>0.3</v>
      </c>
      <c r="K219" t="s">
        <v>201</v>
      </c>
      <c r="M219" s="1">
        <v>6</v>
      </c>
      <c r="N219">
        <v>9</v>
      </c>
      <c r="O219">
        <v>1995</v>
      </c>
      <c r="P219">
        <v>23</v>
      </c>
      <c r="Q219">
        <v>30</v>
      </c>
      <c r="R219">
        <v>36.85</v>
      </c>
      <c r="S219">
        <f>O219+((M219-1)/12)+(N219/(30*12))+(P219/(24*30*12))+(Q219/(60*24*30*12))+(R219/(60*60*24*30*12))</f>
        <v>1995.4443877588094</v>
      </c>
    </row>
    <row r="220" spans="1:19" x14ac:dyDescent="0.25">
      <c r="A220">
        <v>28.373999999999999</v>
      </c>
      <c r="B220">
        <v>34.585000000000001</v>
      </c>
      <c r="C220">
        <v>10</v>
      </c>
      <c r="D220">
        <v>4.3</v>
      </c>
      <c r="E220" t="s">
        <v>11</v>
      </c>
      <c r="J220">
        <v>0.7</v>
      </c>
      <c r="K220" t="s">
        <v>202</v>
      </c>
      <c r="L220">
        <v>3</v>
      </c>
      <c r="M220" s="1">
        <v>5</v>
      </c>
      <c r="N220">
        <v>14</v>
      </c>
      <c r="O220">
        <v>1995</v>
      </c>
      <c r="P220">
        <v>4</v>
      </c>
      <c r="Q220">
        <v>0</v>
      </c>
      <c r="R220">
        <v>17.399999999999999</v>
      </c>
      <c r="S220">
        <f>O220+((M220-1)/12)+(N220/(30*12))+(P220/(24*30*12))+(Q220/(60*24*30*12))+(R220/(60*60*24*30*12))</f>
        <v>1995.3726857445986</v>
      </c>
    </row>
    <row r="221" spans="1:19" x14ac:dyDescent="0.25">
      <c r="A221">
        <v>27.309000000000001</v>
      </c>
      <c r="B221">
        <v>33.396999999999998</v>
      </c>
      <c r="C221">
        <v>30</v>
      </c>
      <c r="D221">
        <v>4.3</v>
      </c>
      <c r="E221" t="s">
        <v>52</v>
      </c>
      <c r="J221">
        <v>1.5</v>
      </c>
      <c r="K221" t="s">
        <v>203</v>
      </c>
      <c r="M221" s="1">
        <v>4</v>
      </c>
      <c r="N221">
        <v>6</v>
      </c>
      <c r="O221">
        <v>1995</v>
      </c>
      <c r="P221">
        <v>5</v>
      </c>
      <c r="Q221">
        <v>24</v>
      </c>
      <c r="R221">
        <v>57.18</v>
      </c>
      <c r="S221">
        <f>O221+((M221-1)/12)+(N221/(30*12))+(P221/(24*30*12))+(Q221/(60*24*30*12))+(R221/(60*60*24*30*12))</f>
        <v>1995.2672935050152</v>
      </c>
    </row>
    <row r="222" spans="1:19" x14ac:dyDescent="0.25">
      <c r="A222">
        <v>27.905999999999999</v>
      </c>
      <c r="B222">
        <v>34.795000000000002</v>
      </c>
      <c r="C222">
        <v>10</v>
      </c>
      <c r="D222">
        <v>2.8</v>
      </c>
      <c r="E222" t="s">
        <v>52</v>
      </c>
      <c r="J222">
        <v>0.7</v>
      </c>
      <c r="K222" t="s">
        <v>204</v>
      </c>
      <c r="M222" s="1">
        <v>3</v>
      </c>
      <c r="N222">
        <v>30</v>
      </c>
      <c r="O222">
        <v>1995</v>
      </c>
      <c r="P222">
        <v>8</v>
      </c>
      <c r="Q222">
        <v>52</v>
      </c>
      <c r="R222">
        <v>34.33</v>
      </c>
      <c r="S222">
        <f>O222+((M222-1)/12)+(N222/(30*12))+(P222/(24*30*12))+(Q222/(60*24*30*12))+(R222/(60*60*24*30*12))</f>
        <v>1995.2510273382845</v>
      </c>
    </row>
    <row r="223" spans="1:19" x14ac:dyDescent="0.25">
      <c r="A223">
        <v>27.617000000000001</v>
      </c>
      <c r="B223">
        <v>33.933</v>
      </c>
      <c r="C223">
        <v>10</v>
      </c>
      <c r="D223">
        <v>3.8</v>
      </c>
      <c r="E223" t="s">
        <v>11</v>
      </c>
      <c r="J223">
        <v>0.8</v>
      </c>
      <c r="K223" t="s">
        <v>205</v>
      </c>
      <c r="L223">
        <v>1</v>
      </c>
      <c r="M223" s="1">
        <v>3</v>
      </c>
      <c r="N223">
        <v>15</v>
      </c>
      <c r="O223">
        <v>1995</v>
      </c>
      <c r="P223">
        <v>9</v>
      </c>
      <c r="Q223">
        <v>20</v>
      </c>
      <c r="R223">
        <v>31.12</v>
      </c>
      <c r="S223">
        <f>O223+((M223-1)/12)+(N223/(30*12))+(P223/(24*30*12))+(Q223/(60*24*30*12))+(R223/(60*60*24*30*12))</f>
        <v>1995.2094145807614</v>
      </c>
    </row>
    <row r="224" spans="1:19" x14ac:dyDescent="0.25">
      <c r="A224">
        <v>28.838000000000001</v>
      </c>
      <c r="B224">
        <v>34.872</v>
      </c>
      <c r="C224">
        <v>10</v>
      </c>
      <c r="D224">
        <v>3.2</v>
      </c>
      <c r="E224" t="s">
        <v>52</v>
      </c>
      <c r="J224">
        <v>0.5</v>
      </c>
      <c r="K224" t="s">
        <v>60</v>
      </c>
      <c r="M224" s="1">
        <v>2</v>
      </c>
      <c r="N224">
        <v>27</v>
      </c>
      <c r="O224">
        <v>1995</v>
      </c>
      <c r="P224">
        <v>17</v>
      </c>
      <c r="Q224">
        <v>6</v>
      </c>
      <c r="R224">
        <v>57.91</v>
      </c>
      <c r="S224">
        <f>O224+((M224-1)/12)+(N224/(30*12))+(P224/(24*30*12))+(Q224/(60*24*30*12))+(R224/(60*60*24*30*12))</f>
        <v>1995.1603143618183</v>
      </c>
    </row>
    <row r="225" spans="1:19" x14ac:dyDescent="0.25">
      <c r="A225">
        <v>28.762</v>
      </c>
      <c r="B225">
        <v>34.904000000000003</v>
      </c>
      <c r="C225">
        <v>10</v>
      </c>
      <c r="D225">
        <v>3.5</v>
      </c>
      <c r="E225" t="s">
        <v>52</v>
      </c>
      <c r="J225">
        <v>0.7</v>
      </c>
      <c r="K225" t="s">
        <v>206</v>
      </c>
      <c r="M225" s="1">
        <v>2</v>
      </c>
      <c r="N225">
        <v>27</v>
      </c>
      <c r="O225">
        <v>1995</v>
      </c>
      <c r="P225">
        <v>9</v>
      </c>
      <c r="Q225">
        <v>22</v>
      </c>
      <c r="R225">
        <v>28.13</v>
      </c>
      <c r="S225">
        <f>O225+((M225-1)/12)+(N225/(30*12))+(P225/(24*30*12))+(Q225/(60*24*30*12))+(R225/(60*60*24*30*12))</f>
        <v>1995.1594183426569</v>
      </c>
    </row>
    <row r="226" spans="1:19" x14ac:dyDescent="0.25">
      <c r="A226">
        <v>27.943000000000001</v>
      </c>
      <c r="B226">
        <v>34.643000000000001</v>
      </c>
      <c r="C226">
        <v>10</v>
      </c>
      <c r="D226">
        <v>4.5999999999999996</v>
      </c>
      <c r="E226" t="s">
        <v>66</v>
      </c>
      <c r="J226">
        <v>0.6</v>
      </c>
      <c r="K226" t="s">
        <v>207</v>
      </c>
      <c r="M226" s="1">
        <v>2</v>
      </c>
      <c r="N226">
        <v>26</v>
      </c>
      <c r="O226">
        <v>1995</v>
      </c>
      <c r="P226">
        <v>8</v>
      </c>
      <c r="Q226">
        <v>36</v>
      </c>
      <c r="R226">
        <v>28.12</v>
      </c>
      <c r="S226">
        <f>O226+((M226-1)/12)+(N226/(30*12))+(P226/(24*30*12))+(Q226/(60*24*30*12))+(R226/(60*60*24*30*12))</f>
        <v>1995.1565518299899</v>
      </c>
    </row>
    <row r="227" spans="1:19" x14ac:dyDescent="0.25">
      <c r="A227">
        <v>26.725000000000001</v>
      </c>
      <c r="B227">
        <v>35.201000000000001</v>
      </c>
      <c r="C227">
        <v>10</v>
      </c>
      <c r="D227">
        <v>2.9</v>
      </c>
      <c r="E227" t="s">
        <v>52</v>
      </c>
      <c r="J227">
        <v>1.4</v>
      </c>
      <c r="K227" t="s">
        <v>208</v>
      </c>
      <c r="M227" s="1">
        <v>2</v>
      </c>
      <c r="N227">
        <v>25</v>
      </c>
      <c r="O227">
        <v>1995</v>
      </c>
      <c r="P227">
        <v>10</v>
      </c>
      <c r="Q227">
        <v>35</v>
      </c>
      <c r="R227">
        <v>22.71</v>
      </c>
      <c r="S227">
        <f>O227+((M227-1)/12)+(N227/(30*12))+(P227/(24*30*12))+(Q227/(60*24*30*12))+(R227/(60*60*24*30*12))</f>
        <v>1995.1540034307484</v>
      </c>
    </row>
    <row r="228" spans="1:19" x14ac:dyDescent="0.25">
      <c r="A228">
        <v>28.914999999999999</v>
      </c>
      <c r="B228">
        <v>34.612000000000002</v>
      </c>
      <c r="C228">
        <v>10</v>
      </c>
      <c r="D228">
        <v>2.9</v>
      </c>
      <c r="E228" t="s">
        <v>52</v>
      </c>
      <c r="J228">
        <v>0.4</v>
      </c>
      <c r="K228" t="s">
        <v>209</v>
      </c>
      <c r="M228" s="1">
        <v>2</v>
      </c>
      <c r="N228">
        <v>23</v>
      </c>
      <c r="O228">
        <v>1995</v>
      </c>
      <c r="P228">
        <v>12</v>
      </c>
      <c r="Q228">
        <v>42</v>
      </c>
      <c r="R228">
        <v>0.26</v>
      </c>
      <c r="S228">
        <f>O228+((M228-1)/12)+(N228/(30*12))+(P228/(24*30*12))+(Q228/(60*24*30*12))+(R228/(60*60*24*30*12))</f>
        <v>1995.1486921379887</v>
      </c>
    </row>
    <row r="229" spans="1:19" x14ac:dyDescent="0.25">
      <c r="A229">
        <v>28.864999999999998</v>
      </c>
      <c r="B229">
        <v>34.884</v>
      </c>
      <c r="C229">
        <v>10</v>
      </c>
      <c r="D229">
        <v>2.8</v>
      </c>
      <c r="E229" t="s">
        <v>52</v>
      </c>
      <c r="J229">
        <v>0.4</v>
      </c>
      <c r="K229" t="s">
        <v>210</v>
      </c>
      <c r="M229" s="1">
        <v>2</v>
      </c>
      <c r="N229">
        <v>23</v>
      </c>
      <c r="O229">
        <v>1995</v>
      </c>
      <c r="P229">
        <v>2</v>
      </c>
      <c r="Q229">
        <v>14</v>
      </c>
      <c r="R229">
        <v>10.79</v>
      </c>
      <c r="S229">
        <f>O229+((M229-1)/12)+(N229/(30*12))+(P229/(24*30*12))+(Q229/(60*24*30*12))+(R229/(60*60*24*30*12))</f>
        <v>1995.1474810567772</v>
      </c>
    </row>
    <row r="230" spans="1:19" x14ac:dyDescent="0.25">
      <c r="A230">
        <v>28.959</v>
      </c>
      <c r="B230">
        <v>34.567</v>
      </c>
      <c r="C230">
        <v>20</v>
      </c>
      <c r="D230">
        <v>3.7</v>
      </c>
      <c r="E230" t="s">
        <v>52</v>
      </c>
      <c r="J230">
        <v>0.6</v>
      </c>
      <c r="K230" t="s">
        <v>211</v>
      </c>
      <c r="M230" s="1">
        <v>2</v>
      </c>
      <c r="N230">
        <v>18</v>
      </c>
      <c r="O230">
        <v>1995</v>
      </c>
      <c r="P230">
        <v>13</v>
      </c>
      <c r="Q230">
        <v>21</v>
      </c>
      <c r="R230">
        <v>39.71</v>
      </c>
      <c r="S230">
        <f>O230+((M230-1)/12)+(N230/(30*12))+(P230/(24*30*12))+(Q230/(60*24*30*12))+(R230/(60*60*24*30*12))</f>
        <v>1995.1348797489068</v>
      </c>
    </row>
    <row r="231" spans="1:19" x14ac:dyDescent="0.25">
      <c r="A231">
        <v>29.748999999999999</v>
      </c>
      <c r="B231">
        <v>35.003</v>
      </c>
      <c r="C231">
        <v>10.199999999999999</v>
      </c>
      <c r="D231">
        <v>3.5</v>
      </c>
      <c r="E231" t="s">
        <v>52</v>
      </c>
      <c r="J231">
        <v>1</v>
      </c>
      <c r="K231" t="s">
        <v>390</v>
      </c>
      <c r="M231" s="1">
        <v>2</v>
      </c>
      <c r="N231">
        <v>17</v>
      </c>
      <c r="O231">
        <v>1995</v>
      </c>
      <c r="P231">
        <v>4</v>
      </c>
      <c r="Q231">
        <v>33</v>
      </c>
      <c r="R231">
        <v>29.54</v>
      </c>
      <c r="S231">
        <f>O231+((M231-1)/12)+(N231/(30*12))+(P231/(24*30*12))+(Q231/(60*24*30*12))+(R231/(60*60*24*30*12))</f>
        <v>1995.131083125643</v>
      </c>
    </row>
    <row r="232" spans="1:19" x14ac:dyDescent="0.25">
      <c r="A232">
        <v>28.657</v>
      </c>
      <c r="B232">
        <v>34.128</v>
      </c>
      <c r="C232">
        <v>20</v>
      </c>
      <c r="D232">
        <v>2.8</v>
      </c>
      <c r="E232" t="s">
        <v>52</v>
      </c>
      <c r="J232">
        <v>0.5</v>
      </c>
      <c r="K232" t="s">
        <v>212</v>
      </c>
      <c r="M232" s="1">
        <v>2</v>
      </c>
      <c r="N232">
        <v>15</v>
      </c>
      <c r="O232">
        <v>1995</v>
      </c>
      <c r="P232">
        <v>4</v>
      </c>
      <c r="Q232">
        <v>39</v>
      </c>
      <c r="R232">
        <v>28.28</v>
      </c>
      <c r="S232">
        <f>O232+((M232-1)/12)+(N232/(30*12))+(P232/(24*30*12))+(Q232/(60*24*30*12))+(R232/(60*60*24*30*12))</f>
        <v>1995.1255391036523</v>
      </c>
    </row>
    <row r="233" spans="1:19" x14ac:dyDescent="0.25">
      <c r="A233">
        <v>28.225000000000001</v>
      </c>
      <c r="B233">
        <v>34.625</v>
      </c>
      <c r="C233">
        <v>10</v>
      </c>
      <c r="D233">
        <v>3.2</v>
      </c>
      <c r="E233" t="s">
        <v>52</v>
      </c>
      <c r="J233">
        <v>0.3</v>
      </c>
      <c r="K233" t="s">
        <v>213</v>
      </c>
      <c r="M233" s="1">
        <v>2</v>
      </c>
      <c r="N233">
        <v>13</v>
      </c>
      <c r="O233">
        <v>1995</v>
      </c>
      <c r="P233">
        <v>14</v>
      </c>
      <c r="Q233">
        <v>28</v>
      </c>
      <c r="R233">
        <v>59.51</v>
      </c>
      <c r="S233">
        <f>O233+((M233-1)/12)+(N233/(30*12))+(P233/(24*30*12))+(Q233/(60*24*30*12))+(R233/(60*60*24*30*12))</f>
        <v>1995.121120740419</v>
      </c>
    </row>
    <row r="234" spans="1:19" x14ac:dyDescent="0.25">
      <c r="A234">
        <v>28.97</v>
      </c>
      <c r="B234">
        <v>34.871000000000002</v>
      </c>
      <c r="C234">
        <v>10</v>
      </c>
      <c r="D234">
        <v>3.6</v>
      </c>
      <c r="E234" t="s">
        <v>52</v>
      </c>
      <c r="J234">
        <v>0.5</v>
      </c>
      <c r="K234" t="s">
        <v>214</v>
      </c>
      <c r="M234" s="1">
        <v>2</v>
      </c>
      <c r="N234">
        <v>10</v>
      </c>
      <c r="O234">
        <v>1995</v>
      </c>
      <c r="P234">
        <v>15</v>
      </c>
      <c r="Q234">
        <v>12</v>
      </c>
      <c r="R234">
        <v>12.15</v>
      </c>
      <c r="S234">
        <f>O234+((M234-1)/12)+(N234/(30*12))+(P234/(24*30*12))+(Q234/(60*24*30*12))+(R234/(60*60*24*30*12))</f>
        <v>1995.1128707609953</v>
      </c>
    </row>
    <row r="235" spans="1:19" x14ac:dyDescent="0.25">
      <c r="A235">
        <v>28.771999999999998</v>
      </c>
      <c r="B235">
        <v>34.619</v>
      </c>
      <c r="C235">
        <v>10</v>
      </c>
      <c r="D235">
        <v>2.7</v>
      </c>
      <c r="E235" t="s">
        <v>52</v>
      </c>
      <c r="J235">
        <v>0.3</v>
      </c>
      <c r="K235" t="s">
        <v>215</v>
      </c>
      <c r="M235" s="1">
        <v>2</v>
      </c>
      <c r="N235">
        <v>8</v>
      </c>
      <c r="O235">
        <v>1995</v>
      </c>
      <c r="P235">
        <v>11</v>
      </c>
      <c r="Q235">
        <v>52</v>
      </c>
      <c r="R235">
        <v>12.1</v>
      </c>
      <c r="S235">
        <f>O235+((M235-1)/12)+(N235/(30*12))+(P235/(24*30*12))+(Q235/(60*24*30*12))+(R235/(60*60*24*30*12))</f>
        <v>1995.106929401363</v>
      </c>
    </row>
    <row r="236" spans="1:19" x14ac:dyDescent="0.25">
      <c r="A236">
        <v>28.969000000000001</v>
      </c>
      <c r="B236">
        <v>34.963999999999999</v>
      </c>
      <c r="C236">
        <v>5</v>
      </c>
      <c r="D236">
        <v>3.6</v>
      </c>
      <c r="E236" t="s">
        <v>66</v>
      </c>
      <c r="J236">
        <v>1.1000000000000001</v>
      </c>
      <c r="K236" t="s">
        <v>216</v>
      </c>
      <c r="M236" s="1">
        <v>2</v>
      </c>
      <c r="N236">
        <v>6</v>
      </c>
      <c r="O236">
        <v>1995</v>
      </c>
      <c r="P236">
        <v>21</v>
      </c>
      <c r="Q236">
        <v>15</v>
      </c>
      <c r="R236">
        <v>48.85</v>
      </c>
      <c r="S236">
        <f>O236+((M236-1)/12)+(N236/(30*12))+(P236/(24*30*12))+(Q236/(60*24*30*12))+(R236/(60*60*24*30*12))</f>
        <v>1995.1024610612781</v>
      </c>
    </row>
    <row r="237" spans="1:19" x14ac:dyDescent="0.25">
      <c r="A237">
        <v>27.122</v>
      </c>
      <c r="B237">
        <v>34.576999999999998</v>
      </c>
      <c r="C237">
        <v>10</v>
      </c>
      <c r="D237">
        <v>3.2</v>
      </c>
      <c r="E237" t="s">
        <v>52</v>
      </c>
      <c r="J237">
        <v>0.2</v>
      </c>
      <c r="K237" t="s">
        <v>217</v>
      </c>
      <c r="M237" s="1">
        <v>2</v>
      </c>
      <c r="N237">
        <v>5</v>
      </c>
      <c r="O237">
        <v>1995</v>
      </c>
      <c r="P237">
        <v>5</v>
      </c>
      <c r="Q237">
        <v>22</v>
      </c>
      <c r="R237">
        <v>32.32</v>
      </c>
      <c r="S237">
        <f>O237+((M237-1)/12)+(N237/(30*12))+(P237/(24*30*12))+(Q237/(60*24*30*12))+(R237/(60*60*24*30*12))</f>
        <v>1995.0978444032921</v>
      </c>
    </row>
    <row r="238" spans="1:19" x14ac:dyDescent="0.25">
      <c r="A238">
        <v>27.806999999999999</v>
      </c>
      <c r="B238">
        <v>34.628</v>
      </c>
      <c r="C238">
        <v>10</v>
      </c>
      <c r="D238">
        <v>3.5</v>
      </c>
      <c r="E238" t="s">
        <v>52</v>
      </c>
      <c r="J238">
        <v>1</v>
      </c>
      <c r="K238" t="s">
        <v>218</v>
      </c>
      <c r="M238" s="1">
        <v>1</v>
      </c>
      <c r="N238">
        <v>15</v>
      </c>
      <c r="O238">
        <v>1995</v>
      </c>
      <c r="P238">
        <v>9</v>
      </c>
      <c r="Q238">
        <v>54</v>
      </c>
      <c r="R238">
        <v>20.16</v>
      </c>
      <c r="S238">
        <f>O238+((M238-1)/12)+(N238/(30*12))+(P238/(24*30*12))+(Q238/(60*24*30*12))+(R238/(60*60*24*30*12))</f>
        <v>1995.0428131481483</v>
      </c>
    </row>
    <row r="239" spans="1:19" x14ac:dyDescent="0.25">
      <c r="A239">
        <v>28.904</v>
      </c>
      <c r="B239">
        <v>35.061</v>
      </c>
      <c r="C239">
        <v>10</v>
      </c>
      <c r="D239">
        <v>2.7</v>
      </c>
      <c r="E239" t="s">
        <v>52</v>
      </c>
      <c r="J239">
        <v>0.7</v>
      </c>
      <c r="K239" t="s">
        <v>219</v>
      </c>
      <c r="M239" s="1">
        <v>1</v>
      </c>
      <c r="N239">
        <v>13</v>
      </c>
      <c r="O239">
        <v>1995</v>
      </c>
      <c r="P239">
        <v>21</v>
      </c>
      <c r="Q239">
        <v>20</v>
      </c>
      <c r="R239">
        <v>37.42</v>
      </c>
      <c r="S239">
        <f>O239+((M239-1)/12)+(N239/(30*12))+(P239/(24*30*12))+(Q239/(60*24*30*12))+(R239/(60*60*24*30*12))</f>
        <v>1995.0385814499741</v>
      </c>
    </row>
    <row r="240" spans="1:19" x14ac:dyDescent="0.25">
      <c r="A240">
        <v>32.908999999999999</v>
      </c>
      <c r="B240">
        <v>34.601999999999997</v>
      </c>
      <c r="C240">
        <v>10</v>
      </c>
      <c r="D240">
        <v>3.1</v>
      </c>
      <c r="E240" t="s">
        <v>66</v>
      </c>
      <c r="J240">
        <v>0.5</v>
      </c>
      <c r="K240" t="s">
        <v>375</v>
      </c>
      <c r="M240" s="1">
        <v>1</v>
      </c>
      <c r="N240">
        <v>12</v>
      </c>
      <c r="O240">
        <v>1995</v>
      </c>
      <c r="P240">
        <v>13</v>
      </c>
      <c r="Q240">
        <v>32</v>
      </c>
      <c r="R240">
        <v>42.48</v>
      </c>
      <c r="S240">
        <f>O240+((M240-1)/12)+(N240/(30*12))+(P240/(24*30*12))+(Q240/(60*24*30*12))+(R240/(60*60*24*30*12))</f>
        <v>1995.0349010570988</v>
      </c>
    </row>
    <row r="241" spans="1:19" x14ac:dyDescent="0.25">
      <c r="A241">
        <v>28.965</v>
      </c>
      <c r="B241">
        <v>34.872</v>
      </c>
      <c r="C241">
        <v>10</v>
      </c>
      <c r="D241">
        <v>3.3</v>
      </c>
      <c r="E241" t="s">
        <v>52</v>
      </c>
      <c r="J241">
        <v>0.4</v>
      </c>
      <c r="K241" t="s">
        <v>220</v>
      </c>
      <c r="M241" s="1">
        <v>1</v>
      </c>
      <c r="N241">
        <v>9</v>
      </c>
      <c r="O241">
        <v>1995</v>
      </c>
      <c r="P241">
        <v>3</v>
      </c>
      <c r="Q241">
        <v>32</v>
      </c>
      <c r="R241">
        <v>47.06</v>
      </c>
      <c r="S241">
        <f>O241+((M241-1)/12)+(N241/(30*12))+(P241/(24*30*12))+(Q241/(60*24*30*12))+(R241/(60*60*24*30*12))</f>
        <v>1995.0254104636062</v>
      </c>
    </row>
    <row r="242" spans="1:19" x14ac:dyDescent="0.25">
      <c r="A242">
        <v>26.84</v>
      </c>
      <c r="B242">
        <v>34.783000000000001</v>
      </c>
      <c r="C242">
        <v>10</v>
      </c>
      <c r="D242">
        <v>2.7</v>
      </c>
      <c r="E242" t="s">
        <v>52</v>
      </c>
      <c r="J242">
        <v>1</v>
      </c>
      <c r="K242" t="s">
        <v>221</v>
      </c>
      <c r="M242" s="1">
        <v>1</v>
      </c>
      <c r="N242">
        <v>6</v>
      </c>
      <c r="O242">
        <v>1995</v>
      </c>
      <c r="P242">
        <v>9</v>
      </c>
      <c r="Q242">
        <v>17</v>
      </c>
      <c r="R242">
        <v>43.03</v>
      </c>
      <c r="S242">
        <f>O242+((M242-1)/12)+(N242/(30*12))+(P242/(24*30*12))+(Q242/(60*24*30*12))+(R242/(60*60*24*30*12))</f>
        <v>1995.0177425099664</v>
      </c>
    </row>
    <row r="243" spans="1:19" x14ac:dyDescent="0.25">
      <c r="A243">
        <v>29</v>
      </c>
      <c r="B243">
        <v>34.875999999999998</v>
      </c>
      <c r="C243">
        <v>10</v>
      </c>
      <c r="D243">
        <v>2.5</v>
      </c>
      <c r="E243" t="s">
        <v>52</v>
      </c>
      <c r="J243">
        <v>0.3</v>
      </c>
      <c r="K243" t="s">
        <v>116</v>
      </c>
      <c r="M243" s="1">
        <v>1</v>
      </c>
      <c r="N243">
        <v>6</v>
      </c>
      <c r="O243">
        <v>1995</v>
      </c>
      <c r="P243">
        <v>7</v>
      </c>
      <c r="Q243">
        <v>24</v>
      </c>
      <c r="R243">
        <v>6.37</v>
      </c>
      <c r="S243">
        <f>O243+((M243-1)/12)+(N243/(30*12))+(P243/(24*30*12))+(Q243/(60*24*30*12))+(R243/(60*60*24*30*12))</f>
        <v>1995.0175233529449</v>
      </c>
    </row>
    <row r="244" spans="1:19" x14ac:dyDescent="0.25">
      <c r="A244">
        <v>27.847000000000001</v>
      </c>
      <c r="B244">
        <v>33.067999999999998</v>
      </c>
      <c r="C244">
        <v>10</v>
      </c>
      <c r="D244">
        <v>3.6</v>
      </c>
      <c r="E244" t="s">
        <v>52</v>
      </c>
      <c r="J244">
        <v>0.4</v>
      </c>
      <c r="K244" t="s">
        <v>222</v>
      </c>
      <c r="M244" s="1">
        <v>1</v>
      </c>
      <c r="N244">
        <v>5</v>
      </c>
      <c r="O244">
        <v>1995</v>
      </c>
      <c r="P244">
        <v>1</v>
      </c>
      <c r="Q244">
        <v>52</v>
      </c>
      <c r="R244">
        <v>51.95</v>
      </c>
      <c r="S244">
        <f>O244+((M244-1)/12)+(N244/(30*12))+(P244/(24*30*12))+(Q244/(60*24*30*12))+(R244/(60*60*24*30*12))</f>
        <v>1995.0141066084748</v>
      </c>
    </row>
    <row r="245" spans="1:19" x14ac:dyDescent="0.25">
      <c r="A245">
        <v>28.827999999999999</v>
      </c>
      <c r="B245">
        <v>34.887</v>
      </c>
      <c r="C245">
        <v>10</v>
      </c>
      <c r="D245">
        <v>2.7</v>
      </c>
      <c r="E245" t="s">
        <v>52</v>
      </c>
      <c r="J245">
        <v>0.6</v>
      </c>
      <c r="K245" t="s">
        <v>223</v>
      </c>
      <c r="M245" s="1">
        <v>1</v>
      </c>
      <c r="N245">
        <v>3</v>
      </c>
      <c r="O245">
        <v>1995</v>
      </c>
      <c r="P245">
        <v>11</v>
      </c>
      <c r="Q245">
        <v>27</v>
      </c>
      <c r="R245">
        <v>57.85</v>
      </c>
      <c r="S245">
        <f>O245+((M245-1)/12)+(N245/(30*12))+(P245/(24*30*12))+(Q245/(60*24*30*12))+(R245/(60*60*24*30*12))</f>
        <v>1995.0096604247042</v>
      </c>
    </row>
    <row r="246" spans="1:19" x14ac:dyDescent="0.25">
      <c r="A246">
        <v>28.824000000000002</v>
      </c>
      <c r="B246">
        <v>34.667000000000002</v>
      </c>
      <c r="C246">
        <v>10</v>
      </c>
      <c r="D246">
        <v>3.2</v>
      </c>
      <c r="E246" t="s">
        <v>52</v>
      </c>
      <c r="J246">
        <v>0.5</v>
      </c>
      <c r="K246" t="s">
        <v>95</v>
      </c>
      <c r="M246" s="1">
        <v>1</v>
      </c>
      <c r="N246">
        <v>3</v>
      </c>
      <c r="O246">
        <v>1995</v>
      </c>
      <c r="P246">
        <v>9</v>
      </c>
      <c r="Q246">
        <v>14</v>
      </c>
      <c r="R246">
        <v>35.24</v>
      </c>
      <c r="S246">
        <f>O246+((M246-1)/12)+(N246/(30*12))+(P246/(24*30*12))+(Q246/(60*24*30*12))+(R246/(60*60*24*30*12))</f>
        <v>1995.0094031391461</v>
      </c>
    </row>
    <row r="247" spans="1:19" x14ac:dyDescent="0.25">
      <c r="A247">
        <v>26.733000000000001</v>
      </c>
      <c r="B247">
        <v>34.707000000000001</v>
      </c>
      <c r="C247">
        <v>10</v>
      </c>
      <c r="D247">
        <v>3.5</v>
      </c>
      <c r="E247" t="s">
        <v>52</v>
      </c>
      <c r="J247">
        <v>0.4</v>
      </c>
      <c r="K247" t="s">
        <v>224</v>
      </c>
      <c r="M247" s="1">
        <v>1</v>
      </c>
      <c r="N247">
        <v>1</v>
      </c>
      <c r="O247">
        <v>1995</v>
      </c>
      <c r="P247">
        <v>0</v>
      </c>
      <c r="Q247">
        <v>46</v>
      </c>
      <c r="R247">
        <v>29.73</v>
      </c>
      <c r="S247">
        <f>O247+((M247-1)/12)+(N247/(30*12))+(P247/(24*30*12))+(Q247/(60*24*30*12))+(R247/(60*60*24*30*12))</f>
        <v>1995.0028674681714</v>
      </c>
    </row>
    <row r="248" spans="1:19" x14ac:dyDescent="0.25">
      <c r="A248">
        <v>28.797000000000001</v>
      </c>
      <c r="B248">
        <v>34.825000000000003</v>
      </c>
      <c r="C248">
        <v>10</v>
      </c>
      <c r="D248">
        <v>2.5</v>
      </c>
      <c r="E248" t="s">
        <v>52</v>
      </c>
      <c r="J248">
        <v>0.7</v>
      </c>
      <c r="K248" t="s">
        <v>158</v>
      </c>
      <c r="M248" s="1">
        <v>12</v>
      </c>
      <c r="N248">
        <v>25</v>
      </c>
      <c r="O248">
        <v>1994</v>
      </c>
      <c r="P248">
        <v>16</v>
      </c>
      <c r="Q248">
        <v>42</v>
      </c>
      <c r="R248">
        <v>15.58</v>
      </c>
      <c r="S248">
        <f>O248+((M248-1)/12)+(N248/(30*12))+(P248/(24*30*12))+(Q248/(60*24*30*12))+(R248/(60*60*24*30*12))</f>
        <v>1994.9880444823816</v>
      </c>
    </row>
    <row r="249" spans="1:19" x14ac:dyDescent="0.25">
      <c r="A249">
        <v>28.838000000000001</v>
      </c>
      <c r="B249">
        <v>34.847999999999999</v>
      </c>
      <c r="C249">
        <v>10</v>
      </c>
      <c r="D249">
        <v>2.5</v>
      </c>
      <c r="E249" t="s">
        <v>52</v>
      </c>
      <c r="J249">
        <v>0.5</v>
      </c>
      <c r="K249" t="s">
        <v>210</v>
      </c>
      <c r="M249" s="1">
        <v>12</v>
      </c>
      <c r="N249">
        <v>24</v>
      </c>
      <c r="O249">
        <v>1994</v>
      </c>
      <c r="P249">
        <v>14</v>
      </c>
      <c r="Q249">
        <v>24</v>
      </c>
      <c r="R249">
        <v>39.31</v>
      </c>
      <c r="S249">
        <f>O249+((M249-1)/12)+(N249/(30*12))+(P249/(24*30*12))+(Q249/(60*24*30*12))+(R249/(60*60*24*30*12))</f>
        <v>1994.9850012638244</v>
      </c>
    </row>
    <row r="250" spans="1:19" x14ac:dyDescent="0.25">
      <c r="A250">
        <v>26.693999999999999</v>
      </c>
      <c r="B250">
        <v>34.655999999999999</v>
      </c>
      <c r="C250">
        <v>10</v>
      </c>
      <c r="D250">
        <v>3.5</v>
      </c>
      <c r="E250" t="s">
        <v>52</v>
      </c>
      <c r="J250">
        <v>0.2</v>
      </c>
      <c r="K250" t="s">
        <v>225</v>
      </c>
      <c r="M250" s="1">
        <v>12</v>
      </c>
      <c r="N250">
        <v>22</v>
      </c>
      <c r="O250">
        <v>1994</v>
      </c>
      <c r="P250">
        <v>7</v>
      </c>
      <c r="Q250">
        <v>3</v>
      </c>
      <c r="R250">
        <v>10.11</v>
      </c>
      <c r="S250">
        <f>O250+((M250-1)/12)+(N250/(30*12))+(P250/(24*30*12))+(Q250/(60*24*30*12))+(R250/(60*60*24*30*12))</f>
        <v>1994.9785940750387</v>
      </c>
    </row>
    <row r="251" spans="1:19" x14ac:dyDescent="0.25">
      <c r="A251">
        <v>28.722000000000001</v>
      </c>
      <c r="B251">
        <v>34.837000000000003</v>
      </c>
      <c r="C251">
        <v>10</v>
      </c>
      <c r="D251">
        <v>3.1</v>
      </c>
      <c r="E251" t="s">
        <v>52</v>
      </c>
      <c r="J251">
        <v>0.6</v>
      </c>
      <c r="K251" t="s">
        <v>226</v>
      </c>
      <c r="M251" s="1">
        <v>12</v>
      </c>
      <c r="N251">
        <v>19</v>
      </c>
      <c r="O251">
        <v>1994</v>
      </c>
      <c r="P251">
        <v>10</v>
      </c>
      <c r="Q251">
        <v>9</v>
      </c>
      <c r="R251">
        <v>57.62</v>
      </c>
      <c r="S251">
        <f>O251+((M251-1)/12)+(N251/(30*12))+(P251/(24*30*12))+(Q251/(60*24*30*12))+(R251/(60*60*24*30*12))</f>
        <v>1994.9706210654579</v>
      </c>
    </row>
    <row r="252" spans="1:19" x14ac:dyDescent="0.25">
      <c r="A252">
        <v>28.681000000000001</v>
      </c>
      <c r="B252">
        <v>34.799999999999997</v>
      </c>
      <c r="C252">
        <v>10</v>
      </c>
      <c r="D252">
        <v>3.2</v>
      </c>
      <c r="E252" t="s">
        <v>52</v>
      </c>
      <c r="J252">
        <v>0.7</v>
      </c>
      <c r="K252" t="s">
        <v>227</v>
      </c>
      <c r="M252" s="1">
        <v>12</v>
      </c>
      <c r="N252">
        <v>16</v>
      </c>
      <c r="O252">
        <v>1994</v>
      </c>
      <c r="P252">
        <v>0</v>
      </c>
      <c r="Q252">
        <v>44</v>
      </c>
      <c r="R252">
        <v>33.53</v>
      </c>
      <c r="S252">
        <f>O252+((M252-1)/12)+(N252/(30*12))+(P252/(24*30*12))+(Q252/(60*24*30*12))+(R252/(60*60*24*30*12))</f>
        <v>1994.9611970656508</v>
      </c>
    </row>
    <row r="253" spans="1:19" x14ac:dyDescent="0.25">
      <c r="A253">
        <v>28.72</v>
      </c>
      <c r="B253">
        <v>34.701999999999998</v>
      </c>
      <c r="C253">
        <v>10</v>
      </c>
      <c r="D253">
        <v>3</v>
      </c>
      <c r="E253" t="s">
        <v>52</v>
      </c>
      <c r="J253">
        <v>0.7</v>
      </c>
      <c r="K253" t="s">
        <v>228</v>
      </c>
      <c r="M253" s="1">
        <v>12</v>
      </c>
      <c r="N253">
        <v>15</v>
      </c>
      <c r="O253">
        <v>1994</v>
      </c>
      <c r="P253">
        <v>9</v>
      </c>
      <c r="Q253">
        <v>10</v>
      </c>
      <c r="R253">
        <v>20.46</v>
      </c>
      <c r="S253">
        <f>O253+((M253-1)/12)+(N253/(30*12))+(P253/(24*30*12))+(Q253/(60*24*30*12))+(R253/(60*60*24*30*12))</f>
        <v>1994.9593949479167</v>
      </c>
    </row>
    <row r="254" spans="1:19" x14ac:dyDescent="0.25">
      <c r="A254">
        <v>27.318999999999999</v>
      </c>
      <c r="B254">
        <v>34.646000000000001</v>
      </c>
      <c r="C254">
        <v>10</v>
      </c>
      <c r="D254">
        <v>2.9</v>
      </c>
      <c r="E254" t="s">
        <v>52</v>
      </c>
      <c r="J254">
        <v>0.3</v>
      </c>
      <c r="K254" t="s">
        <v>229</v>
      </c>
      <c r="M254" s="1">
        <v>12</v>
      </c>
      <c r="N254">
        <v>11</v>
      </c>
      <c r="O254">
        <v>1994</v>
      </c>
      <c r="P254">
        <v>4</v>
      </c>
      <c r="Q254">
        <v>28</v>
      </c>
      <c r="R254">
        <v>34.72</v>
      </c>
      <c r="S254">
        <f>O254+((M254-1)/12)+(N254/(30*12))+(P254/(24*30*12))+(Q254/(60*24*30*12))+(R254/(60*60*24*30*12))</f>
        <v>1994.947740313786</v>
      </c>
    </row>
    <row r="255" spans="1:19" x14ac:dyDescent="0.25">
      <c r="A255">
        <v>28.677</v>
      </c>
      <c r="B255">
        <v>34.731999999999999</v>
      </c>
      <c r="C255">
        <v>10</v>
      </c>
      <c r="D255">
        <v>2.6</v>
      </c>
      <c r="E255" t="s">
        <v>52</v>
      </c>
      <c r="J255">
        <v>0.6</v>
      </c>
      <c r="K255" t="s">
        <v>146</v>
      </c>
      <c r="M255" s="1">
        <v>12</v>
      </c>
      <c r="N255">
        <v>3</v>
      </c>
      <c r="O255">
        <v>1994</v>
      </c>
      <c r="P255">
        <v>8</v>
      </c>
      <c r="Q255">
        <v>49</v>
      </c>
      <c r="R255">
        <v>50.52</v>
      </c>
      <c r="S255">
        <f>O255+((M255-1)/12)+(N255/(30*12))+(P255/(24*30*12))+(Q255/(60*24*30*12))+(R255/(60*60*24*30*12))</f>
        <v>1994.9260220717595</v>
      </c>
    </row>
    <row r="256" spans="1:19" x14ac:dyDescent="0.25">
      <c r="A256">
        <v>28.536000000000001</v>
      </c>
      <c r="B256">
        <v>34.898000000000003</v>
      </c>
      <c r="C256">
        <v>10</v>
      </c>
      <c r="D256">
        <v>2.7</v>
      </c>
      <c r="E256" t="s">
        <v>52</v>
      </c>
      <c r="J256">
        <v>0.5</v>
      </c>
      <c r="K256" t="s">
        <v>230</v>
      </c>
      <c r="M256" s="1">
        <v>11</v>
      </c>
      <c r="N256">
        <v>26</v>
      </c>
      <c r="O256">
        <v>1994</v>
      </c>
      <c r="P256">
        <v>14</v>
      </c>
      <c r="Q256">
        <v>50</v>
      </c>
      <c r="R256">
        <v>50.98</v>
      </c>
      <c r="S256">
        <f>O256+((M256-1)/12)+(N256/(30*12))+(P256/(24*30*12))+(Q256/(60*24*30*12))+(R256/(60*60*24*30*12))</f>
        <v>1994.9072740155607</v>
      </c>
    </row>
    <row r="257" spans="1:19" x14ac:dyDescent="0.25">
      <c r="A257">
        <v>28.713999999999999</v>
      </c>
      <c r="B257">
        <v>34.738999999999997</v>
      </c>
      <c r="C257">
        <v>10</v>
      </c>
      <c r="D257">
        <v>3.8</v>
      </c>
      <c r="E257" t="s">
        <v>52</v>
      </c>
      <c r="J257">
        <v>1.3</v>
      </c>
      <c r="K257" t="s">
        <v>145</v>
      </c>
      <c r="M257" s="1">
        <v>11</v>
      </c>
      <c r="N257">
        <v>14</v>
      </c>
      <c r="O257">
        <v>1994</v>
      </c>
      <c r="P257">
        <v>18</v>
      </c>
      <c r="Q257">
        <v>23</v>
      </c>
      <c r="R257">
        <v>24.37</v>
      </c>
      <c r="S257">
        <f>O257+((M257-1)/12)+(N257/(30*12))+(P257/(24*30*12))+(Q257/(60*24*30*12))+(R257/(60*60*24*30*12))</f>
        <v>1994.8743507063398</v>
      </c>
    </row>
    <row r="258" spans="1:19" x14ac:dyDescent="0.25">
      <c r="A258">
        <v>28.390999999999998</v>
      </c>
      <c r="B258">
        <v>34.466000000000001</v>
      </c>
      <c r="C258">
        <v>10</v>
      </c>
      <c r="D258">
        <v>3.1</v>
      </c>
      <c r="E258" t="s">
        <v>52</v>
      </c>
      <c r="J258">
        <v>1.4</v>
      </c>
      <c r="K258" t="s">
        <v>231</v>
      </c>
      <c r="M258" s="1">
        <v>11</v>
      </c>
      <c r="N258">
        <v>10</v>
      </c>
      <c r="O258">
        <v>1994</v>
      </c>
      <c r="P258">
        <v>9</v>
      </c>
      <c r="Q258">
        <v>54</v>
      </c>
      <c r="R258">
        <v>28.89</v>
      </c>
      <c r="S258">
        <f>O258+((M258-1)/12)+(N258/(30*12))+(P258/(24*30*12))+(Q258/(60*24*30*12))+(R258/(60*60*24*30*12))</f>
        <v>1994.8622578732638</v>
      </c>
    </row>
    <row r="259" spans="1:19" x14ac:dyDescent="0.25">
      <c r="A259">
        <v>27.983000000000001</v>
      </c>
      <c r="B259">
        <v>34.238</v>
      </c>
      <c r="C259">
        <v>10</v>
      </c>
      <c r="D259">
        <v>3.5</v>
      </c>
      <c r="E259" t="s">
        <v>52</v>
      </c>
      <c r="J259">
        <v>0.6</v>
      </c>
      <c r="K259" t="s">
        <v>232</v>
      </c>
      <c r="M259" s="1">
        <v>11</v>
      </c>
      <c r="N259">
        <v>6</v>
      </c>
      <c r="O259">
        <v>1994</v>
      </c>
      <c r="P259">
        <v>1</v>
      </c>
      <c r="Q259">
        <v>46</v>
      </c>
      <c r="R259">
        <v>9.99</v>
      </c>
      <c r="S259">
        <f>O259+((M259-1)/12)+(N259/(30*12))+(P259/(24*30*12))+(Q259/(60*24*30*12))+(R259/(60*60*24*30*12))</f>
        <v>1994.8502047964892</v>
      </c>
    </row>
    <row r="260" spans="1:19" x14ac:dyDescent="0.25">
      <c r="A260">
        <v>27.388000000000002</v>
      </c>
      <c r="B260">
        <v>34.442</v>
      </c>
      <c r="C260">
        <v>10</v>
      </c>
      <c r="D260">
        <v>3.2</v>
      </c>
      <c r="E260" t="s">
        <v>52</v>
      </c>
      <c r="J260">
        <v>0.5</v>
      </c>
      <c r="K260" t="s">
        <v>233</v>
      </c>
      <c r="M260" s="1">
        <v>11</v>
      </c>
      <c r="N260">
        <v>4</v>
      </c>
      <c r="O260">
        <v>1994</v>
      </c>
      <c r="P260">
        <v>6</v>
      </c>
      <c r="Q260">
        <v>0</v>
      </c>
      <c r="R260">
        <v>48.5</v>
      </c>
      <c r="S260">
        <f>O260+((M260-1)/12)+(N260/(30*12))+(P260/(24*30*12))+(Q260/(60*24*30*12))+(R260/(60*60*24*30*12))</f>
        <v>1994.8451404481739</v>
      </c>
    </row>
    <row r="261" spans="1:19" x14ac:dyDescent="0.25">
      <c r="A261">
        <v>28.6</v>
      </c>
      <c r="B261">
        <v>34.631</v>
      </c>
      <c r="C261">
        <v>10</v>
      </c>
      <c r="D261">
        <v>3</v>
      </c>
      <c r="E261" t="s">
        <v>52</v>
      </c>
      <c r="J261">
        <v>0.1</v>
      </c>
      <c r="K261" t="s">
        <v>234</v>
      </c>
      <c r="M261" s="1">
        <v>10</v>
      </c>
      <c r="N261">
        <v>19</v>
      </c>
      <c r="O261">
        <v>1994</v>
      </c>
      <c r="P261">
        <v>14</v>
      </c>
      <c r="Q261">
        <v>36</v>
      </c>
      <c r="R261">
        <v>8.4499999999999993</v>
      </c>
      <c r="S261">
        <f>O261+((M261-1)/12)+(N261/(30*12))+(P261/(24*30*12))+(Q261/(60*24*30*12))+(R261/(60*60*24*30*12))</f>
        <v>1994.8044678642618</v>
      </c>
    </row>
    <row r="262" spans="1:19" x14ac:dyDescent="0.25">
      <c r="A262">
        <v>28.614000000000001</v>
      </c>
      <c r="B262">
        <v>34.655000000000001</v>
      </c>
      <c r="C262">
        <v>10</v>
      </c>
      <c r="D262">
        <v>3.1</v>
      </c>
      <c r="E262" t="s">
        <v>52</v>
      </c>
      <c r="J262">
        <v>0.1</v>
      </c>
      <c r="K262" t="s">
        <v>235</v>
      </c>
      <c r="M262" s="1">
        <v>10</v>
      </c>
      <c r="N262">
        <v>19</v>
      </c>
      <c r="O262">
        <v>1994</v>
      </c>
      <c r="P262">
        <v>14</v>
      </c>
      <c r="Q262">
        <v>25</v>
      </c>
      <c r="R262">
        <v>51.82</v>
      </c>
      <c r="S262">
        <f>O262+((M262-1)/12)+(N262/(30*12))+(P262/(24*30*12))+(Q262/(60*24*30*12))+(R262/(60*60*24*30*12))</f>
        <v>1994.8044480394803</v>
      </c>
    </row>
    <row r="263" spans="1:19" x14ac:dyDescent="0.25">
      <c r="A263">
        <v>30.565999999999999</v>
      </c>
      <c r="B263">
        <v>32.805999999999997</v>
      </c>
      <c r="C263">
        <v>10</v>
      </c>
      <c r="D263">
        <v>3.8</v>
      </c>
      <c r="E263" t="s">
        <v>52</v>
      </c>
      <c r="J263">
        <v>0.3</v>
      </c>
      <c r="K263" t="s">
        <v>236</v>
      </c>
      <c r="M263" s="1">
        <v>9</v>
      </c>
      <c r="N263">
        <v>28</v>
      </c>
      <c r="O263">
        <v>1994</v>
      </c>
      <c r="P263">
        <v>9</v>
      </c>
      <c r="Q263">
        <v>38</v>
      </c>
      <c r="R263">
        <v>37.44</v>
      </c>
      <c r="S263">
        <f>O263+((M263-1)/12)+(N263/(30*12))+(P263/(24*30*12))+(Q263/(60*24*30*12))+(R263/(60*60*24*30*12))</f>
        <v>1994.7455606172841</v>
      </c>
    </row>
    <row r="264" spans="1:19" x14ac:dyDescent="0.25">
      <c r="A264">
        <v>28.591000000000001</v>
      </c>
      <c r="B264">
        <v>34.889000000000003</v>
      </c>
      <c r="C264">
        <v>10</v>
      </c>
      <c r="D264">
        <v>3</v>
      </c>
      <c r="E264" t="s">
        <v>52</v>
      </c>
      <c r="J264">
        <v>0.4</v>
      </c>
      <c r="K264" t="s">
        <v>237</v>
      </c>
      <c r="M264" s="1">
        <v>9</v>
      </c>
      <c r="N264">
        <v>28</v>
      </c>
      <c r="O264">
        <v>1994</v>
      </c>
      <c r="P264">
        <v>4</v>
      </c>
      <c r="Q264">
        <v>38</v>
      </c>
      <c r="R264">
        <v>57.33</v>
      </c>
      <c r="S264">
        <f>O264+((M264-1)/12)+(N264/(30*12))+(P264/(24*30*12))+(Q264/(60*24*30*12))+(R264/(60*60*24*30*12))</f>
        <v>1994.744982553048</v>
      </c>
    </row>
    <row r="265" spans="1:19" x14ac:dyDescent="0.25">
      <c r="A265">
        <v>28.777999999999999</v>
      </c>
      <c r="B265">
        <v>34.706000000000003</v>
      </c>
      <c r="C265">
        <v>10</v>
      </c>
      <c r="D265">
        <v>3.4</v>
      </c>
      <c r="E265" t="s">
        <v>52</v>
      </c>
      <c r="J265">
        <v>0.8</v>
      </c>
      <c r="K265" t="s">
        <v>215</v>
      </c>
      <c r="M265" s="1">
        <v>9</v>
      </c>
      <c r="N265">
        <v>27</v>
      </c>
      <c r="O265">
        <v>1994</v>
      </c>
      <c r="P265">
        <v>12</v>
      </c>
      <c r="Q265">
        <v>0</v>
      </c>
      <c r="R265">
        <v>33.020000000000003</v>
      </c>
      <c r="S265">
        <f>O265+((M265-1)/12)+(N265/(30*12))+(P265/(24*30*12))+(Q265/(60*24*30*12))+(R265/(60*60*24*30*12))</f>
        <v>1994.7430566171554</v>
      </c>
    </row>
    <row r="266" spans="1:19" x14ac:dyDescent="0.25">
      <c r="A266">
        <v>28.521999999999998</v>
      </c>
      <c r="B266">
        <v>34.595999999999997</v>
      </c>
      <c r="C266">
        <v>10</v>
      </c>
      <c r="D266">
        <v>4.4000000000000004</v>
      </c>
      <c r="E266" t="s">
        <v>52</v>
      </c>
      <c r="J266">
        <v>0.2</v>
      </c>
      <c r="K266" t="s">
        <v>238</v>
      </c>
      <c r="M266" s="1">
        <v>9</v>
      </c>
      <c r="N266">
        <v>26</v>
      </c>
      <c r="O266">
        <v>1994</v>
      </c>
      <c r="P266">
        <v>17</v>
      </c>
      <c r="Q266">
        <v>27</v>
      </c>
      <c r="R266">
        <v>18.579999999999998</v>
      </c>
      <c r="S266">
        <f>O266+((M266-1)/12)+(N266/(30*12))+(P266/(24*30*12))+(Q266/(60*24*30*12))+(R266/(60*60*24*30*12))</f>
        <v>1994.7409091621657</v>
      </c>
    </row>
    <row r="267" spans="1:19" x14ac:dyDescent="0.25">
      <c r="A267">
        <v>28.783000000000001</v>
      </c>
      <c r="B267">
        <v>34.716000000000001</v>
      </c>
      <c r="C267">
        <v>10</v>
      </c>
      <c r="D267">
        <v>3.4</v>
      </c>
      <c r="E267" t="s">
        <v>52</v>
      </c>
      <c r="J267">
        <v>0.8</v>
      </c>
      <c r="K267" t="s">
        <v>239</v>
      </c>
      <c r="M267" s="1">
        <v>9</v>
      </c>
      <c r="N267">
        <v>26</v>
      </c>
      <c r="O267">
        <v>1994</v>
      </c>
      <c r="P267">
        <v>13</v>
      </c>
      <c r="Q267">
        <v>54</v>
      </c>
      <c r="R267">
        <v>7.42</v>
      </c>
      <c r="S267">
        <f>O267+((M267-1)/12)+(N267/(30*12))+(P267/(24*30*12))+(Q267/(60*24*30*12))+(R267/(60*60*24*30*12))</f>
        <v>1994.7404979237399</v>
      </c>
    </row>
    <row r="268" spans="1:19" x14ac:dyDescent="0.25">
      <c r="A268">
        <v>28.690999999999999</v>
      </c>
      <c r="B268">
        <v>34.664999999999999</v>
      </c>
      <c r="C268">
        <v>10</v>
      </c>
      <c r="D268">
        <v>3.2</v>
      </c>
      <c r="E268" t="s">
        <v>52</v>
      </c>
      <c r="J268">
        <v>0.9</v>
      </c>
      <c r="K268" t="s">
        <v>144</v>
      </c>
      <c r="M268" s="1">
        <v>9</v>
      </c>
      <c r="N268">
        <v>22</v>
      </c>
      <c r="O268">
        <v>1994</v>
      </c>
      <c r="P268">
        <v>12</v>
      </c>
      <c r="Q268">
        <v>39</v>
      </c>
      <c r="R268">
        <v>13.08</v>
      </c>
      <c r="S268">
        <f>O268+((M268-1)/12)+(N268/(30*12))+(P268/(24*30*12))+(Q268/(60*24*30*12))+(R268/(60*60*24*30*12))</f>
        <v>1994.729242318673</v>
      </c>
    </row>
    <row r="269" spans="1:19" x14ac:dyDescent="0.25">
      <c r="A269">
        <v>28.742999999999999</v>
      </c>
      <c r="B269">
        <v>34.716999999999999</v>
      </c>
      <c r="C269">
        <v>10</v>
      </c>
      <c r="D269">
        <v>3.3</v>
      </c>
      <c r="E269" t="s">
        <v>52</v>
      </c>
      <c r="J269">
        <v>1</v>
      </c>
      <c r="K269" t="s">
        <v>139</v>
      </c>
      <c r="M269" s="1">
        <v>9</v>
      </c>
      <c r="N269">
        <v>11</v>
      </c>
      <c r="O269">
        <v>1994</v>
      </c>
      <c r="P269">
        <v>14</v>
      </c>
      <c r="Q269">
        <v>20</v>
      </c>
      <c r="R269">
        <v>18.68</v>
      </c>
      <c r="S269">
        <f>O269+((M269-1)/12)+(N269/(30*12))+(P269/(24*30*12))+(Q269/(60*24*30*12))+(R269/(60*60*24*30*12))</f>
        <v>1994.6988817734054</v>
      </c>
    </row>
    <row r="270" spans="1:19" x14ac:dyDescent="0.25">
      <c r="A270">
        <v>29.317</v>
      </c>
      <c r="B270">
        <v>34.863999999999997</v>
      </c>
      <c r="C270">
        <v>10</v>
      </c>
      <c r="D270">
        <v>3.2</v>
      </c>
      <c r="E270" t="s">
        <v>66</v>
      </c>
      <c r="J270">
        <v>0.8</v>
      </c>
      <c r="K270" t="s">
        <v>240</v>
      </c>
      <c r="M270" s="1">
        <v>9</v>
      </c>
      <c r="N270">
        <v>1</v>
      </c>
      <c r="O270">
        <v>1994</v>
      </c>
      <c r="P270">
        <v>4</v>
      </c>
      <c r="Q270">
        <v>7</v>
      </c>
      <c r="R270">
        <v>32.520000000000003</v>
      </c>
      <c r="S270">
        <f>O270+((M270-1)/12)+(N270/(30*12))+(P270/(24*30*12))+(Q270/(60*24*30*12))+(R270/(60*60*24*30*12))</f>
        <v>1994.6699219560185</v>
      </c>
    </row>
    <row r="271" spans="1:19" x14ac:dyDescent="0.25">
      <c r="A271">
        <v>28.637</v>
      </c>
      <c r="B271">
        <v>34.828000000000003</v>
      </c>
      <c r="C271">
        <v>5</v>
      </c>
      <c r="D271">
        <v>4.0999999999999996</v>
      </c>
      <c r="E271" t="s">
        <v>66</v>
      </c>
      <c r="J271">
        <v>1.7</v>
      </c>
      <c r="K271" t="s">
        <v>241</v>
      </c>
      <c r="M271" s="1">
        <v>8</v>
      </c>
      <c r="N271">
        <v>19</v>
      </c>
      <c r="O271">
        <v>1994</v>
      </c>
      <c r="P271">
        <v>1</v>
      </c>
      <c r="Q271">
        <v>36</v>
      </c>
      <c r="R271">
        <v>4.12</v>
      </c>
      <c r="S271">
        <f>O271+((M271-1)/12)+(N271/(30*12))+(P271/(24*30*12))+(Q271/(60*24*30*12))+(R271/(60*60*24*30*12))</f>
        <v>1994.636296428755</v>
      </c>
    </row>
    <row r="272" spans="1:19" x14ac:dyDescent="0.25">
      <c r="A272">
        <v>28.443000000000001</v>
      </c>
      <c r="B272">
        <v>34.621000000000002</v>
      </c>
      <c r="C272">
        <v>5</v>
      </c>
      <c r="D272">
        <v>4.3</v>
      </c>
      <c r="E272" t="s">
        <v>66</v>
      </c>
      <c r="J272">
        <v>1</v>
      </c>
      <c r="K272" t="s">
        <v>242</v>
      </c>
      <c r="M272" s="1">
        <v>8</v>
      </c>
      <c r="N272">
        <v>19</v>
      </c>
      <c r="O272">
        <v>1994</v>
      </c>
      <c r="P272">
        <v>1</v>
      </c>
      <c r="Q272">
        <v>30</v>
      </c>
      <c r="R272">
        <v>27.77</v>
      </c>
      <c r="S272">
        <f>O272+((M272-1)/12)+(N272/(30*12))+(P272/(24*30*12))+(Q272/(60*24*30*12))+(R272/(60*60*24*30*12))</f>
        <v>1994.6362856150333</v>
      </c>
    </row>
    <row r="273" spans="1:19" x14ac:dyDescent="0.25">
      <c r="A273">
        <v>28.693000000000001</v>
      </c>
      <c r="B273">
        <v>34.606999999999999</v>
      </c>
      <c r="C273">
        <v>10</v>
      </c>
      <c r="D273">
        <v>4</v>
      </c>
      <c r="E273" t="s">
        <v>11</v>
      </c>
      <c r="J273">
        <v>1</v>
      </c>
      <c r="K273" t="s">
        <v>243</v>
      </c>
      <c r="L273">
        <v>3</v>
      </c>
      <c r="M273" s="1">
        <v>7</v>
      </c>
      <c r="N273">
        <v>5</v>
      </c>
      <c r="O273">
        <v>1994</v>
      </c>
      <c r="P273">
        <v>10</v>
      </c>
      <c r="Q273">
        <v>1</v>
      </c>
      <c r="R273">
        <v>0.12</v>
      </c>
      <c r="S273">
        <f>O273+((M273-1)/12)+(N273/(30*12))+(P273/(24*30*12))+(Q273/(60*24*30*12))+(R273/(60*60*24*30*12))</f>
        <v>1994.5150482291667</v>
      </c>
    </row>
    <row r="274" spans="1:19" x14ac:dyDescent="0.25">
      <c r="A274">
        <v>28.652000000000001</v>
      </c>
      <c r="B274">
        <v>34.979999999999997</v>
      </c>
      <c r="C274">
        <v>10</v>
      </c>
      <c r="D274">
        <v>3.6</v>
      </c>
      <c r="E274" t="s">
        <v>11</v>
      </c>
      <c r="J274">
        <v>1.3</v>
      </c>
      <c r="K274" t="s">
        <v>244</v>
      </c>
      <c r="L274">
        <v>2</v>
      </c>
      <c r="M274" s="1">
        <v>7</v>
      </c>
      <c r="N274">
        <v>4</v>
      </c>
      <c r="O274">
        <v>1994</v>
      </c>
      <c r="P274">
        <v>1</v>
      </c>
      <c r="Q274">
        <v>6</v>
      </c>
      <c r="R274">
        <v>9.02</v>
      </c>
      <c r="S274">
        <f>O274+((M274-1)/12)+(N274/(30*12))+(P274/(24*30*12))+(Q274/(60*24*30*12))+(R274/(60*60*24*30*12))</f>
        <v>1994.5112387159209</v>
      </c>
    </row>
    <row r="275" spans="1:19" x14ac:dyDescent="0.25">
      <c r="A275">
        <v>28.742000000000001</v>
      </c>
      <c r="B275">
        <v>34.573</v>
      </c>
      <c r="C275">
        <v>15.4</v>
      </c>
      <c r="D275">
        <v>4.3</v>
      </c>
      <c r="E275" t="s">
        <v>11</v>
      </c>
      <c r="J275">
        <v>1.2</v>
      </c>
      <c r="K275" t="s">
        <v>245</v>
      </c>
      <c r="L275">
        <v>4</v>
      </c>
      <c r="M275" s="1">
        <v>7</v>
      </c>
      <c r="N275">
        <v>3</v>
      </c>
      <c r="O275">
        <v>1994</v>
      </c>
      <c r="P275">
        <v>14</v>
      </c>
      <c r="Q275">
        <v>26</v>
      </c>
      <c r="R275">
        <v>41.31</v>
      </c>
      <c r="S275">
        <f>O275+((M275-1)/12)+(N275/(30*12))+(P275/(24*30*12))+(Q275/(60*24*30*12))+(R275/(60*60*24*30*12))</f>
        <v>1994.5100051861498</v>
      </c>
    </row>
    <row r="276" spans="1:19" x14ac:dyDescent="0.25">
      <c r="A276">
        <v>30.143999999999998</v>
      </c>
      <c r="B276">
        <v>34.049999999999997</v>
      </c>
      <c r="C276">
        <v>10</v>
      </c>
      <c r="D276">
        <v>3.7</v>
      </c>
      <c r="E276" t="s">
        <v>66</v>
      </c>
      <c r="J276">
        <v>1.1000000000000001</v>
      </c>
      <c r="K276" t="s">
        <v>376</v>
      </c>
      <c r="M276" s="1">
        <v>6</v>
      </c>
      <c r="N276">
        <v>24</v>
      </c>
      <c r="O276">
        <v>1994</v>
      </c>
      <c r="P276">
        <v>20</v>
      </c>
      <c r="Q276">
        <v>43</v>
      </c>
      <c r="R276">
        <v>59.68</v>
      </c>
      <c r="S276">
        <f>O276+((M276-1)/12)+(N276/(30*12))+(P276/(24*30*12))+(Q276/(60*24*30*12))+(R276/(60*60*24*30*12))</f>
        <v>1994.4857330144034</v>
      </c>
    </row>
    <row r="277" spans="1:19" x14ac:dyDescent="0.25">
      <c r="A277">
        <v>31.603999999999999</v>
      </c>
      <c r="B277">
        <v>30.184999999999999</v>
      </c>
      <c r="C277">
        <v>10</v>
      </c>
      <c r="D277">
        <v>4</v>
      </c>
      <c r="E277" t="s">
        <v>11</v>
      </c>
      <c r="J277">
        <v>1</v>
      </c>
      <c r="K277" t="s">
        <v>246</v>
      </c>
      <c r="L277">
        <v>1</v>
      </c>
      <c r="M277" s="1">
        <v>5</v>
      </c>
      <c r="N277">
        <v>25</v>
      </c>
      <c r="O277">
        <v>1994</v>
      </c>
      <c r="P277">
        <v>10</v>
      </c>
      <c r="Q277">
        <v>3</v>
      </c>
      <c r="R277">
        <v>45.43</v>
      </c>
      <c r="S277">
        <f>O277+((M277-1)/12)+(N277/(30*12))+(P277/(24*30*12))+(Q277/(60*24*30*12))+(R277/(60*60*24*30*12))</f>
        <v>1994.4039424328059</v>
      </c>
    </row>
    <row r="278" spans="1:19" x14ac:dyDescent="0.25">
      <c r="A278">
        <v>27.812999999999999</v>
      </c>
      <c r="B278">
        <v>33.771000000000001</v>
      </c>
      <c r="C278">
        <v>10</v>
      </c>
      <c r="D278">
        <v>3.8</v>
      </c>
      <c r="E278" t="s">
        <v>52</v>
      </c>
      <c r="J278">
        <v>0.9</v>
      </c>
      <c r="K278" t="s">
        <v>247</v>
      </c>
      <c r="M278" s="1">
        <v>5</v>
      </c>
      <c r="N278">
        <v>2</v>
      </c>
      <c r="O278">
        <v>1994</v>
      </c>
      <c r="P278">
        <v>18</v>
      </c>
      <c r="Q278">
        <v>15</v>
      </c>
      <c r="R278">
        <v>40.79</v>
      </c>
      <c r="S278">
        <f>O278+((M278-1)/12)+(N278/(30*12))+(P278/(24*30*12))+(Q278/(60*24*30*12))+(R278/(60*60*24*30*12))</f>
        <v>1994.3410024688142</v>
      </c>
    </row>
    <row r="279" spans="1:19" x14ac:dyDescent="0.25">
      <c r="A279">
        <v>28.68</v>
      </c>
      <c r="B279">
        <v>35.158999999999999</v>
      </c>
      <c r="C279">
        <v>10</v>
      </c>
      <c r="D279">
        <v>3.9</v>
      </c>
      <c r="E279" t="s">
        <v>52</v>
      </c>
      <c r="J279">
        <v>1.2</v>
      </c>
      <c r="K279" t="s">
        <v>248</v>
      </c>
      <c r="M279" s="1">
        <v>4</v>
      </c>
      <c r="N279">
        <v>28</v>
      </c>
      <c r="O279">
        <v>1994</v>
      </c>
      <c r="P279">
        <v>8</v>
      </c>
      <c r="Q279">
        <v>6</v>
      </c>
      <c r="R279">
        <v>53.97</v>
      </c>
      <c r="S279">
        <f>O279+((M279-1)/12)+(N279/(30*12))+(P279/(24*30*12))+(Q279/(60*24*30*12))+(R279/(60*60*24*30*12))</f>
        <v>1994.3287170129242</v>
      </c>
    </row>
    <row r="280" spans="1:19" x14ac:dyDescent="0.25">
      <c r="A280">
        <v>28.74</v>
      </c>
      <c r="B280">
        <v>34.645000000000003</v>
      </c>
      <c r="C280">
        <v>9.6</v>
      </c>
      <c r="D280">
        <v>4.5999999999999996</v>
      </c>
      <c r="E280" t="s">
        <v>11</v>
      </c>
      <c r="J280">
        <v>1</v>
      </c>
      <c r="K280" t="s">
        <v>141</v>
      </c>
      <c r="L280">
        <v>19</v>
      </c>
      <c r="M280" s="1">
        <v>4</v>
      </c>
      <c r="N280">
        <v>6</v>
      </c>
      <c r="O280">
        <v>1994</v>
      </c>
      <c r="P280">
        <v>21</v>
      </c>
      <c r="Q280">
        <v>18</v>
      </c>
      <c r="R280">
        <v>32.83</v>
      </c>
      <c r="S280">
        <f>O280+((M280-1)/12)+(N280/(30*12))+(P280/(24*30*12))+(Q280/(60*24*30*12))+(R280/(60*60*24*30*12))</f>
        <v>1994.2691329999357</v>
      </c>
    </row>
    <row r="281" spans="1:19" x14ac:dyDescent="0.25">
      <c r="A281">
        <v>28.875</v>
      </c>
      <c r="B281">
        <v>34.61</v>
      </c>
      <c r="C281">
        <v>10</v>
      </c>
      <c r="D281">
        <v>4.0999999999999996</v>
      </c>
      <c r="E281" t="s">
        <v>11</v>
      </c>
      <c r="J281">
        <v>0.7</v>
      </c>
      <c r="K281" t="s">
        <v>249</v>
      </c>
      <c r="L281">
        <v>1</v>
      </c>
      <c r="M281" s="1">
        <v>2</v>
      </c>
      <c r="N281">
        <v>17</v>
      </c>
      <c r="O281">
        <v>1994</v>
      </c>
      <c r="P281">
        <v>23</v>
      </c>
      <c r="Q281">
        <v>13</v>
      </c>
      <c r="R281">
        <v>33.659999999999997</v>
      </c>
      <c r="S281">
        <f>O281+((M281-1)/12)+(N281/(30*12))+(P281/(24*30*12))+(Q281/(60*24*30*12))+(R281/(60*60*24*30*12))</f>
        <v>1994.1332437519288</v>
      </c>
    </row>
    <row r="282" spans="1:19" x14ac:dyDescent="0.25">
      <c r="A282">
        <v>28.422999999999998</v>
      </c>
      <c r="B282">
        <v>34.534999999999997</v>
      </c>
      <c r="C282">
        <v>10</v>
      </c>
      <c r="D282">
        <v>4</v>
      </c>
      <c r="E282" t="s">
        <v>52</v>
      </c>
      <c r="J282">
        <v>0.3</v>
      </c>
      <c r="K282" t="s">
        <v>250</v>
      </c>
      <c r="M282" s="1">
        <v>1</v>
      </c>
      <c r="N282">
        <v>31</v>
      </c>
      <c r="O282">
        <v>1994</v>
      </c>
      <c r="P282">
        <v>22</v>
      </c>
      <c r="Q282">
        <v>57</v>
      </c>
      <c r="R282">
        <v>18.71</v>
      </c>
      <c r="S282">
        <f>O282+((M282-1)/12)+(N282/(30*12))+(P282/(24*30*12))+(Q282/(60*24*30*12))+(R282/(60*60*24*30*12))</f>
        <v>1994.0887679626414</v>
      </c>
    </row>
    <row r="283" spans="1:19" x14ac:dyDescent="0.25">
      <c r="A283">
        <v>28.372</v>
      </c>
      <c r="B283">
        <v>34.884</v>
      </c>
      <c r="C283">
        <v>10</v>
      </c>
      <c r="D283">
        <v>4</v>
      </c>
      <c r="E283" t="s">
        <v>52</v>
      </c>
      <c r="J283">
        <v>1.5</v>
      </c>
      <c r="K283" t="s">
        <v>251</v>
      </c>
      <c r="M283" s="1">
        <v>1</v>
      </c>
      <c r="N283">
        <v>31</v>
      </c>
      <c r="O283">
        <v>1994</v>
      </c>
      <c r="P283">
        <v>21</v>
      </c>
      <c r="Q283">
        <v>28</v>
      </c>
      <c r="R283">
        <v>6.48</v>
      </c>
      <c r="S283">
        <f>O283+((M283-1)/12)+(N283/(30*12))+(P283/(24*30*12))+(Q283/(60*24*30*12))+(R283/(60*60*24*30*12))</f>
        <v>1994.0885958873457</v>
      </c>
    </row>
    <row r="284" spans="1:19" x14ac:dyDescent="0.25">
      <c r="A284">
        <v>30.161999999999999</v>
      </c>
      <c r="B284">
        <v>31.446000000000002</v>
      </c>
      <c r="C284">
        <v>10</v>
      </c>
      <c r="D284">
        <v>3.5</v>
      </c>
      <c r="E284" t="s">
        <v>11</v>
      </c>
      <c r="J284">
        <v>1.2</v>
      </c>
      <c r="K284" t="s">
        <v>252</v>
      </c>
      <c r="L284">
        <v>1</v>
      </c>
      <c r="M284" s="1">
        <v>1</v>
      </c>
      <c r="N284">
        <v>13</v>
      </c>
      <c r="O284">
        <v>1994</v>
      </c>
      <c r="P284">
        <v>15</v>
      </c>
      <c r="Q284">
        <v>29</v>
      </c>
      <c r="R284">
        <v>57.28</v>
      </c>
      <c r="S284">
        <f>O284+((M284-1)/12)+(N284/(30*12))+(P284/(24*30*12))+(Q284/(60*24*30*12))+(R284/(60*60*24*30*12))</f>
        <v>1994.0379050051438</v>
      </c>
    </row>
    <row r="285" spans="1:19" x14ac:dyDescent="0.25">
      <c r="A285">
        <v>29.991</v>
      </c>
      <c r="B285">
        <v>34.054000000000002</v>
      </c>
      <c r="C285">
        <v>10</v>
      </c>
      <c r="D285">
        <v>3.7</v>
      </c>
      <c r="E285" t="s">
        <v>11</v>
      </c>
      <c r="J285">
        <v>0.9</v>
      </c>
      <c r="K285" t="s">
        <v>391</v>
      </c>
      <c r="L285">
        <v>2</v>
      </c>
      <c r="M285" s="1">
        <v>1</v>
      </c>
      <c r="N285">
        <v>3</v>
      </c>
      <c r="O285">
        <v>1994</v>
      </c>
      <c r="P285">
        <v>8</v>
      </c>
      <c r="Q285">
        <v>21</v>
      </c>
      <c r="R285">
        <v>1.65</v>
      </c>
      <c r="S285">
        <f>O285+((M285-1)/12)+(N285/(30*12))+(P285/(24*30*12))+(Q285/(60*24*30*12))+(R285/(60*60*24*30*12))</f>
        <v>1994.0092998215664</v>
      </c>
    </row>
    <row r="286" spans="1:19" x14ac:dyDescent="0.25">
      <c r="A286">
        <v>28.745000000000001</v>
      </c>
      <c r="B286">
        <v>33.305</v>
      </c>
      <c r="C286">
        <v>31.1</v>
      </c>
      <c r="D286">
        <v>3.5</v>
      </c>
      <c r="E286" t="s">
        <v>11</v>
      </c>
      <c r="J286">
        <v>1.4</v>
      </c>
      <c r="K286" t="s">
        <v>253</v>
      </c>
      <c r="L286">
        <v>1</v>
      </c>
      <c r="M286" s="1">
        <v>1</v>
      </c>
      <c r="N286">
        <v>2</v>
      </c>
      <c r="O286">
        <v>1994</v>
      </c>
      <c r="P286">
        <v>7</v>
      </c>
      <c r="Q286">
        <v>49</v>
      </c>
      <c r="R286">
        <v>23.69</v>
      </c>
      <c r="S286">
        <f>O286+((M286-1)/12)+(N286/(30*12))+(P286/(24*30*12))+(Q286/(60*24*30*12))+(R286/(60*60*24*30*12))</f>
        <v>1994.006461023984</v>
      </c>
    </row>
    <row r="287" spans="1:19" x14ac:dyDescent="0.25">
      <c r="A287">
        <v>28.646999999999998</v>
      </c>
      <c r="B287">
        <v>34.609000000000002</v>
      </c>
      <c r="C287">
        <v>10</v>
      </c>
      <c r="D287">
        <v>3.9</v>
      </c>
      <c r="E287" t="s">
        <v>11</v>
      </c>
      <c r="J287">
        <v>1.3</v>
      </c>
      <c r="K287" t="s">
        <v>116</v>
      </c>
      <c r="L287">
        <v>3</v>
      </c>
      <c r="M287" s="1">
        <v>1</v>
      </c>
      <c r="N287">
        <v>1</v>
      </c>
      <c r="O287">
        <v>1994</v>
      </c>
      <c r="P287">
        <v>3</v>
      </c>
      <c r="Q287">
        <v>10</v>
      </c>
      <c r="R287">
        <v>30.28</v>
      </c>
      <c r="S287">
        <f>O287+((M287-1)/12)+(N287/(30*12))+(P287/(24*30*12))+(Q287/(60*24*30*12))+(R287/(60*60*24*30*12))</f>
        <v>1994.0031452636315</v>
      </c>
    </row>
    <row r="288" spans="1:19" x14ac:dyDescent="0.25">
      <c r="A288">
        <v>29.145</v>
      </c>
      <c r="B288">
        <v>34.750999999999998</v>
      </c>
      <c r="C288">
        <v>10</v>
      </c>
      <c r="D288">
        <v>4.0999999999999996</v>
      </c>
      <c r="E288" t="s">
        <v>11</v>
      </c>
      <c r="J288">
        <v>1.4</v>
      </c>
      <c r="K288" t="s">
        <v>254</v>
      </c>
      <c r="L288">
        <v>1</v>
      </c>
      <c r="M288" s="1">
        <v>12</v>
      </c>
      <c r="N288">
        <v>31</v>
      </c>
      <c r="O288">
        <v>1993</v>
      </c>
      <c r="P288">
        <v>10</v>
      </c>
      <c r="Q288">
        <v>26</v>
      </c>
      <c r="R288">
        <v>17.3</v>
      </c>
      <c r="S288">
        <f>O288+((M288-1)/12)+(N288/(30*12))+(P288/(24*30*12))+(Q288/(60*24*30*12))+(R288/(60*60*24*30*12))</f>
        <v>1994.0039858957048</v>
      </c>
    </row>
    <row r="289" spans="1:19" x14ac:dyDescent="0.25">
      <c r="A289">
        <v>28.885999999999999</v>
      </c>
      <c r="B289">
        <v>34.902999999999999</v>
      </c>
      <c r="C289">
        <v>10</v>
      </c>
      <c r="D289">
        <v>4.5</v>
      </c>
      <c r="E289" t="s">
        <v>255</v>
      </c>
      <c r="J289">
        <v>1.3</v>
      </c>
      <c r="K289" t="s">
        <v>210</v>
      </c>
      <c r="L289">
        <v>3</v>
      </c>
      <c r="M289" s="1">
        <v>12</v>
      </c>
      <c r="N289">
        <v>4</v>
      </c>
      <c r="O289">
        <v>1993</v>
      </c>
      <c r="P289">
        <v>23</v>
      </c>
      <c r="Q289">
        <v>34</v>
      </c>
      <c r="R289">
        <v>11.16</v>
      </c>
      <c r="S289">
        <f>O289+((M289-1)/12)+(N289/(30*12))+(P289/(24*30*12))+(Q289/(60*24*30*12))+(R289/(60*60*24*30*12))</f>
        <v>1993.9305057600311</v>
      </c>
    </row>
    <row r="290" spans="1:19" x14ac:dyDescent="0.25">
      <c r="A290">
        <v>31.474</v>
      </c>
      <c r="B290">
        <v>28.937000000000001</v>
      </c>
      <c r="C290">
        <v>10</v>
      </c>
      <c r="D290">
        <v>4.3</v>
      </c>
      <c r="E290" t="s">
        <v>66</v>
      </c>
      <c r="J290">
        <v>0.8</v>
      </c>
      <c r="K290" t="s">
        <v>256</v>
      </c>
      <c r="M290" s="1">
        <v>11</v>
      </c>
      <c r="N290">
        <v>27</v>
      </c>
      <c r="O290">
        <v>1993</v>
      </c>
      <c r="P290">
        <v>2</v>
      </c>
      <c r="Q290">
        <v>4</v>
      </c>
      <c r="R290">
        <v>26.76</v>
      </c>
      <c r="S290">
        <f>O290+((M290-1)/12)+(N290/(30*12))+(P290/(24*30*12))+(Q290/(60*24*30*12))+(R290/(60*60*24*30*12))</f>
        <v>1993.9085733912036</v>
      </c>
    </row>
    <row r="291" spans="1:19" x14ac:dyDescent="0.25">
      <c r="A291">
        <v>28.712</v>
      </c>
      <c r="B291">
        <v>34.676000000000002</v>
      </c>
      <c r="C291">
        <v>10</v>
      </c>
      <c r="D291">
        <v>3.1</v>
      </c>
      <c r="E291" t="s">
        <v>52</v>
      </c>
      <c r="J291">
        <v>0.7</v>
      </c>
      <c r="K291" t="s">
        <v>146</v>
      </c>
      <c r="M291" s="1">
        <v>11</v>
      </c>
      <c r="N291">
        <v>25</v>
      </c>
      <c r="O291">
        <v>1993</v>
      </c>
      <c r="P291">
        <v>2</v>
      </c>
      <c r="Q291">
        <v>54</v>
      </c>
      <c r="R291">
        <v>13.91</v>
      </c>
      <c r="S291">
        <f>O291+((M291-1)/12)+(N291/(30*12))+(P291/(24*30*12))+(Q291/(60*24*30*12))+(R291/(60*60*24*30*12))</f>
        <v>1993.9031138731352</v>
      </c>
    </row>
    <row r="292" spans="1:19" x14ac:dyDescent="0.25">
      <c r="A292">
        <v>28.776</v>
      </c>
      <c r="B292">
        <v>34.703000000000003</v>
      </c>
      <c r="C292">
        <v>10</v>
      </c>
      <c r="D292">
        <v>3.8</v>
      </c>
      <c r="E292" t="s">
        <v>52</v>
      </c>
      <c r="J292">
        <v>0.9</v>
      </c>
      <c r="K292" t="s">
        <v>215</v>
      </c>
      <c r="M292" s="1">
        <v>11</v>
      </c>
      <c r="N292">
        <v>24</v>
      </c>
      <c r="O292">
        <v>1993</v>
      </c>
      <c r="P292">
        <v>19</v>
      </c>
      <c r="Q292">
        <v>31</v>
      </c>
      <c r="R292">
        <v>46.24</v>
      </c>
      <c r="S292">
        <f>O292+((M292-1)/12)+(N292/(30*12))+(P292/(24*30*12))+(Q292/(60*24*30*12))+(R292/(60*60*24*30*12))</f>
        <v>1993.9022603600822</v>
      </c>
    </row>
    <row r="293" spans="1:19" x14ac:dyDescent="0.25">
      <c r="A293">
        <v>28.698</v>
      </c>
      <c r="B293">
        <v>34.673000000000002</v>
      </c>
      <c r="C293">
        <v>13.8</v>
      </c>
      <c r="D293">
        <v>4.9000000000000004</v>
      </c>
      <c r="E293" t="s">
        <v>11</v>
      </c>
      <c r="J293">
        <v>1</v>
      </c>
      <c r="K293" t="s">
        <v>257</v>
      </c>
      <c r="L293">
        <v>50</v>
      </c>
      <c r="M293" s="1">
        <v>11</v>
      </c>
      <c r="N293">
        <v>8</v>
      </c>
      <c r="O293">
        <v>1993</v>
      </c>
      <c r="P293">
        <v>1</v>
      </c>
      <c r="Q293">
        <v>6</v>
      </c>
      <c r="R293">
        <v>2.99</v>
      </c>
      <c r="S293">
        <f>O293+((M293-1)/12)+(N293/(30*12))+(P293/(24*30*12))+(Q293/(60*24*30*12))+(R293/(60*60*24*30*12))</f>
        <v>1993.8556829664992</v>
      </c>
    </row>
    <row r="294" spans="1:19" x14ac:dyDescent="0.25">
      <c r="A294">
        <v>28.654</v>
      </c>
      <c r="B294">
        <v>34.65</v>
      </c>
      <c r="C294">
        <v>13</v>
      </c>
      <c r="D294">
        <v>4.9000000000000004</v>
      </c>
      <c r="E294" t="s">
        <v>11</v>
      </c>
      <c r="J294">
        <v>1</v>
      </c>
      <c r="K294" t="s">
        <v>258</v>
      </c>
      <c r="L294">
        <v>49</v>
      </c>
      <c r="M294" s="1">
        <v>11</v>
      </c>
      <c r="N294">
        <v>3</v>
      </c>
      <c r="O294">
        <v>1993</v>
      </c>
      <c r="P294">
        <v>18</v>
      </c>
      <c r="Q294">
        <v>39</v>
      </c>
      <c r="R294">
        <v>33</v>
      </c>
      <c r="S294">
        <f>O294+((M294-1)/12)+(N294/(30*12))+(P294/(24*30*12))+(Q294/(60*24*30*12))+(R294/(60*60*24*30*12))</f>
        <v>1993.8438262924383</v>
      </c>
    </row>
    <row r="295" spans="1:19" x14ac:dyDescent="0.25">
      <c r="A295">
        <v>28.898</v>
      </c>
      <c r="B295">
        <v>34.698</v>
      </c>
      <c r="C295">
        <v>10</v>
      </c>
      <c r="D295">
        <v>4.4000000000000004</v>
      </c>
      <c r="E295" t="s">
        <v>11</v>
      </c>
      <c r="J295">
        <v>0.9</v>
      </c>
      <c r="K295" t="s">
        <v>259</v>
      </c>
      <c r="L295">
        <v>9</v>
      </c>
      <c r="M295" s="1">
        <v>10</v>
      </c>
      <c r="N295">
        <v>21</v>
      </c>
      <c r="O295">
        <v>1993</v>
      </c>
      <c r="P295">
        <v>0</v>
      </c>
      <c r="Q295">
        <v>35</v>
      </c>
      <c r="R295">
        <v>4.33</v>
      </c>
      <c r="S295">
        <f>O295+((M295-1)/12)+(N295/(30*12))+(P295/(24*30*12))+(Q295/(60*24*30*12))+(R295/(60*60*24*30*12))</f>
        <v>1993.808400987976</v>
      </c>
    </row>
    <row r="296" spans="1:19" x14ac:dyDescent="0.25">
      <c r="A296">
        <v>28.896000000000001</v>
      </c>
      <c r="B296">
        <v>34.57</v>
      </c>
      <c r="C296">
        <v>9.3000000000000007</v>
      </c>
      <c r="D296">
        <v>4.8</v>
      </c>
      <c r="E296" t="s">
        <v>11</v>
      </c>
      <c r="J296">
        <v>1.2</v>
      </c>
      <c r="K296" t="s">
        <v>249</v>
      </c>
      <c r="L296">
        <v>15</v>
      </c>
      <c r="M296" s="1">
        <v>10</v>
      </c>
      <c r="N296">
        <v>18</v>
      </c>
      <c r="O296">
        <v>1993</v>
      </c>
      <c r="P296">
        <v>20</v>
      </c>
      <c r="Q296">
        <v>51</v>
      </c>
      <c r="R296">
        <v>15.57</v>
      </c>
      <c r="S296">
        <f>O296+((M296-1)/12)+(N296/(30*12))+(P296/(24*30*12))+(Q296/(60*24*30*12))+(R296/(60*60*24*30*12))</f>
        <v>1993.802413695023</v>
      </c>
    </row>
    <row r="297" spans="1:19" x14ac:dyDescent="0.25">
      <c r="A297">
        <v>28.756</v>
      </c>
      <c r="B297">
        <v>34.619999999999997</v>
      </c>
      <c r="C297">
        <v>10</v>
      </c>
      <c r="D297">
        <v>3.7</v>
      </c>
      <c r="E297" t="s">
        <v>11</v>
      </c>
      <c r="J297">
        <v>1.1000000000000001</v>
      </c>
      <c r="K297" t="s">
        <v>260</v>
      </c>
      <c r="L297">
        <v>2</v>
      </c>
      <c r="M297" s="1">
        <v>10</v>
      </c>
      <c r="N297">
        <v>10</v>
      </c>
      <c r="O297">
        <v>1993</v>
      </c>
      <c r="P297">
        <v>11</v>
      </c>
      <c r="Q297">
        <v>17</v>
      </c>
      <c r="R297">
        <v>4.3899999999999997</v>
      </c>
      <c r="S297">
        <f>O297+((M297-1)/12)+(N297/(30*12))+(P297/(24*30*12))+(Q297/(60*24*30*12))+(R297/(60*60*24*30*12))</f>
        <v>1993.7790838602753</v>
      </c>
    </row>
    <row r="298" spans="1:19" x14ac:dyDescent="0.25">
      <c r="A298">
        <v>28.803000000000001</v>
      </c>
      <c r="B298">
        <v>34.655999999999999</v>
      </c>
      <c r="C298">
        <v>10</v>
      </c>
      <c r="D298">
        <v>3.7</v>
      </c>
      <c r="E298" t="s">
        <v>11</v>
      </c>
      <c r="J298">
        <v>1.1000000000000001</v>
      </c>
      <c r="K298" t="s">
        <v>134</v>
      </c>
      <c r="L298">
        <v>2</v>
      </c>
      <c r="M298" s="1">
        <v>10</v>
      </c>
      <c r="N298">
        <v>3</v>
      </c>
      <c r="O298">
        <v>1993</v>
      </c>
      <c r="P298">
        <v>17</v>
      </c>
      <c r="Q298">
        <v>49</v>
      </c>
      <c r="R298">
        <v>4.03</v>
      </c>
      <c r="S298">
        <f>O298+((M298-1)/12)+(N298/(30*12))+(P298/(24*30*12))+(Q298/(60*24*30*12))+(R298/(60*60*24*30*12))</f>
        <v>1993.7603955770962</v>
      </c>
    </row>
    <row r="299" spans="1:19" x14ac:dyDescent="0.25">
      <c r="A299">
        <v>28.917999999999999</v>
      </c>
      <c r="B299">
        <v>34.484999999999999</v>
      </c>
      <c r="C299">
        <v>10</v>
      </c>
      <c r="D299">
        <v>3.9</v>
      </c>
      <c r="E299" t="s">
        <v>11</v>
      </c>
      <c r="J299">
        <v>1.4</v>
      </c>
      <c r="K299" t="s">
        <v>261</v>
      </c>
      <c r="L299">
        <v>2</v>
      </c>
      <c r="M299" s="1">
        <v>9</v>
      </c>
      <c r="N299">
        <v>20</v>
      </c>
      <c r="O299">
        <v>1993</v>
      </c>
      <c r="P299">
        <v>20</v>
      </c>
      <c r="Q299">
        <v>18</v>
      </c>
      <c r="R299">
        <v>4.66</v>
      </c>
      <c r="S299">
        <f>O299+((M299-1)/12)+(N299/(30*12))+(P299/(24*30*12))+(Q299/(60*24*30*12))+(R299/(60*60*24*30*12))</f>
        <v>1993.7245719090793</v>
      </c>
    </row>
    <row r="300" spans="1:19" x14ac:dyDescent="0.25">
      <c r="A300">
        <v>32.936</v>
      </c>
      <c r="B300">
        <v>33.981999999999999</v>
      </c>
      <c r="C300">
        <v>10</v>
      </c>
      <c r="D300">
        <v>4.3</v>
      </c>
      <c r="E300" t="s">
        <v>11</v>
      </c>
      <c r="J300">
        <v>1.3</v>
      </c>
      <c r="K300" t="s">
        <v>377</v>
      </c>
      <c r="L300">
        <v>2</v>
      </c>
      <c r="M300" s="1">
        <v>9</v>
      </c>
      <c r="N300">
        <v>13</v>
      </c>
      <c r="O300">
        <v>1993</v>
      </c>
      <c r="P300">
        <v>22</v>
      </c>
      <c r="Q300">
        <v>45</v>
      </c>
      <c r="R300">
        <v>59.51</v>
      </c>
      <c r="S300">
        <f>O300+((M300-1)/12)+(N300/(30*12))+(P300/(24*30*12))+(Q300/(60*24*30*12))+(R300/(60*60*24*30*12))</f>
        <v>1993.7054127928884</v>
      </c>
    </row>
    <row r="301" spans="1:19" x14ac:dyDescent="0.25">
      <c r="A301">
        <v>28.594000000000001</v>
      </c>
      <c r="B301">
        <v>34.578000000000003</v>
      </c>
      <c r="C301">
        <v>23.2</v>
      </c>
      <c r="D301">
        <v>3.4</v>
      </c>
      <c r="E301" t="s">
        <v>11</v>
      </c>
      <c r="J301">
        <v>1.4</v>
      </c>
      <c r="K301" t="s">
        <v>262</v>
      </c>
      <c r="L301">
        <v>1</v>
      </c>
      <c r="M301" s="1">
        <v>9</v>
      </c>
      <c r="N301">
        <v>12</v>
      </c>
      <c r="O301">
        <v>1993</v>
      </c>
      <c r="P301">
        <v>23</v>
      </c>
      <c r="Q301">
        <v>15</v>
      </c>
      <c r="R301">
        <v>54.54</v>
      </c>
      <c r="S301">
        <f>O301+((M301-1)/12)+(N301/(30*12))+(P301/(24*30*12))+(Q301/(60*24*30*12))+(R301/(60*60*24*30*12))</f>
        <v>1993.7026927256943</v>
      </c>
    </row>
    <row r="302" spans="1:19" x14ac:dyDescent="0.25">
      <c r="A302">
        <v>29.936</v>
      </c>
      <c r="B302">
        <v>34.15</v>
      </c>
      <c r="C302">
        <v>10</v>
      </c>
      <c r="D302">
        <v>3.6</v>
      </c>
      <c r="E302" t="s">
        <v>11</v>
      </c>
      <c r="J302">
        <v>0.7</v>
      </c>
      <c r="K302" t="s">
        <v>392</v>
      </c>
      <c r="L302">
        <v>1</v>
      </c>
      <c r="M302" s="1">
        <v>9</v>
      </c>
      <c r="N302">
        <v>10</v>
      </c>
      <c r="O302">
        <v>1993</v>
      </c>
      <c r="P302">
        <v>19</v>
      </c>
      <c r="Q302">
        <v>48</v>
      </c>
      <c r="R302">
        <v>55.53</v>
      </c>
      <c r="S302">
        <f>O302+((M302-1)/12)+(N302/(30*12))+(P302/(24*30*12))+(Q302/(60*24*30*12))+(R302/(60*60*24*30*12))</f>
        <v>1993.6967378964123</v>
      </c>
    </row>
    <row r="303" spans="1:19" x14ac:dyDescent="0.25">
      <c r="A303">
        <v>28.763999999999999</v>
      </c>
      <c r="B303">
        <v>34.686999999999998</v>
      </c>
      <c r="C303">
        <v>10</v>
      </c>
      <c r="D303">
        <v>4.5</v>
      </c>
      <c r="E303" t="s">
        <v>11</v>
      </c>
      <c r="J303">
        <v>1.4</v>
      </c>
      <c r="K303" t="s">
        <v>263</v>
      </c>
      <c r="L303">
        <v>8</v>
      </c>
      <c r="M303" s="1">
        <v>8</v>
      </c>
      <c r="N303">
        <v>20</v>
      </c>
      <c r="O303">
        <v>1993</v>
      </c>
      <c r="P303">
        <v>23</v>
      </c>
      <c r="Q303">
        <v>10</v>
      </c>
      <c r="R303">
        <v>0.48</v>
      </c>
      <c r="S303">
        <f>O303+((M303-1)/12)+(N303/(30*12))+(P303/(24*30*12))+(Q303/(60*24*30*12))+(R303/(60*60*24*30*12))</f>
        <v>1993.6415702314814</v>
      </c>
    </row>
    <row r="304" spans="1:19" x14ac:dyDescent="0.25">
      <c r="A304">
        <v>28.663</v>
      </c>
      <c r="B304">
        <v>34.627000000000002</v>
      </c>
      <c r="C304">
        <v>10</v>
      </c>
      <c r="D304">
        <v>3.9</v>
      </c>
      <c r="E304" t="s">
        <v>11</v>
      </c>
      <c r="J304">
        <v>1.1000000000000001</v>
      </c>
      <c r="K304" t="s">
        <v>264</v>
      </c>
      <c r="L304">
        <v>1</v>
      </c>
      <c r="M304" s="1">
        <v>8</v>
      </c>
      <c r="N304">
        <v>16</v>
      </c>
      <c r="O304">
        <v>1993</v>
      </c>
      <c r="P304">
        <v>2</v>
      </c>
      <c r="Q304">
        <v>12</v>
      </c>
      <c r="R304">
        <v>33.67</v>
      </c>
      <c r="S304">
        <f>O304+((M304-1)/12)+(N304/(30*12))+(P304/(24*30*12))+(Q304/(60*24*30*12))+(R304/(60*60*24*30*12))</f>
        <v>1993.6280334899047</v>
      </c>
    </row>
    <row r="305" spans="1:19" x14ac:dyDescent="0.25">
      <c r="A305">
        <v>28.742999999999999</v>
      </c>
      <c r="B305">
        <v>34.676000000000002</v>
      </c>
      <c r="C305">
        <v>10.199999999999999</v>
      </c>
      <c r="D305">
        <v>4.2</v>
      </c>
      <c r="E305" t="s">
        <v>11</v>
      </c>
      <c r="J305">
        <v>1.4</v>
      </c>
      <c r="K305" t="s">
        <v>265</v>
      </c>
      <c r="L305">
        <v>8</v>
      </c>
      <c r="M305" s="1">
        <v>8</v>
      </c>
      <c r="N305">
        <v>15</v>
      </c>
      <c r="O305">
        <v>1993</v>
      </c>
      <c r="P305">
        <v>5</v>
      </c>
      <c r="Q305">
        <v>11</v>
      </c>
      <c r="R305">
        <v>27.56</v>
      </c>
      <c r="S305">
        <f>O305+((M305-1)/12)+(N305/(30*12))+(P305/(24*30*12))+(Q305/(60*24*30*12))+(R305/(60*60*24*30*12))</f>
        <v>1993.6256008088992</v>
      </c>
    </row>
    <row r="306" spans="1:19" x14ac:dyDescent="0.25">
      <c r="A306">
        <v>29.167000000000002</v>
      </c>
      <c r="B306">
        <v>34.668999999999997</v>
      </c>
      <c r="C306">
        <v>10</v>
      </c>
      <c r="D306">
        <v>4.3</v>
      </c>
      <c r="E306" t="s">
        <v>11</v>
      </c>
      <c r="J306">
        <v>1.3</v>
      </c>
      <c r="K306" t="s">
        <v>266</v>
      </c>
      <c r="L306">
        <v>12</v>
      </c>
      <c r="M306" s="1">
        <v>8</v>
      </c>
      <c r="N306">
        <v>13</v>
      </c>
      <c r="O306">
        <v>1993</v>
      </c>
      <c r="P306">
        <v>1</v>
      </c>
      <c r="Q306">
        <v>11</v>
      </c>
      <c r="R306">
        <v>8.49</v>
      </c>
      <c r="S306">
        <f>O306+((M306-1)/12)+(N306/(30*12))+(P306/(24*30*12))+(Q306/(60*24*30*12))+(R306/(60*60*24*30*12))</f>
        <v>1993.6195816772761</v>
      </c>
    </row>
    <row r="307" spans="1:19" x14ac:dyDescent="0.25">
      <c r="A307">
        <v>28.561</v>
      </c>
      <c r="B307">
        <v>34.716000000000001</v>
      </c>
      <c r="C307">
        <v>9</v>
      </c>
      <c r="D307">
        <v>4.7</v>
      </c>
      <c r="E307" t="s">
        <v>11</v>
      </c>
      <c r="J307">
        <v>1.6</v>
      </c>
      <c r="K307" t="s">
        <v>267</v>
      </c>
      <c r="L307">
        <v>33</v>
      </c>
      <c r="M307" s="1">
        <v>8</v>
      </c>
      <c r="N307">
        <v>13</v>
      </c>
      <c r="O307">
        <v>1993</v>
      </c>
      <c r="P307">
        <v>0</v>
      </c>
      <c r="Q307">
        <v>31</v>
      </c>
      <c r="R307">
        <v>43.12</v>
      </c>
      <c r="S307">
        <f>O307+((M307-1)/12)+(N307/(30*12))+(P307/(24*30*12))+(Q307/(60*24*30*12))+(R307/(60*60*24*30*12))</f>
        <v>1993.619505630144</v>
      </c>
    </row>
    <row r="308" spans="1:19" x14ac:dyDescent="0.25">
      <c r="A308">
        <v>28.736999999999998</v>
      </c>
      <c r="B308">
        <v>34.704000000000001</v>
      </c>
      <c r="C308">
        <v>10</v>
      </c>
      <c r="D308">
        <v>4.5999999999999996</v>
      </c>
      <c r="E308" t="s">
        <v>11</v>
      </c>
      <c r="J308">
        <v>1.2</v>
      </c>
      <c r="K308" t="s">
        <v>139</v>
      </c>
      <c r="L308">
        <v>18</v>
      </c>
      <c r="M308" s="1">
        <v>8</v>
      </c>
      <c r="N308">
        <v>9</v>
      </c>
      <c r="O308">
        <v>1993</v>
      </c>
      <c r="P308">
        <v>6</v>
      </c>
      <c r="Q308">
        <v>5</v>
      </c>
      <c r="R308">
        <v>3.24</v>
      </c>
      <c r="S308">
        <f>O308+((M308-1)/12)+(N308/(30*12))+(P308/(24*30*12))+(Q308/(60*24*30*12))+(R308/(60*60*24*30*12))</f>
        <v>1993.6090375270062</v>
      </c>
    </row>
    <row r="309" spans="1:19" x14ac:dyDescent="0.25">
      <c r="A309">
        <v>28.806999999999999</v>
      </c>
      <c r="B309">
        <v>34.716999999999999</v>
      </c>
      <c r="C309">
        <v>10</v>
      </c>
      <c r="D309">
        <v>4.4000000000000004</v>
      </c>
      <c r="E309" t="s">
        <v>11</v>
      </c>
      <c r="J309">
        <v>1</v>
      </c>
      <c r="K309" t="s">
        <v>134</v>
      </c>
      <c r="L309">
        <v>19</v>
      </c>
      <c r="M309" s="1">
        <v>8</v>
      </c>
      <c r="N309">
        <v>7</v>
      </c>
      <c r="O309">
        <v>1993</v>
      </c>
      <c r="P309">
        <v>4</v>
      </c>
      <c r="Q309">
        <v>55</v>
      </c>
      <c r="R309">
        <v>39.979999999999997</v>
      </c>
      <c r="S309">
        <f>O309+((M309-1)/12)+(N309/(30*12))+(P309/(24*30*12))+(Q309/(60*24*30*12))+(R309/(60*60*24*30*12))</f>
        <v>1993.6033481217848</v>
      </c>
    </row>
    <row r="310" spans="1:19" x14ac:dyDescent="0.25">
      <c r="A310">
        <v>28.672000000000001</v>
      </c>
      <c r="B310">
        <v>34.567</v>
      </c>
      <c r="C310">
        <v>10</v>
      </c>
      <c r="D310">
        <v>4.7</v>
      </c>
      <c r="E310" t="s">
        <v>11</v>
      </c>
      <c r="J310">
        <v>1.3</v>
      </c>
      <c r="K310" t="s">
        <v>31</v>
      </c>
      <c r="L310">
        <v>35</v>
      </c>
      <c r="M310" s="1">
        <v>8</v>
      </c>
      <c r="N310">
        <v>3</v>
      </c>
      <c r="O310">
        <v>1993</v>
      </c>
      <c r="P310">
        <v>20</v>
      </c>
      <c r="Q310">
        <v>53</v>
      </c>
      <c r="R310">
        <v>51.9</v>
      </c>
      <c r="S310">
        <f>O310+((M310-1)/12)+(N310/(30*12))+(P310/(24*30*12))+(Q310/(60*24*30*12))+(R310/(60*60*24*30*12))</f>
        <v>1993.5940853877314</v>
      </c>
    </row>
    <row r="311" spans="1:19" x14ac:dyDescent="0.25">
      <c r="A311">
        <v>28.948</v>
      </c>
      <c r="B311">
        <v>34.662999999999997</v>
      </c>
      <c r="C311">
        <v>10</v>
      </c>
      <c r="D311">
        <v>4.5999999999999996</v>
      </c>
      <c r="E311" t="s">
        <v>11</v>
      </c>
      <c r="J311">
        <v>1.1000000000000001</v>
      </c>
      <c r="K311" t="s">
        <v>268</v>
      </c>
      <c r="L311">
        <v>15</v>
      </c>
      <c r="M311" s="1">
        <v>8</v>
      </c>
      <c r="N311">
        <v>3</v>
      </c>
      <c r="O311">
        <v>1993</v>
      </c>
      <c r="P311">
        <v>18</v>
      </c>
      <c r="Q311">
        <v>2</v>
      </c>
      <c r="R311">
        <v>5.46</v>
      </c>
      <c r="S311">
        <f>O311+((M311-1)/12)+(N311/(30*12))+(P311/(24*30*12))+(Q311/(60*24*30*12))+(R311/(60*60*24*30*12))</f>
        <v>1993.5937540335649</v>
      </c>
    </row>
    <row r="312" spans="1:19" x14ac:dyDescent="0.25">
      <c r="A312">
        <v>28.667999999999999</v>
      </c>
      <c r="B312">
        <v>34.786000000000001</v>
      </c>
      <c r="C312">
        <v>10</v>
      </c>
      <c r="D312">
        <v>4.5999999999999996</v>
      </c>
      <c r="E312" t="s">
        <v>11</v>
      </c>
      <c r="J312">
        <v>1.3</v>
      </c>
      <c r="K312" t="s">
        <v>145</v>
      </c>
      <c r="L312">
        <v>18</v>
      </c>
      <c r="M312" s="1">
        <v>8</v>
      </c>
      <c r="N312">
        <v>3</v>
      </c>
      <c r="O312">
        <v>1993</v>
      </c>
      <c r="P312">
        <v>17</v>
      </c>
      <c r="Q312">
        <v>50</v>
      </c>
      <c r="R312">
        <v>20.63</v>
      </c>
      <c r="S312">
        <f>O312+((M312-1)/12)+(N312/(30*12))+(P312/(24*30*12))+(Q312/(60*24*30*12))+(R312/(60*60*24*30*12))</f>
        <v>1993.5937313731354</v>
      </c>
    </row>
    <row r="313" spans="1:19" x14ac:dyDescent="0.25">
      <c r="A313">
        <v>28.777000000000001</v>
      </c>
      <c r="B313">
        <v>34.667999999999999</v>
      </c>
      <c r="C313">
        <v>10</v>
      </c>
      <c r="D313">
        <v>5.7</v>
      </c>
      <c r="E313" t="s">
        <v>57</v>
      </c>
      <c r="J313">
        <v>1.1000000000000001</v>
      </c>
      <c r="K313" t="s">
        <v>239</v>
      </c>
      <c r="M313" s="1">
        <v>8</v>
      </c>
      <c r="N313">
        <v>3</v>
      </c>
      <c r="O313">
        <v>1993</v>
      </c>
      <c r="P313">
        <v>16</v>
      </c>
      <c r="Q313">
        <v>33</v>
      </c>
      <c r="R313">
        <v>20.78</v>
      </c>
      <c r="S313">
        <f>O313+((M313-1)/12)+(N313/(30*12))+(P313/(24*30*12))+(Q313/(60*24*30*12))+(R313/(60*60*24*30*12))</f>
        <v>1993.5935828440074</v>
      </c>
    </row>
    <row r="314" spans="1:19" x14ac:dyDescent="0.25">
      <c r="A314">
        <v>28.885999999999999</v>
      </c>
      <c r="B314">
        <v>33.706000000000003</v>
      </c>
      <c r="C314">
        <v>10</v>
      </c>
      <c r="D314">
        <v>3.8</v>
      </c>
      <c r="E314" t="s">
        <v>11</v>
      </c>
      <c r="J314">
        <v>1.5</v>
      </c>
      <c r="K314" t="s">
        <v>269</v>
      </c>
      <c r="L314">
        <v>1</v>
      </c>
      <c r="M314" s="1">
        <v>8</v>
      </c>
      <c r="N314">
        <v>3</v>
      </c>
      <c r="O314">
        <v>1993</v>
      </c>
      <c r="P314">
        <v>15</v>
      </c>
      <c r="Q314">
        <v>42</v>
      </c>
      <c r="R314">
        <v>54.66</v>
      </c>
      <c r="S314">
        <f>O314+((M314-1)/12)+(N314/(30*12))+(P314/(24*30*12))+(Q314/(60*24*30*12))+(R314/(60*60*24*30*12))</f>
        <v>1993.5934855536266</v>
      </c>
    </row>
    <row r="315" spans="1:19" x14ac:dyDescent="0.25">
      <c r="A315">
        <v>28.606999999999999</v>
      </c>
      <c r="B315">
        <v>34.637999999999998</v>
      </c>
      <c r="C315">
        <v>10</v>
      </c>
      <c r="D315">
        <v>5.0999999999999996</v>
      </c>
      <c r="E315" t="s">
        <v>255</v>
      </c>
      <c r="J315">
        <v>1.1000000000000001</v>
      </c>
      <c r="K315" t="s">
        <v>270</v>
      </c>
      <c r="L315">
        <v>1</v>
      </c>
      <c r="M315" s="1">
        <v>8</v>
      </c>
      <c r="N315">
        <v>3</v>
      </c>
      <c r="O315">
        <v>1993</v>
      </c>
      <c r="P315">
        <v>13</v>
      </c>
      <c r="Q315">
        <v>44</v>
      </c>
      <c r="R315">
        <v>59.9</v>
      </c>
      <c r="S315">
        <f>O315+((M315-1)/12)+(N315/(30*12))+(P315/(24*30*12))+(Q315/(60*24*30*12))+(R315/(60*60*24*30*12))</f>
        <v>1993.5932580986369</v>
      </c>
    </row>
    <row r="316" spans="1:19" x14ac:dyDescent="0.25">
      <c r="A316">
        <v>28.405000000000001</v>
      </c>
      <c r="B316">
        <v>34.78</v>
      </c>
      <c r="C316">
        <v>10</v>
      </c>
      <c r="D316">
        <v>5</v>
      </c>
      <c r="E316" t="s">
        <v>11</v>
      </c>
      <c r="J316">
        <v>1.3</v>
      </c>
      <c r="K316" t="s">
        <v>271</v>
      </c>
      <c r="L316">
        <v>31</v>
      </c>
      <c r="M316" s="1">
        <v>8</v>
      </c>
      <c r="N316">
        <v>3</v>
      </c>
      <c r="O316">
        <v>1993</v>
      </c>
      <c r="P316">
        <v>13</v>
      </c>
      <c r="Q316">
        <v>33</v>
      </c>
      <c r="R316">
        <v>43.95</v>
      </c>
      <c r="S316">
        <f>O316+((M316-1)/12)+(N316/(30*12))+(P316/(24*30*12))+(Q316/(60*24*30*12))+(R316/(60*60*24*30*12))</f>
        <v>1993.5932363667055</v>
      </c>
    </row>
    <row r="317" spans="1:19" x14ac:dyDescent="0.25">
      <c r="A317">
        <v>29.678999999999998</v>
      </c>
      <c r="B317">
        <v>34.140999999999998</v>
      </c>
      <c r="C317">
        <v>10</v>
      </c>
      <c r="D317">
        <v>4.5999999999999996</v>
      </c>
      <c r="E317" t="s">
        <v>11</v>
      </c>
      <c r="J317">
        <v>1.3</v>
      </c>
      <c r="K317" t="s">
        <v>393</v>
      </c>
      <c r="L317">
        <v>12</v>
      </c>
      <c r="M317" s="1">
        <v>8</v>
      </c>
      <c r="N317">
        <v>3</v>
      </c>
      <c r="O317">
        <v>1993</v>
      </c>
      <c r="P317">
        <v>13</v>
      </c>
      <c r="Q317">
        <v>29</v>
      </c>
      <c r="R317">
        <v>42.46</v>
      </c>
      <c r="S317">
        <f>O317+((M317-1)/12)+(N317/(30*12))+(P317/(24*30*12))+(Q317/(60*24*30*12))+(R317/(60*60*24*30*12))</f>
        <v>1993.5932286027519</v>
      </c>
    </row>
    <row r="318" spans="1:19" x14ac:dyDescent="0.25">
      <c r="A318">
        <v>28.504000000000001</v>
      </c>
      <c r="B318">
        <v>34.676000000000002</v>
      </c>
      <c r="C318">
        <v>10</v>
      </c>
      <c r="D318">
        <v>5.3</v>
      </c>
      <c r="E318" t="s">
        <v>255</v>
      </c>
      <c r="J318">
        <v>1.1000000000000001</v>
      </c>
      <c r="K318" t="s">
        <v>272</v>
      </c>
      <c r="L318">
        <v>3</v>
      </c>
      <c r="M318" s="1">
        <v>8</v>
      </c>
      <c r="N318">
        <v>3</v>
      </c>
      <c r="O318">
        <v>1993</v>
      </c>
      <c r="P318">
        <v>13</v>
      </c>
      <c r="Q318">
        <v>12</v>
      </c>
      <c r="R318">
        <v>18.3</v>
      </c>
      <c r="S318">
        <f>O318+((M318-1)/12)+(N318/(30*12))+(P318/(24*30*12))+(Q318/(60*24*30*12))+(R318/(60*60*24*30*12))</f>
        <v>1993.5931950327931</v>
      </c>
    </row>
    <row r="319" spans="1:19" x14ac:dyDescent="0.25">
      <c r="A319">
        <v>28.6</v>
      </c>
      <c r="B319">
        <v>34.777000000000001</v>
      </c>
      <c r="C319">
        <v>10</v>
      </c>
      <c r="D319">
        <v>5.0999999999999996</v>
      </c>
      <c r="E319" t="s">
        <v>11</v>
      </c>
      <c r="J319">
        <v>1.3</v>
      </c>
      <c r="K319" t="s">
        <v>273</v>
      </c>
      <c r="L319">
        <v>46</v>
      </c>
      <c r="M319" s="1">
        <v>8</v>
      </c>
      <c r="N319">
        <v>3</v>
      </c>
      <c r="O319">
        <v>1993</v>
      </c>
      <c r="P319">
        <v>12</v>
      </c>
      <c r="Q319">
        <v>54</v>
      </c>
      <c r="R319">
        <v>6.36</v>
      </c>
      <c r="S319">
        <f>O319+((M319-1)/12)+(N319/(30*12))+(P319/(24*30*12))+(Q319/(60*24*30*12))+(R319/(60*60*24*30*12))</f>
        <v>1993.5931599266976</v>
      </c>
    </row>
    <row r="320" spans="1:19" x14ac:dyDescent="0.25">
      <c r="A320">
        <v>28.728999999999999</v>
      </c>
      <c r="B320">
        <v>34.552999999999997</v>
      </c>
      <c r="C320">
        <v>10</v>
      </c>
      <c r="D320">
        <v>6.1</v>
      </c>
      <c r="E320" t="s">
        <v>57</v>
      </c>
      <c r="J320">
        <v>1.3</v>
      </c>
      <c r="K320" t="s">
        <v>274</v>
      </c>
      <c r="M320" s="1">
        <v>8</v>
      </c>
      <c r="N320">
        <v>3</v>
      </c>
      <c r="O320">
        <v>1993</v>
      </c>
      <c r="P320">
        <v>12</v>
      </c>
      <c r="Q320">
        <v>43</v>
      </c>
      <c r="R320">
        <v>5.36</v>
      </c>
      <c r="S320">
        <f>O320+((M320-1)/12)+(N320/(30*12))+(P320/(24*30*12))+(Q320/(60*24*30*12))+(R320/(60*60*24*30*12))</f>
        <v>1993.5931386754116</v>
      </c>
    </row>
    <row r="321" spans="1:19" x14ac:dyDescent="0.25">
      <c r="A321">
        <v>28.548999999999999</v>
      </c>
      <c r="B321">
        <v>34.607999999999997</v>
      </c>
      <c r="C321">
        <v>10</v>
      </c>
      <c r="D321">
        <v>4.5</v>
      </c>
      <c r="E321" t="s">
        <v>11</v>
      </c>
      <c r="J321">
        <v>1.4</v>
      </c>
      <c r="K321" t="s">
        <v>201</v>
      </c>
      <c r="L321">
        <v>5</v>
      </c>
      <c r="M321" s="1">
        <v>8</v>
      </c>
      <c r="N321">
        <v>3</v>
      </c>
      <c r="O321">
        <v>1993</v>
      </c>
      <c r="P321">
        <v>12</v>
      </c>
      <c r="Q321">
        <v>31</v>
      </c>
      <c r="R321">
        <v>20.190000000000001</v>
      </c>
      <c r="S321">
        <f>O321+((M321-1)/12)+(N321/(30*12))+(P321/(24*30*12))+(Q321/(60*24*30*12))+(R321/(60*60*24*30*12))</f>
        <v>1993.5931160040511</v>
      </c>
    </row>
    <row r="322" spans="1:19" x14ac:dyDescent="0.25">
      <c r="A322">
        <v>29.393999999999998</v>
      </c>
      <c r="B322">
        <v>34.475000000000001</v>
      </c>
      <c r="C322">
        <v>10</v>
      </c>
      <c r="D322">
        <v>4.4000000000000004</v>
      </c>
      <c r="E322" t="s">
        <v>11</v>
      </c>
      <c r="J322">
        <v>1.3</v>
      </c>
      <c r="K322" t="s">
        <v>275</v>
      </c>
      <c r="L322">
        <v>8</v>
      </c>
      <c r="M322" s="1">
        <v>7</v>
      </c>
      <c r="N322">
        <v>31</v>
      </c>
      <c r="O322">
        <v>1993</v>
      </c>
      <c r="P322">
        <v>17</v>
      </c>
      <c r="Q322">
        <v>53</v>
      </c>
      <c r="R322">
        <v>1.43</v>
      </c>
      <c r="S322">
        <f>O322+((M322-1)/12)+(N322/(30*12))+(P322/(24*30*12))+(Q322/(60*24*30*12))+(R322/(60*60*24*30*12))</f>
        <v>1993.5881809873329</v>
      </c>
    </row>
    <row r="323" spans="1:19" x14ac:dyDescent="0.25">
      <c r="A323">
        <v>28.864000000000001</v>
      </c>
      <c r="B323">
        <v>34.820999999999998</v>
      </c>
      <c r="C323">
        <v>18</v>
      </c>
      <c r="D323">
        <v>4.7</v>
      </c>
      <c r="E323" t="s">
        <v>11</v>
      </c>
      <c r="J323">
        <v>1.2</v>
      </c>
      <c r="K323" t="s">
        <v>276</v>
      </c>
      <c r="L323">
        <v>31</v>
      </c>
      <c r="M323" s="1">
        <v>7</v>
      </c>
      <c r="N323">
        <v>30</v>
      </c>
      <c r="O323">
        <v>1993</v>
      </c>
      <c r="P323">
        <v>23</v>
      </c>
      <c r="Q323">
        <v>34</v>
      </c>
      <c r="R323">
        <v>10.81</v>
      </c>
      <c r="S323">
        <f>O323+((M323-1)/12)+(N323/(30*12))+(P323/(24*30*12))+(Q323/(60*24*30*12))+(R323/(60*60*24*30*12))</f>
        <v>1993.5860613043337</v>
      </c>
    </row>
    <row r="324" spans="1:19" x14ac:dyDescent="0.25">
      <c r="A324">
        <v>28.274000000000001</v>
      </c>
      <c r="B324">
        <v>34.484999999999999</v>
      </c>
      <c r="C324">
        <v>10</v>
      </c>
      <c r="D324">
        <v>3.7</v>
      </c>
      <c r="E324" t="s">
        <v>52</v>
      </c>
      <c r="J324">
        <v>0.6</v>
      </c>
      <c r="K324" t="s">
        <v>277</v>
      </c>
      <c r="M324" s="1">
        <v>7</v>
      </c>
      <c r="N324">
        <v>26</v>
      </c>
      <c r="O324">
        <v>1993</v>
      </c>
      <c r="P324">
        <v>0</v>
      </c>
      <c r="Q324">
        <v>7</v>
      </c>
      <c r="R324">
        <v>49.77</v>
      </c>
      <c r="S324">
        <f>O324+((M324-1)/12)+(N324/(30*12))+(P324/(24*30*12))+(Q324/(60*24*30*12))+(R324/(60*60*24*30*12))</f>
        <v>1993.5722373254243</v>
      </c>
    </row>
    <row r="325" spans="1:19" x14ac:dyDescent="0.25">
      <c r="A325">
        <v>27.24</v>
      </c>
      <c r="B325">
        <v>35.029000000000003</v>
      </c>
      <c r="C325">
        <v>10</v>
      </c>
      <c r="D325">
        <v>4</v>
      </c>
      <c r="E325" t="s">
        <v>52</v>
      </c>
      <c r="J325">
        <v>0.4</v>
      </c>
      <c r="K325" t="s">
        <v>278</v>
      </c>
      <c r="M325" s="1">
        <v>7</v>
      </c>
      <c r="N325">
        <v>19</v>
      </c>
      <c r="O325">
        <v>1993</v>
      </c>
      <c r="P325">
        <v>8</v>
      </c>
      <c r="Q325">
        <v>53</v>
      </c>
      <c r="R325">
        <v>46.93</v>
      </c>
      <c r="S325">
        <f>O325+((M325-1)/12)+(N325/(30*12))+(P325/(24*30*12))+(Q325/(60*24*30*12))+(R325/(60*60*24*30*12))</f>
        <v>1993.5538074501671</v>
      </c>
    </row>
    <row r="326" spans="1:19" x14ac:dyDescent="0.25">
      <c r="A326">
        <v>29.571999999999999</v>
      </c>
      <c r="B326">
        <v>30.771999999999998</v>
      </c>
      <c r="C326">
        <v>10</v>
      </c>
      <c r="D326">
        <v>4.3</v>
      </c>
      <c r="E326" t="s">
        <v>11</v>
      </c>
      <c r="J326">
        <v>1.4</v>
      </c>
      <c r="K326" t="s">
        <v>279</v>
      </c>
      <c r="L326">
        <v>3</v>
      </c>
      <c r="M326" s="1">
        <v>6</v>
      </c>
      <c r="N326">
        <v>13</v>
      </c>
      <c r="O326">
        <v>1993</v>
      </c>
      <c r="P326">
        <v>6</v>
      </c>
      <c r="Q326">
        <v>16</v>
      </c>
      <c r="R326">
        <v>5.41</v>
      </c>
      <c r="S326">
        <f>O326+((M326-1)/12)+(N326/(30*12))+(P326/(24*30*12))+(Q326/(60*24*30*12))+(R326/(60*60*24*30*12))</f>
        <v>1993.4535032603524</v>
      </c>
    </row>
    <row r="327" spans="1:19" x14ac:dyDescent="0.25">
      <c r="A327">
        <v>29.128</v>
      </c>
      <c r="B327">
        <v>32.436</v>
      </c>
      <c r="C327">
        <v>10</v>
      </c>
      <c r="D327">
        <v>3.4</v>
      </c>
      <c r="E327" t="s">
        <v>52</v>
      </c>
      <c r="J327">
        <v>0.5</v>
      </c>
      <c r="K327" t="s">
        <v>280</v>
      </c>
      <c r="M327" s="1">
        <v>5</v>
      </c>
      <c r="N327">
        <v>24</v>
      </c>
      <c r="O327">
        <v>1993</v>
      </c>
      <c r="P327">
        <v>21</v>
      </c>
      <c r="Q327">
        <v>47</v>
      </c>
      <c r="R327">
        <v>21.74</v>
      </c>
      <c r="S327">
        <f>O327+((M327-1)/12)+(N327/(30*12))+(P327/(24*30*12))+(Q327/(60*24*30*12))+(R327/(60*60*24*30*12))</f>
        <v>1993.4025219180812</v>
      </c>
    </row>
    <row r="328" spans="1:19" x14ac:dyDescent="0.25">
      <c r="A328">
        <v>29.148</v>
      </c>
      <c r="B328">
        <v>30.576000000000001</v>
      </c>
      <c r="C328">
        <v>10</v>
      </c>
      <c r="D328">
        <v>3.7</v>
      </c>
      <c r="E328" t="s">
        <v>52</v>
      </c>
      <c r="J328">
        <v>0.9</v>
      </c>
      <c r="K328" t="s">
        <v>281</v>
      </c>
      <c r="M328" s="1">
        <v>5</v>
      </c>
      <c r="N328">
        <v>4</v>
      </c>
      <c r="O328">
        <v>1993</v>
      </c>
      <c r="P328">
        <v>20</v>
      </c>
      <c r="Q328">
        <v>56</v>
      </c>
      <c r="R328">
        <v>38.869999999999997</v>
      </c>
      <c r="S328">
        <f>O328+((M328-1)/12)+(N328/(30*12))+(P328/(24*30*12))+(Q328/(60*24*30*12))+(R328/(60*60*24*30*12))</f>
        <v>1993.346868533629</v>
      </c>
    </row>
    <row r="329" spans="1:19" x14ac:dyDescent="0.25">
      <c r="A329">
        <v>27.83</v>
      </c>
      <c r="B329">
        <v>33.738</v>
      </c>
      <c r="C329">
        <v>10</v>
      </c>
      <c r="D329">
        <v>4.0999999999999996</v>
      </c>
      <c r="E329" t="s">
        <v>52</v>
      </c>
      <c r="J329">
        <v>0.4</v>
      </c>
      <c r="K329" t="s">
        <v>282</v>
      </c>
      <c r="M329" s="1">
        <v>4</v>
      </c>
      <c r="N329">
        <v>2</v>
      </c>
      <c r="O329">
        <v>1993</v>
      </c>
      <c r="P329">
        <v>22</v>
      </c>
      <c r="Q329">
        <v>3</v>
      </c>
      <c r="R329">
        <v>42.4</v>
      </c>
      <c r="S329">
        <f>O329+((M329-1)/12)+(N329/(30*12))+(P329/(24*30*12))+(Q329/(60*24*30*12))+(R329/(60*60*24*30*12))</f>
        <v>1993.2581090020574</v>
      </c>
    </row>
    <row r="330" spans="1:19" x14ac:dyDescent="0.25">
      <c r="A330">
        <v>27.812999999999999</v>
      </c>
      <c r="B330">
        <v>30.885999999999999</v>
      </c>
      <c r="C330">
        <v>10</v>
      </c>
      <c r="D330">
        <v>3.7</v>
      </c>
      <c r="E330" t="s">
        <v>52</v>
      </c>
      <c r="J330">
        <v>0.8</v>
      </c>
      <c r="K330" t="s">
        <v>283</v>
      </c>
      <c r="M330" s="1">
        <v>4</v>
      </c>
      <c r="N330">
        <v>1</v>
      </c>
      <c r="O330">
        <v>1993</v>
      </c>
      <c r="P330">
        <v>9</v>
      </c>
      <c r="Q330">
        <v>41</v>
      </c>
      <c r="R330">
        <v>14.67</v>
      </c>
      <c r="S330">
        <f>O330+((M330-1)/12)+(N330/(30*12))+(P330/(24*30*12))+(Q330/(60*24*30*12))+(R330/(60*60*24*30*12))</f>
        <v>1993.2538990055941</v>
      </c>
    </row>
    <row r="331" spans="1:19" x14ac:dyDescent="0.25">
      <c r="A331">
        <v>28.384</v>
      </c>
      <c r="B331">
        <v>33.307000000000002</v>
      </c>
      <c r="C331">
        <v>10.8</v>
      </c>
      <c r="D331">
        <v>3.8</v>
      </c>
      <c r="E331" t="s">
        <v>11</v>
      </c>
      <c r="J331">
        <v>1.3</v>
      </c>
      <c r="K331" t="s">
        <v>284</v>
      </c>
      <c r="L331">
        <v>1</v>
      </c>
      <c r="M331" s="1">
        <v>3</v>
      </c>
      <c r="N331">
        <v>29</v>
      </c>
      <c r="O331">
        <v>1993</v>
      </c>
      <c r="P331">
        <v>3</v>
      </c>
      <c r="Q331">
        <v>37</v>
      </c>
      <c r="R331">
        <v>58.07</v>
      </c>
      <c r="S331">
        <f>O331+((M331-1)/12)+(N331/(30*12))+(P331/(24*30*12))+(Q331/(60*24*30*12))+(R331/(60*60*24*30*12))</f>
        <v>1993.2476426848639</v>
      </c>
    </row>
    <row r="332" spans="1:19" x14ac:dyDescent="0.25">
      <c r="A332">
        <v>30.079000000000001</v>
      </c>
      <c r="B332">
        <v>31.654</v>
      </c>
      <c r="C332">
        <v>10</v>
      </c>
      <c r="D332">
        <v>4.5</v>
      </c>
      <c r="E332" t="s">
        <v>11</v>
      </c>
      <c r="J332">
        <v>1.2</v>
      </c>
      <c r="K332" t="s">
        <v>116</v>
      </c>
      <c r="L332">
        <v>1</v>
      </c>
      <c r="M332" s="1">
        <v>3</v>
      </c>
      <c r="N332">
        <v>10</v>
      </c>
      <c r="O332">
        <v>1993</v>
      </c>
      <c r="P332">
        <v>19</v>
      </c>
      <c r="Q332">
        <v>26</v>
      </c>
      <c r="R332">
        <v>56.29</v>
      </c>
      <c r="S332">
        <f>O332+((M332-1)/12)+(N332/(30*12))+(P332/(24*30*12))+(Q332/(60*24*30*12))+(R332/(60*60*24*30*12))</f>
        <v>1993.1966954825746</v>
      </c>
    </row>
    <row r="333" spans="1:19" x14ac:dyDescent="0.25">
      <c r="A333">
        <v>28.391999999999999</v>
      </c>
      <c r="B333">
        <v>32.9</v>
      </c>
      <c r="C333">
        <v>10</v>
      </c>
      <c r="D333">
        <v>3.5</v>
      </c>
      <c r="E333" t="s">
        <v>52</v>
      </c>
      <c r="J333">
        <v>1.5</v>
      </c>
      <c r="K333" t="s">
        <v>285</v>
      </c>
      <c r="M333" s="1">
        <v>12</v>
      </c>
      <c r="N333">
        <v>9</v>
      </c>
      <c r="O333">
        <v>1992</v>
      </c>
      <c r="P333">
        <v>20</v>
      </c>
      <c r="Q333">
        <v>26</v>
      </c>
      <c r="R333">
        <v>11.67</v>
      </c>
      <c r="S333">
        <f>O333+((M333-1)/12)+(N333/(30*12))+(P333/(24*30*12))+(Q333/(60*24*30*12))+(R333/(60*60*24*30*12))</f>
        <v>1992.9440320109954</v>
      </c>
    </row>
    <row r="334" spans="1:19" x14ac:dyDescent="0.25">
      <c r="A334">
        <v>29.518000000000001</v>
      </c>
      <c r="B334">
        <v>31.33</v>
      </c>
      <c r="C334">
        <v>10</v>
      </c>
      <c r="D334">
        <v>3.6</v>
      </c>
      <c r="E334" t="s">
        <v>52</v>
      </c>
      <c r="J334">
        <v>1.2</v>
      </c>
      <c r="K334" t="s">
        <v>286</v>
      </c>
      <c r="M334" s="1">
        <v>12</v>
      </c>
      <c r="N334">
        <v>4</v>
      </c>
      <c r="O334">
        <v>1992</v>
      </c>
      <c r="P334">
        <v>15</v>
      </c>
      <c r="Q334">
        <v>2</v>
      </c>
      <c r="R334">
        <v>53.02</v>
      </c>
      <c r="S334">
        <f>O334+((M334-1)/12)+(N334/(30*12))+(P334/(24*30*12))+(Q334/(60*24*30*12))+(R334/(60*60*24*30*12))</f>
        <v>1992.9295194515175</v>
      </c>
    </row>
    <row r="335" spans="1:19" x14ac:dyDescent="0.25">
      <c r="A335">
        <v>29.491</v>
      </c>
      <c r="B335">
        <v>34.857999999999997</v>
      </c>
      <c r="C335">
        <v>10</v>
      </c>
      <c r="D335">
        <v>4</v>
      </c>
      <c r="E335" t="s">
        <v>52</v>
      </c>
      <c r="J335">
        <v>0.9</v>
      </c>
      <c r="K335" t="s">
        <v>394</v>
      </c>
      <c r="M335" s="1">
        <v>11</v>
      </c>
      <c r="N335">
        <v>12</v>
      </c>
      <c r="O335">
        <v>1992</v>
      </c>
      <c r="P335">
        <v>4</v>
      </c>
      <c r="Q335">
        <v>12</v>
      </c>
      <c r="R335">
        <v>50.09</v>
      </c>
      <c r="S335">
        <f>O335+((M335-1)/12)+(N335/(30*12))+(P335/(24*30*12))+(Q335/(60*24*30*12))+(R335/(60*60*24*30*12))</f>
        <v>1992.8671543881815</v>
      </c>
    </row>
    <row r="336" spans="1:19" x14ac:dyDescent="0.25">
      <c r="A336">
        <v>29.684999999999999</v>
      </c>
      <c r="B336">
        <v>31.06</v>
      </c>
      <c r="C336">
        <v>30</v>
      </c>
      <c r="D336">
        <v>4.4000000000000004</v>
      </c>
      <c r="E336" t="s">
        <v>11</v>
      </c>
      <c r="J336">
        <v>0.7</v>
      </c>
      <c r="K336" t="s">
        <v>287</v>
      </c>
      <c r="L336">
        <v>3</v>
      </c>
      <c r="M336" s="1">
        <v>11</v>
      </c>
      <c r="N336">
        <v>10</v>
      </c>
      <c r="O336">
        <v>1992</v>
      </c>
      <c r="P336">
        <v>11</v>
      </c>
      <c r="Q336">
        <v>17</v>
      </c>
      <c r="R336">
        <v>17.850000000000001</v>
      </c>
      <c r="S336">
        <f>O336+((M336-1)/12)+(N336/(30*12))+(P336/(24*30*12))+(Q336/(60*24*30*12))+(R336/(60*60*24*30*12))</f>
        <v>1992.8624176263502</v>
      </c>
    </row>
    <row r="337" spans="1:19" x14ac:dyDescent="0.25">
      <c r="A337">
        <v>29.731999999999999</v>
      </c>
      <c r="B337">
        <v>31.260999999999999</v>
      </c>
      <c r="C337">
        <v>33</v>
      </c>
      <c r="D337">
        <v>3.5</v>
      </c>
      <c r="E337" t="s">
        <v>11</v>
      </c>
      <c r="J337">
        <v>0.7</v>
      </c>
      <c r="K337" t="s">
        <v>288</v>
      </c>
      <c r="L337">
        <v>1</v>
      </c>
      <c r="M337" s="1">
        <v>11</v>
      </c>
      <c r="N337">
        <v>7</v>
      </c>
      <c r="O337">
        <v>1992</v>
      </c>
      <c r="P337">
        <v>1</v>
      </c>
      <c r="Q337">
        <v>35</v>
      </c>
      <c r="R337">
        <v>3.67</v>
      </c>
      <c r="S337">
        <f>O337+((M337-1)/12)+(N337/(30*12))+(P337/(24*30*12))+(Q337/(60*24*30*12))+(R337/(60*60*24*30*12))</f>
        <v>1992.8529611519418</v>
      </c>
    </row>
    <row r="338" spans="1:19" x14ac:dyDescent="0.25">
      <c r="A338">
        <v>29.571999999999999</v>
      </c>
      <c r="B338">
        <v>31.152000000000001</v>
      </c>
      <c r="C338">
        <v>31.5</v>
      </c>
      <c r="D338">
        <v>3.1</v>
      </c>
      <c r="E338" t="s">
        <v>11</v>
      </c>
      <c r="J338">
        <v>0.5</v>
      </c>
      <c r="K338" t="s">
        <v>289</v>
      </c>
      <c r="L338">
        <v>1</v>
      </c>
      <c r="M338" s="1">
        <v>11</v>
      </c>
      <c r="N338">
        <v>6</v>
      </c>
      <c r="O338">
        <v>1992</v>
      </c>
      <c r="P338">
        <v>2</v>
      </c>
      <c r="Q338">
        <v>42</v>
      </c>
      <c r="R338">
        <v>1</v>
      </c>
      <c r="S338">
        <f>O338+((M338-1)/12)+(N338/(30*12))+(P338/(24*30*12))+(Q338/(60*24*30*12))+(R338/(60*60*24*30*12))</f>
        <v>1992.8503125321502</v>
      </c>
    </row>
    <row r="339" spans="1:19" x14ac:dyDescent="0.25">
      <c r="A339">
        <v>29.757000000000001</v>
      </c>
      <c r="B339">
        <v>31.077999999999999</v>
      </c>
      <c r="C339">
        <v>25.4</v>
      </c>
      <c r="D339">
        <v>4.0999999999999996</v>
      </c>
      <c r="E339" t="s">
        <v>52</v>
      </c>
      <c r="J339">
        <v>0.9</v>
      </c>
      <c r="K339" t="s">
        <v>290</v>
      </c>
      <c r="M339" s="1">
        <v>11</v>
      </c>
      <c r="N339">
        <v>5</v>
      </c>
      <c r="O339">
        <v>1992</v>
      </c>
      <c r="P339">
        <v>19</v>
      </c>
      <c r="Q339">
        <v>16</v>
      </c>
      <c r="R339">
        <v>46.37</v>
      </c>
      <c r="S339">
        <f>O339+((M339-1)/12)+(N339/(30*12))+(P339/(24*30*12))+(Q339/(60*24*30*12))+(R339/(60*60*24*30*12))</f>
        <v>1992.8494536512987</v>
      </c>
    </row>
    <row r="340" spans="1:19" x14ac:dyDescent="0.25">
      <c r="A340">
        <v>29.710999999999999</v>
      </c>
      <c r="B340">
        <v>31.006</v>
      </c>
      <c r="C340">
        <v>26.3</v>
      </c>
      <c r="D340">
        <v>4.5</v>
      </c>
      <c r="E340" t="s">
        <v>11</v>
      </c>
      <c r="J340">
        <v>1.3</v>
      </c>
      <c r="K340" t="s">
        <v>291</v>
      </c>
      <c r="L340">
        <v>46</v>
      </c>
      <c r="M340" s="1">
        <v>11</v>
      </c>
      <c r="N340">
        <v>5</v>
      </c>
      <c r="O340">
        <v>1992</v>
      </c>
      <c r="P340">
        <v>18</v>
      </c>
      <c r="Q340">
        <v>41</v>
      </c>
      <c r="R340">
        <v>49.77</v>
      </c>
      <c r="S340">
        <f>O340+((M340-1)/12)+(N340/(30*12))+(P340/(24*30*12))+(Q340/(60*24*30*12))+(R340/(60*60*24*30*12))</f>
        <v>1992.8493862451774</v>
      </c>
    </row>
    <row r="341" spans="1:19" x14ac:dyDescent="0.25">
      <c r="A341">
        <v>29.713000000000001</v>
      </c>
      <c r="B341">
        <v>31.541</v>
      </c>
      <c r="C341">
        <v>10</v>
      </c>
      <c r="D341">
        <v>3.8</v>
      </c>
      <c r="E341" t="s">
        <v>66</v>
      </c>
      <c r="J341">
        <v>1.2</v>
      </c>
      <c r="K341" t="s">
        <v>292</v>
      </c>
      <c r="M341" s="1">
        <v>11</v>
      </c>
      <c r="N341">
        <v>4</v>
      </c>
      <c r="O341">
        <v>1992</v>
      </c>
      <c r="P341">
        <v>16</v>
      </c>
      <c r="Q341">
        <v>29</v>
      </c>
      <c r="R341">
        <v>39.93</v>
      </c>
      <c r="S341">
        <f>O341+((M341-1)/12)+(N341/(30*12))+(P341/(24*30*12))+(Q341/(60*24*30*12))+(R341/(60*60*24*30*12))</f>
        <v>1992.8463535214119</v>
      </c>
    </row>
    <row r="342" spans="1:19" x14ac:dyDescent="0.25">
      <c r="A342">
        <v>28.835000000000001</v>
      </c>
      <c r="B342">
        <v>33.165999999999997</v>
      </c>
      <c r="C342">
        <v>22.9</v>
      </c>
      <c r="D342">
        <v>4</v>
      </c>
      <c r="E342" t="s">
        <v>11</v>
      </c>
      <c r="J342">
        <v>0.6</v>
      </c>
      <c r="K342" t="s">
        <v>293</v>
      </c>
      <c r="L342">
        <v>1</v>
      </c>
      <c r="M342" s="1">
        <v>10</v>
      </c>
      <c r="N342">
        <v>27</v>
      </c>
      <c r="O342">
        <v>1992</v>
      </c>
      <c r="P342">
        <v>11</v>
      </c>
      <c r="Q342">
        <v>2</v>
      </c>
      <c r="R342">
        <v>48.23</v>
      </c>
      <c r="S342">
        <f>O342+((M342-1)/12)+(N342/(30*12))+(P342/(24*30*12))+(Q342/(60*24*30*12))+(R342/(60*60*24*30*12))</f>
        <v>1992.8262785567772</v>
      </c>
    </row>
    <row r="343" spans="1:19" x14ac:dyDescent="0.25">
      <c r="A343">
        <v>28.82</v>
      </c>
      <c r="B343">
        <v>33.136000000000003</v>
      </c>
      <c r="C343">
        <v>29.4</v>
      </c>
      <c r="D343">
        <v>3.5</v>
      </c>
      <c r="E343" t="s">
        <v>11</v>
      </c>
      <c r="J343">
        <v>0.8</v>
      </c>
      <c r="K343" t="s">
        <v>294</v>
      </c>
      <c r="L343">
        <v>1</v>
      </c>
      <c r="M343" s="1">
        <v>10</v>
      </c>
      <c r="N343">
        <v>27</v>
      </c>
      <c r="O343">
        <v>1992</v>
      </c>
      <c r="P343">
        <v>9</v>
      </c>
      <c r="Q343">
        <v>44</v>
      </c>
      <c r="R343">
        <v>48.12</v>
      </c>
      <c r="S343">
        <f>O343+((M343-1)/12)+(N343/(30*12))+(P343/(24*30*12))+(Q343/(60*24*30*12))+(R343/(60*60*24*30*12))</f>
        <v>1992.826128090278</v>
      </c>
    </row>
    <row r="344" spans="1:19" x14ac:dyDescent="0.25">
      <c r="A344">
        <v>29.754999999999999</v>
      </c>
      <c r="B344">
        <v>31.535</v>
      </c>
      <c r="C344">
        <v>10</v>
      </c>
      <c r="D344">
        <v>4.5</v>
      </c>
      <c r="E344" t="s">
        <v>11</v>
      </c>
      <c r="J344">
        <v>0.8</v>
      </c>
      <c r="K344" t="s">
        <v>295</v>
      </c>
      <c r="L344">
        <v>4</v>
      </c>
      <c r="M344" s="1">
        <v>10</v>
      </c>
      <c r="N344">
        <v>22</v>
      </c>
      <c r="O344">
        <v>1992</v>
      </c>
      <c r="P344">
        <v>17</v>
      </c>
      <c r="Q344">
        <v>39</v>
      </c>
      <c r="R344">
        <v>0.6</v>
      </c>
      <c r="S344">
        <f>O344+((M344-1)/12)+(N344/(30*12))+(P344/(24*30*12))+(Q344/(60*24*30*12))+(R344/(60*60*24*30*12))</f>
        <v>1992.8131539544754</v>
      </c>
    </row>
    <row r="345" spans="1:19" x14ac:dyDescent="0.25">
      <c r="A345">
        <v>28.552</v>
      </c>
      <c r="B345">
        <v>32.863</v>
      </c>
      <c r="C345">
        <v>10</v>
      </c>
      <c r="D345">
        <v>3.8</v>
      </c>
      <c r="E345" t="s">
        <v>52</v>
      </c>
      <c r="J345">
        <v>1.3</v>
      </c>
      <c r="K345" t="s">
        <v>296</v>
      </c>
      <c r="M345" s="1">
        <v>10</v>
      </c>
      <c r="N345">
        <v>20</v>
      </c>
      <c r="O345">
        <v>1992</v>
      </c>
      <c r="P345">
        <v>5</v>
      </c>
      <c r="Q345">
        <v>25</v>
      </c>
      <c r="R345">
        <v>15.49</v>
      </c>
      <c r="S345">
        <f>O345+((M345-1)/12)+(N345/(30*12))+(P345/(24*30*12))+(Q345/(60*24*30*12))+(R345/(60*60*24*30*12))</f>
        <v>1992.8061829825747</v>
      </c>
    </row>
    <row r="346" spans="1:19" x14ac:dyDescent="0.25">
      <c r="A346">
        <v>28.443000000000001</v>
      </c>
      <c r="B346">
        <v>33.158000000000001</v>
      </c>
      <c r="C346">
        <v>10</v>
      </c>
      <c r="D346">
        <v>3.9</v>
      </c>
      <c r="E346" t="s">
        <v>11</v>
      </c>
      <c r="J346">
        <v>1.1000000000000001</v>
      </c>
      <c r="K346" t="s">
        <v>297</v>
      </c>
      <c r="L346">
        <v>2</v>
      </c>
      <c r="M346" s="1">
        <v>10</v>
      </c>
      <c r="N346">
        <v>20</v>
      </c>
      <c r="O346">
        <v>1992</v>
      </c>
      <c r="P346">
        <v>1</v>
      </c>
      <c r="Q346">
        <v>57</v>
      </c>
      <c r="R346">
        <v>58.42</v>
      </c>
      <c r="S346">
        <f>O346+((M346-1)/12)+(N346/(30*12))+(P346/(24*30*12))+(Q346/(60*24*30*12))+(R346/(60*60*24*30*12))</f>
        <v>1992.8057831282151</v>
      </c>
    </row>
    <row r="347" spans="1:19" x14ac:dyDescent="0.25">
      <c r="A347">
        <v>29.728000000000002</v>
      </c>
      <c r="B347">
        <v>31.184000000000001</v>
      </c>
      <c r="C347">
        <v>10</v>
      </c>
      <c r="D347">
        <v>3.7</v>
      </c>
      <c r="E347" t="s">
        <v>11</v>
      </c>
      <c r="J347">
        <v>1.1000000000000001</v>
      </c>
      <c r="K347" t="s">
        <v>298</v>
      </c>
      <c r="L347">
        <v>1</v>
      </c>
      <c r="M347" s="1">
        <v>10</v>
      </c>
      <c r="N347">
        <v>14</v>
      </c>
      <c r="O347">
        <v>1992</v>
      </c>
      <c r="P347">
        <v>9</v>
      </c>
      <c r="Q347">
        <v>40</v>
      </c>
      <c r="R347">
        <v>24.99</v>
      </c>
      <c r="S347">
        <f>O347+((M347-1)/12)+(N347/(30*12))+(P347/(24*30*12))+(Q347/(60*24*30*12))+(R347/(60*60*24*30*12))</f>
        <v>1992.7900085194831</v>
      </c>
    </row>
    <row r="348" spans="1:19" x14ac:dyDescent="0.25">
      <c r="A348">
        <v>30.088000000000001</v>
      </c>
      <c r="B348">
        <v>31.277000000000001</v>
      </c>
      <c r="C348">
        <v>10</v>
      </c>
      <c r="D348">
        <v>4.0999999999999996</v>
      </c>
      <c r="E348" t="s">
        <v>66</v>
      </c>
      <c r="J348">
        <v>1.7</v>
      </c>
      <c r="K348" t="s">
        <v>299</v>
      </c>
      <c r="M348" s="1">
        <v>10</v>
      </c>
      <c r="N348">
        <v>14</v>
      </c>
      <c r="O348">
        <v>1992</v>
      </c>
      <c r="P348">
        <v>3</v>
      </c>
      <c r="Q348">
        <v>50</v>
      </c>
      <c r="R348">
        <v>15.61</v>
      </c>
      <c r="S348">
        <f>O348+((M348-1)/12)+(N348/(30*12))+(P348/(24*30*12))+(Q348/(60*24*30*12))+(R348/(60*60*24*30*12))</f>
        <v>1992.7893330635929</v>
      </c>
    </row>
    <row r="349" spans="1:19" x14ac:dyDescent="0.25">
      <c r="A349">
        <v>29.687000000000001</v>
      </c>
      <c r="B349">
        <v>31.042000000000002</v>
      </c>
      <c r="C349">
        <v>10</v>
      </c>
      <c r="D349">
        <v>3.7</v>
      </c>
      <c r="E349" t="s">
        <v>52</v>
      </c>
      <c r="J349">
        <v>1.7</v>
      </c>
      <c r="K349" t="s">
        <v>287</v>
      </c>
      <c r="M349" s="1">
        <v>10</v>
      </c>
      <c r="N349">
        <v>13</v>
      </c>
      <c r="O349">
        <v>1992</v>
      </c>
      <c r="P349">
        <v>18</v>
      </c>
      <c r="Q349">
        <v>9</v>
      </c>
      <c r="R349">
        <v>3.05</v>
      </c>
      <c r="S349">
        <f>O349+((M349-1)/12)+(N349/(30*12))+(P349/(24*30*12))+(Q349/(60*24*30*12))+(R349/(60*60*24*30*12))</f>
        <v>1992.7882119036135</v>
      </c>
    </row>
    <row r="350" spans="1:19" x14ac:dyDescent="0.25">
      <c r="A350">
        <v>29.617999999999999</v>
      </c>
      <c r="B350">
        <v>31.376999999999999</v>
      </c>
      <c r="C350">
        <v>10</v>
      </c>
      <c r="D350">
        <v>3.4</v>
      </c>
      <c r="E350" t="s">
        <v>11</v>
      </c>
      <c r="J350">
        <v>1.5</v>
      </c>
      <c r="K350" t="s">
        <v>300</v>
      </c>
      <c r="L350">
        <v>1</v>
      </c>
      <c r="M350" s="1">
        <v>10</v>
      </c>
      <c r="N350">
        <v>12</v>
      </c>
      <c r="O350">
        <v>1992</v>
      </c>
      <c r="P350">
        <v>21</v>
      </c>
      <c r="Q350">
        <v>31</v>
      </c>
      <c r="R350">
        <v>37.020000000000003</v>
      </c>
      <c r="S350">
        <f>O350+((M350-1)/12)+(N350/(30*12))+(P350/(24*30*12))+(Q350/(60*24*30*12))+(R350/(60*60*24*30*12))</f>
        <v>1992.7858248784723</v>
      </c>
    </row>
    <row r="351" spans="1:19" x14ac:dyDescent="0.25">
      <c r="A351">
        <v>29.72</v>
      </c>
      <c r="B351">
        <v>31.096</v>
      </c>
      <c r="C351">
        <v>10</v>
      </c>
      <c r="D351">
        <v>4.0999999999999996</v>
      </c>
      <c r="E351" t="s">
        <v>11</v>
      </c>
      <c r="J351">
        <v>1</v>
      </c>
      <c r="K351" t="s">
        <v>301</v>
      </c>
      <c r="L351">
        <v>1</v>
      </c>
      <c r="M351" s="1">
        <v>10</v>
      </c>
      <c r="N351">
        <v>12</v>
      </c>
      <c r="O351">
        <v>1992</v>
      </c>
      <c r="P351">
        <v>15</v>
      </c>
      <c r="Q351">
        <v>25</v>
      </c>
      <c r="R351">
        <v>20.97</v>
      </c>
      <c r="S351">
        <f>O351+((M351-1)/12)+(N351/(30*12))+(P351/(24*30*12))+(Q351/(60*24*30*12))+(R351/(60*60*24*30*12))</f>
        <v>1992.7851183439427</v>
      </c>
    </row>
    <row r="352" spans="1:19" x14ac:dyDescent="0.25">
      <c r="A352">
        <v>29.777999999999999</v>
      </c>
      <c r="B352">
        <v>31.143999999999998</v>
      </c>
      <c r="C352">
        <v>21.5</v>
      </c>
      <c r="D352">
        <v>5.8</v>
      </c>
      <c r="E352" t="s">
        <v>57</v>
      </c>
      <c r="J352">
        <v>1.2</v>
      </c>
      <c r="K352" t="s">
        <v>302</v>
      </c>
      <c r="M352" s="1">
        <v>10</v>
      </c>
      <c r="N352">
        <v>12</v>
      </c>
      <c r="O352">
        <v>1992</v>
      </c>
      <c r="P352">
        <v>13</v>
      </c>
      <c r="Q352">
        <v>9</v>
      </c>
      <c r="R352">
        <v>55.51</v>
      </c>
      <c r="S352">
        <f>O352+((M352-1)/12)+(N352/(30*12))+(P352/(24*30*12))+(Q352/(60*24*30*12))+(R352/(60*60*24*30*12))</f>
        <v>1992.784857108732</v>
      </c>
    </row>
    <row r="353" spans="1:19" x14ac:dyDescent="0.25">
      <c r="A353">
        <v>30.55</v>
      </c>
      <c r="B353">
        <v>35.209000000000003</v>
      </c>
      <c r="C353">
        <v>10</v>
      </c>
      <c r="D353">
        <v>4</v>
      </c>
      <c r="E353" t="s">
        <v>52</v>
      </c>
      <c r="J353">
        <v>0.7</v>
      </c>
      <c r="K353" t="s">
        <v>303</v>
      </c>
      <c r="M353" s="1">
        <v>10</v>
      </c>
      <c r="N353">
        <v>7</v>
      </c>
      <c r="O353">
        <v>1992</v>
      </c>
      <c r="P353">
        <v>21</v>
      </c>
      <c r="Q353">
        <v>41</v>
      </c>
      <c r="R353">
        <v>14.28</v>
      </c>
      <c r="S353">
        <f>O353+((M353-1)/12)+(N353/(30*12))+(P353/(24*30*12))+(Q353/(60*24*30*12))+(R353/(60*60*24*30*12))</f>
        <v>1992.7719545486111</v>
      </c>
    </row>
    <row r="354" spans="1:19" x14ac:dyDescent="0.25">
      <c r="A354">
        <v>27.734000000000002</v>
      </c>
      <c r="B354">
        <v>34.031999999999996</v>
      </c>
      <c r="C354">
        <v>10</v>
      </c>
      <c r="D354">
        <v>3.9</v>
      </c>
      <c r="E354" t="s">
        <v>52</v>
      </c>
      <c r="J354">
        <v>0.8</v>
      </c>
      <c r="K354" t="s">
        <v>304</v>
      </c>
      <c r="M354" s="1">
        <v>9</v>
      </c>
      <c r="N354">
        <v>26</v>
      </c>
      <c r="O354">
        <v>1992</v>
      </c>
      <c r="P354">
        <v>1</v>
      </c>
      <c r="Q354">
        <v>42</v>
      </c>
      <c r="R354">
        <v>25.45</v>
      </c>
      <c r="S354">
        <f>O354+((M354-1)/12)+(N354/(30*12))+(P354/(24*30*12))+(Q354/(60*24*30*12))+(R354/(60*60*24*30*12))</f>
        <v>1992.7390864663712</v>
      </c>
    </row>
    <row r="355" spans="1:19" x14ac:dyDescent="0.25">
      <c r="A355">
        <v>28.286000000000001</v>
      </c>
      <c r="B355">
        <v>33.799999999999997</v>
      </c>
      <c r="C355">
        <v>10</v>
      </c>
      <c r="D355">
        <v>3.6</v>
      </c>
      <c r="E355" t="s">
        <v>11</v>
      </c>
      <c r="J355">
        <v>0.5</v>
      </c>
      <c r="K355" t="s">
        <v>305</v>
      </c>
      <c r="L355">
        <v>1</v>
      </c>
      <c r="M355" s="1">
        <v>9</v>
      </c>
      <c r="N355">
        <v>26</v>
      </c>
      <c r="O355">
        <v>1992</v>
      </c>
      <c r="P355">
        <v>1</v>
      </c>
      <c r="Q355">
        <v>9</v>
      </c>
      <c r="R355">
        <v>57.23</v>
      </c>
      <c r="S355">
        <f>O355+((M355-1)/12)+(N355/(30*12))+(P355/(24*30*12))+(Q355/(60*24*30*12))+(R355/(60*60*24*30*12))</f>
        <v>1992.7390238306971</v>
      </c>
    </row>
    <row r="356" spans="1:19" x14ac:dyDescent="0.25">
      <c r="A356">
        <v>27.164999999999999</v>
      </c>
      <c r="B356">
        <v>33.857999999999997</v>
      </c>
      <c r="C356">
        <v>10</v>
      </c>
      <c r="D356">
        <v>3.8</v>
      </c>
      <c r="E356" t="s">
        <v>52</v>
      </c>
      <c r="J356">
        <v>0.9</v>
      </c>
      <c r="K356" t="s">
        <v>306</v>
      </c>
      <c r="M356" s="1">
        <v>9</v>
      </c>
      <c r="N356">
        <v>25</v>
      </c>
      <c r="O356">
        <v>1992</v>
      </c>
      <c r="P356">
        <v>23</v>
      </c>
      <c r="Q356">
        <v>6</v>
      </c>
      <c r="R356">
        <v>12.94</v>
      </c>
      <c r="S356">
        <f>O356+((M356-1)/12)+(N356/(30*12))+(P356/(24*30*12))+(Q356/(60*24*30*12))+(R356/(60*60*24*30*12))</f>
        <v>1992.7387851382457</v>
      </c>
    </row>
    <row r="357" spans="1:19" x14ac:dyDescent="0.25">
      <c r="A357">
        <v>27.422999999999998</v>
      </c>
      <c r="B357">
        <v>33.97</v>
      </c>
      <c r="C357">
        <v>10</v>
      </c>
      <c r="D357">
        <v>3.9</v>
      </c>
      <c r="E357" t="s">
        <v>11</v>
      </c>
      <c r="J357">
        <v>0.9</v>
      </c>
      <c r="K357" t="s">
        <v>307</v>
      </c>
      <c r="L357">
        <v>4</v>
      </c>
      <c r="M357" s="1">
        <v>9</v>
      </c>
      <c r="N357">
        <v>25</v>
      </c>
      <c r="O357">
        <v>1992</v>
      </c>
      <c r="P357">
        <v>22</v>
      </c>
      <c r="Q357">
        <v>20</v>
      </c>
      <c r="R357">
        <v>17.02</v>
      </c>
      <c r="S357">
        <f>O357+((M357-1)/12)+(N357/(30*12))+(P357/(24*30*12))+(Q357/(60*24*30*12))+(R357/(60*60*24*30*12))</f>
        <v>1992.7386965348508</v>
      </c>
    </row>
    <row r="358" spans="1:19" x14ac:dyDescent="0.25">
      <c r="A358">
        <v>27.388000000000002</v>
      </c>
      <c r="B358">
        <v>34.081000000000003</v>
      </c>
      <c r="C358">
        <v>10</v>
      </c>
      <c r="D358">
        <v>4</v>
      </c>
      <c r="E358" t="s">
        <v>11</v>
      </c>
      <c r="J358">
        <v>1</v>
      </c>
      <c r="K358" t="s">
        <v>80</v>
      </c>
      <c r="L358">
        <v>2</v>
      </c>
      <c r="M358" s="1">
        <v>9</v>
      </c>
      <c r="N358">
        <v>25</v>
      </c>
      <c r="O358">
        <v>1992</v>
      </c>
      <c r="P358">
        <v>22</v>
      </c>
      <c r="Q358">
        <v>2</v>
      </c>
      <c r="R358">
        <v>54.62</v>
      </c>
      <c r="S358">
        <f>O358+((M358-1)/12)+(N358/(30*12))+(P358/(24*30*12))+(Q358/(60*24*30*12))+(R358/(60*60*24*30*12))</f>
        <v>1992.7386630214762</v>
      </c>
    </row>
    <row r="359" spans="1:19" x14ac:dyDescent="0.25">
      <c r="A359">
        <v>27.92</v>
      </c>
      <c r="B359">
        <v>33.978999999999999</v>
      </c>
      <c r="C359">
        <v>10</v>
      </c>
      <c r="D359">
        <v>4.2</v>
      </c>
      <c r="E359" t="s">
        <v>52</v>
      </c>
      <c r="J359">
        <v>1.5</v>
      </c>
      <c r="K359" t="s">
        <v>308</v>
      </c>
      <c r="M359" s="1">
        <v>9</v>
      </c>
      <c r="N359">
        <v>25</v>
      </c>
      <c r="O359">
        <v>1992</v>
      </c>
      <c r="P359">
        <v>21</v>
      </c>
      <c r="Q359">
        <v>35</v>
      </c>
      <c r="R359">
        <v>39.67</v>
      </c>
      <c r="S359">
        <f>O359+((M359-1)/12)+(N359/(30*12))+(P359/(24*30*12))+(Q359/(60*24*30*12))+(R359/(60*60*24*30*12))</f>
        <v>1992.7386104574975</v>
      </c>
    </row>
    <row r="360" spans="1:19" x14ac:dyDescent="0.25">
      <c r="A360">
        <v>27.974</v>
      </c>
      <c r="B360">
        <v>34.393000000000001</v>
      </c>
      <c r="C360">
        <v>10</v>
      </c>
      <c r="D360">
        <v>4</v>
      </c>
      <c r="E360" t="s">
        <v>52</v>
      </c>
      <c r="J360">
        <v>0.5</v>
      </c>
      <c r="K360" t="s">
        <v>309</v>
      </c>
      <c r="M360" s="1">
        <v>9</v>
      </c>
      <c r="N360">
        <v>25</v>
      </c>
      <c r="O360">
        <v>1992</v>
      </c>
      <c r="P360">
        <v>21</v>
      </c>
      <c r="Q360">
        <v>33</v>
      </c>
      <c r="R360">
        <v>20.260000000000002</v>
      </c>
      <c r="S360">
        <f>O360+((M360-1)/12)+(N360/(30*12))+(P360/(24*30*12))+(Q360/(60*24*30*12))+(R360/(60*60*24*30*12))</f>
        <v>1992.7386059754374</v>
      </c>
    </row>
    <row r="361" spans="1:19" x14ac:dyDescent="0.25">
      <c r="A361">
        <v>27.617000000000001</v>
      </c>
      <c r="B361">
        <v>34.292999999999999</v>
      </c>
      <c r="C361">
        <v>10</v>
      </c>
      <c r="D361">
        <v>3.8</v>
      </c>
      <c r="E361" t="s">
        <v>52</v>
      </c>
      <c r="J361">
        <v>0.5</v>
      </c>
      <c r="K361" t="s">
        <v>310</v>
      </c>
      <c r="M361" s="1">
        <v>9</v>
      </c>
      <c r="N361">
        <v>15</v>
      </c>
      <c r="O361">
        <v>1992</v>
      </c>
      <c r="P361">
        <v>7</v>
      </c>
      <c r="Q361">
        <v>24</v>
      </c>
      <c r="R361">
        <v>14.04</v>
      </c>
      <c r="S361">
        <f>O361+((M361-1)/12)+(N361/(30*12))+(P361/(24*30*12))+(Q361/(60*24*30*12))+(R361/(60*60*24*30*12))</f>
        <v>1992.7091902662037</v>
      </c>
    </row>
    <row r="362" spans="1:19" x14ac:dyDescent="0.25">
      <c r="A362">
        <v>32.749000000000002</v>
      </c>
      <c r="B362">
        <v>27.725000000000001</v>
      </c>
      <c r="C362">
        <v>33</v>
      </c>
      <c r="D362">
        <v>3.9</v>
      </c>
      <c r="E362" t="s">
        <v>66</v>
      </c>
      <c r="J362">
        <v>0.9</v>
      </c>
      <c r="K362" t="s">
        <v>311</v>
      </c>
      <c r="M362" s="1">
        <v>9</v>
      </c>
      <c r="N362">
        <v>13</v>
      </c>
      <c r="O362">
        <v>1992</v>
      </c>
      <c r="P362">
        <v>5</v>
      </c>
      <c r="Q362">
        <v>11</v>
      </c>
      <c r="R362">
        <v>13.02</v>
      </c>
      <c r="S362">
        <f>O362+((M362-1)/12)+(N362/(30*12))+(P362/(24*30*12))+(Q362/(60*24*30*12))+(R362/(60*60*24*30*12))</f>
        <v>1992.7033781192129</v>
      </c>
    </row>
    <row r="363" spans="1:19" x14ac:dyDescent="0.25">
      <c r="A363">
        <v>27.347000000000001</v>
      </c>
      <c r="B363">
        <v>34.584000000000003</v>
      </c>
      <c r="C363">
        <v>10</v>
      </c>
      <c r="D363">
        <v>3.9</v>
      </c>
      <c r="E363" t="s">
        <v>11</v>
      </c>
      <c r="J363">
        <v>1.2</v>
      </c>
      <c r="K363" t="s">
        <v>312</v>
      </c>
      <c r="L363">
        <v>2</v>
      </c>
      <c r="M363" s="1">
        <v>9</v>
      </c>
      <c r="N363">
        <v>3</v>
      </c>
      <c r="O363">
        <v>1992</v>
      </c>
      <c r="P363">
        <v>17</v>
      </c>
      <c r="Q363">
        <v>9</v>
      </c>
      <c r="R363">
        <v>20.399999999999999</v>
      </c>
      <c r="S363">
        <f>O363+((M363-1)/12)+(N363/(30*12))+(P363/(24*30*12))+(Q363/(60*24*30*12))+(R363/(60*60*24*30*12))</f>
        <v>1992.676985609568</v>
      </c>
    </row>
    <row r="364" spans="1:19" x14ac:dyDescent="0.25">
      <c r="A364">
        <v>32.226999999999997</v>
      </c>
      <c r="B364">
        <v>31.315999999999999</v>
      </c>
      <c r="C364">
        <v>10</v>
      </c>
      <c r="D364">
        <v>3.6</v>
      </c>
      <c r="E364" t="s">
        <v>52</v>
      </c>
      <c r="J364">
        <v>0.5</v>
      </c>
      <c r="K364" t="s">
        <v>313</v>
      </c>
      <c r="M364" s="1">
        <v>6</v>
      </c>
      <c r="N364">
        <v>8</v>
      </c>
      <c r="O364">
        <v>1992</v>
      </c>
      <c r="P364">
        <v>18</v>
      </c>
      <c r="Q364">
        <v>18</v>
      </c>
      <c r="R364">
        <v>5.85</v>
      </c>
      <c r="S364">
        <f>O364+((M364-1)/12)+(N364/(30*12))+(P364/(24*30*12))+(Q364/(60*24*30*12))+(R364/(60*60*24*30*12))</f>
        <v>1992.4410071325231</v>
      </c>
    </row>
    <row r="365" spans="1:19" x14ac:dyDescent="0.25">
      <c r="A365">
        <v>30.164999999999999</v>
      </c>
      <c r="B365">
        <v>32.036000000000001</v>
      </c>
      <c r="C365">
        <v>10</v>
      </c>
      <c r="D365">
        <v>4.5</v>
      </c>
      <c r="E365" t="s">
        <v>11</v>
      </c>
      <c r="J365">
        <v>1.2</v>
      </c>
      <c r="K365" t="s">
        <v>314</v>
      </c>
      <c r="L365">
        <v>22</v>
      </c>
      <c r="M365" s="1">
        <v>5</v>
      </c>
      <c r="N365">
        <v>22</v>
      </c>
      <c r="O365">
        <v>1992</v>
      </c>
      <c r="P365">
        <v>23</v>
      </c>
      <c r="Q365">
        <v>10</v>
      </c>
      <c r="R365">
        <v>43.79</v>
      </c>
      <c r="S365">
        <f>O365+((M365-1)/12)+(N365/(30*12))+(P365/(24*30*12))+(Q365/(60*24*30*12))+(R365/(60*60*24*30*12))</f>
        <v>1992.3971271794624</v>
      </c>
    </row>
    <row r="366" spans="1:19" x14ac:dyDescent="0.25">
      <c r="A366">
        <v>28.498000000000001</v>
      </c>
      <c r="B366">
        <v>32.887999999999998</v>
      </c>
      <c r="C366">
        <v>13</v>
      </c>
      <c r="D366">
        <v>3.4</v>
      </c>
      <c r="E366" t="s">
        <v>11</v>
      </c>
      <c r="J366">
        <v>0.7</v>
      </c>
      <c r="K366" t="s">
        <v>315</v>
      </c>
      <c r="L366">
        <v>1</v>
      </c>
      <c r="M366" s="1">
        <v>12</v>
      </c>
      <c r="N366">
        <v>5</v>
      </c>
      <c r="O366">
        <v>1991</v>
      </c>
      <c r="P366">
        <v>0</v>
      </c>
      <c r="Q366">
        <v>52</v>
      </c>
      <c r="R366">
        <v>41.79</v>
      </c>
      <c r="S366">
        <f>O366+((M366-1)/12)+(N366/(30*12))+(P366/(24*30*12))+(Q366/(60*24*30*12))+(R366/(60*60*24*30*12))</f>
        <v>1991.9306572077548</v>
      </c>
    </row>
    <row r="367" spans="1:19" x14ac:dyDescent="0.25">
      <c r="A367">
        <v>28.885000000000002</v>
      </c>
      <c r="B367">
        <v>33.247</v>
      </c>
      <c r="C367">
        <v>10</v>
      </c>
      <c r="D367">
        <v>4</v>
      </c>
      <c r="E367" t="s">
        <v>52</v>
      </c>
      <c r="J367">
        <v>0.2</v>
      </c>
      <c r="K367" t="s">
        <v>316</v>
      </c>
      <c r="M367" s="1">
        <v>11</v>
      </c>
      <c r="N367">
        <v>26</v>
      </c>
      <c r="O367">
        <v>1991</v>
      </c>
      <c r="P367">
        <v>10</v>
      </c>
      <c r="Q367">
        <v>41</v>
      </c>
      <c r="R367">
        <v>46.4</v>
      </c>
      <c r="S367">
        <f>O367+((M367-1)/12)+(N367/(30*12))+(P367/(24*30*12))+(Q367/(60*24*30*12))+(R367/(60*60*24*30*12))</f>
        <v>1991.9067935442388</v>
      </c>
    </row>
    <row r="368" spans="1:19" x14ac:dyDescent="0.25">
      <c r="A368">
        <v>29.536000000000001</v>
      </c>
      <c r="B368">
        <v>32.591000000000001</v>
      </c>
      <c r="C368">
        <v>31.3</v>
      </c>
      <c r="D368">
        <v>4.2</v>
      </c>
      <c r="E368" t="s">
        <v>52</v>
      </c>
      <c r="J368">
        <v>0.8</v>
      </c>
      <c r="K368" t="s">
        <v>317</v>
      </c>
      <c r="M368" s="1">
        <v>10</v>
      </c>
      <c r="N368">
        <v>5</v>
      </c>
      <c r="O368">
        <v>1991</v>
      </c>
      <c r="P368">
        <v>18</v>
      </c>
      <c r="Q368">
        <v>48</v>
      </c>
      <c r="R368">
        <v>25.99</v>
      </c>
      <c r="S368">
        <f>O368+((M368-1)/12)+(N368/(30*12))+(P368/(24*30*12))+(Q368/(60*24*30*12))+(R368/(60*60*24*30*12))</f>
        <v>1991.7660656503988</v>
      </c>
    </row>
    <row r="369" spans="1:19" x14ac:dyDescent="0.25">
      <c r="A369">
        <v>27.620999999999999</v>
      </c>
      <c r="B369">
        <v>33.723999999999997</v>
      </c>
      <c r="C369">
        <v>10</v>
      </c>
      <c r="D369">
        <v>4</v>
      </c>
      <c r="E369" t="s">
        <v>52</v>
      </c>
      <c r="J369">
        <v>0.4</v>
      </c>
      <c r="K369" t="s">
        <v>318</v>
      </c>
      <c r="M369" s="1">
        <v>3</v>
      </c>
      <c r="N369">
        <v>27</v>
      </c>
      <c r="O369">
        <v>1991</v>
      </c>
      <c r="P369">
        <v>0</v>
      </c>
      <c r="Q369">
        <v>18</v>
      </c>
      <c r="R369">
        <v>25.3</v>
      </c>
      <c r="S369">
        <f>O369+((M369-1)/12)+(N369/(30*12))+(P369/(24*30*12))+(Q369/(60*24*30*12))+(R369/(60*60*24*30*12))</f>
        <v>1991.2417022022892</v>
      </c>
    </row>
    <row r="370" spans="1:19" x14ac:dyDescent="0.25">
      <c r="A370">
        <v>27.161000000000001</v>
      </c>
      <c r="B370">
        <v>35.125</v>
      </c>
      <c r="C370">
        <v>10</v>
      </c>
      <c r="D370">
        <v>4.5999999999999996</v>
      </c>
      <c r="E370" t="s">
        <v>11</v>
      </c>
      <c r="J370">
        <v>1.2</v>
      </c>
      <c r="K370" t="s">
        <v>319</v>
      </c>
      <c r="L370">
        <v>25</v>
      </c>
      <c r="M370" s="1">
        <v>9</v>
      </c>
      <c r="N370">
        <v>13</v>
      </c>
      <c r="O370">
        <v>1990</v>
      </c>
      <c r="P370">
        <v>22</v>
      </c>
      <c r="Q370">
        <v>10</v>
      </c>
      <c r="R370">
        <v>7.15</v>
      </c>
      <c r="S370">
        <f>O370+((M370-1)/12)+(N370/(30*12))+(P370/(24*30*12))+(Q370/(60*24*30*12))+(R370/(60*60*24*30*12))</f>
        <v>1990.7053435940713</v>
      </c>
    </row>
    <row r="371" spans="1:19" x14ac:dyDescent="0.25">
      <c r="A371">
        <v>31.995999999999999</v>
      </c>
      <c r="B371">
        <v>34.183999999999997</v>
      </c>
      <c r="C371">
        <v>10</v>
      </c>
      <c r="D371">
        <v>3.9</v>
      </c>
      <c r="E371" t="s">
        <v>66</v>
      </c>
      <c r="J371">
        <v>0.9</v>
      </c>
      <c r="K371" t="s">
        <v>378</v>
      </c>
      <c r="M371" s="1">
        <v>9</v>
      </c>
      <c r="N371">
        <v>13</v>
      </c>
      <c r="O371">
        <v>1990</v>
      </c>
      <c r="P371">
        <v>12</v>
      </c>
      <c r="Q371">
        <v>10</v>
      </c>
      <c r="R371">
        <v>0.51</v>
      </c>
      <c r="S371">
        <f>O371+((M371-1)/12)+(N371/(30*12))+(P371/(24*30*12))+(Q371/(60*24*30*12))+(R371/(60*60*24*30*12))</f>
        <v>1990.7041859731867</v>
      </c>
    </row>
    <row r="372" spans="1:19" x14ac:dyDescent="0.25">
      <c r="A372">
        <v>29.324000000000002</v>
      </c>
      <c r="B372">
        <v>32.566000000000003</v>
      </c>
      <c r="C372">
        <v>10</v>
      </c>
      <c r="D372">
        <v>3.8</v>
      </c>
      <c r="E372" t="s">
        <v>52</v>
      </c>
      <c r="J372">
        <v>0.2</v>
      </c>
      <c r="K372" t="s">
        <v>320</v>
      </c>
      <c r="M372" s="1">
        <v>8</v>
      </c>
      <c r="N372">
        <v>11</v>
      </c>
      <c r="O372">
        <v>1990</v>
      </c>
      <c r="P372">
        <v>21</v>
      </c>
      <c r="Q372">
        <v>4</v>
      </c>
      <c r="R372">
        <v>37.78</v>
      </c>
      <c r="S372">
        <f>O372+((M372-1)/12)+(N372/(30*12))+(P372/(24*30*12))+(Q372/(60*24*30*12))+(R372/(60*60*24*30*12))</f>
        <v>1990.6163283751284</v>
      </c>
    </row>
    <row r="373" spans="1:19" x14ac:dyDescent="0.25">
      <c r="A373">
        <v>29.05</v>
      </c>
      <c r="B373">
        <v>31.84</v>
      </c>
      <c r="C373">
        <v>10</v>
      </c>
      <c r="D373">
        <v>3.8</v>
      </c>
      <c r="E373" t="s">
        <v>52</v>
      </c>
      <c r="J373">
        <v>1.1000000000000001</v>
      </c>
      <c r="K373" t="s">
        <v>321</v>
      </c>
      <c r="M373" s="1">
        <v>7</v>
      </c>
      <c r="N373">
        <v>7</v>
      </c>
      <c r="O373">
        <v>1990</v>
      </c>
      <c r="P373">
        <v>1</v>
      </c>
      <c r="Q373">
        <v>38</v>
      </c>
      <c r="R373">
        <v>19.57</v>
      </c>
      <c r="S373">
        <f>O373+((M373-1)/12)+(N373/(30*12))+(P373/(24*30*12))+(Q373/(60*24*30*12))+(R373/(60*60*24*30*12))</f>
        <v>1990.5196341168339</v>
      </c>
    </row>
    <row r="374" spans="1:19" x14ac:dyDescent="0.25">
      <c r="A374">
        <v>32.340000000000003</v>
      </c>
      <c r="B374">
        <v>30.885999999999999</v>
      </c>
      <c r="C374">
        <v>33</v>
      </c>
      <c r="D374">
        <v>3.7</v>
      </c>
      <c r="E374" t="s">
        <v>66</v>
      </c>
      <c r="J374">
        <v>1.3</v>
      </c>
      <c r="K374" t="s">
        <v>322</v>
      </c>
      <c r="M374" s="1">
        <v>3</v>
      </c>
      <c r="N374">
        <v>28</v>
      </c>
      <c r="O374">
        <v>1990</v>
      </c>
      <c r="P374">
        <v>22</v>
      </c>
      <c r="Q374">
        <v>27</v>
      </c>
      <c r="R374">
        <v>31.72</v>
      </c>
      <c r="S374">
        <f>O374+((M374-1)/12)+(N374/(30*12))+(P374/(24*30*12))+(Q374/(60*24*30*12))+(R374/(60*60*24*30*12))</f>
        <v>1990.2470438438786</v>
      </c>
    </row>
    <row r="375" spans="1:19" x14ac:dyDescent="0.25">
      <c r="A375">
        <v>28.846</v>
      </c>
      <c r="B375">
        <v>33.159999999999997</v>
      </c>
      <c r="C375">
        <v>10</v>
      </c>
      <c r="D375">
        <v>3.8</v>
      </c>
      <c r="E375" t="s">
        <v>52</v>
      </c>
      <c r="J375">
        <v>0.6</v>
      </c>
      <c r="K375" t="s">
        <v>323</v>
      </c>
      <c r="M375" s="1">
        <v>3</v>
      </c>
      <c r="N375">
        <v>25</v>
      </c>
      <c r="O375">
        <v>1990</v>
      </c>
      <c r="P375">
        <v>12</v>
      </c>
      <c r="Q375">
        <v>2</v>
      </c>
      <c r="R375">
        <v>17.73</v>
      </c>
      <c r="S375">
        <f>O375+((M375-1)/12)+(N375/(30*12))+(P375/(24*30*12))+(Q375/(60*24*30*12))+(R375/(60*60*24*30*12))</f>
        <v>1990.2375044280477</v>
      </c>
    </row>
    <row r="376" spans="1:19" x14ac:dyDescent="0.25">
      <c r="A376">
        <v>32.643999999999998</v>
      </c>
      <c r="B376">
        <v>30.45</v>
      </c>
      <c r="C376">
        <v>33</v>
      </c>
      <c r="D376">
        <v>3.9</v>
      </c>
      <c r="E376" t="s">
        <v>66</v>
      </c>
      <c r="J376">
        <v>1.2</v>
      </c>
      <c r="K376" t="s">
        <v>324</v>
      </c>
      <c r="M376" s="1">
        <v>3</v>
      </c>
      <c r="N376">
        <v>25</v>
      </c>
      <c r="O376">
        <v>1990</v>
      </c>
      <c r="P376">
        <v>5</v>
      </c>
      <c r="Q376">
        <v>10</v>
      </c>
      <c r="R376">
        <v>34.03</v>
      </c>
      <c r="S376">
        <f>O376+((M376-1)/12)+(N376/(30*12))+(P376/(24*30*12))+(Q376/(60*24*30*12))+(R376/(60*60*24*30*12))</f>
        <v>1990.2367101990096</v>
      </c>
    </row>
    <row r="377" spans="1:19" x14ac:dyDescent="0.25">
      <c r="A377">
        <v>28.004999999999999</v>
      </c>
      <c r="B377">
        <v>34.575000000000003</v>
      </c>
      <c r="C377">
        <v>5</v>
      </c>
      <c r="D377">
        <v>4</v>
      </c>
      <c r="E377" t="s">
        <v>52</v>
      </c>
      <c r="J377">
        <v>0.5</v>
      </c>
      <c r="K377" t="s">
        <v>325</v>
      </c>
      <c r="M377" s="1">
        <v>3</v>
      </c>
      <c r="N377">
        <v>15</v>
      </c>
      <c r="O377">
        <v>1990</v>
      </c>
      <c r="P377">
        <v>11</v>
      </c>
      <c r="Q377">
        <v>24</v>
      </c>
      <c r="R377">
        <v>30.1</v>
      </c>
      <c r="S377">
        <f>O377+((M377-1)/12)+(N377/(30*12))+(P377/(24*30*12))+(Q377/(60*24*30*12))+(R377/(60*60*24*30*12))</f>
        <v>1990.2096537454991</v>
      </c>
    </row>
    <row r="378" spans="1:19" x14ac:dyDescent="0.25">
      <c r="A378">
        <v>27.036000000000001</v>
      </c>
      <c r="B378">
        <v>32.728999999999999</v>
      </c>
      <c r="C378">
        <v>10</v>
      </c>
      <c r="D378">
        <v>4</v>
      </c>
      <c r="E378" t="s">
        <v>52</v>
      </c>
      <c r="J378">
        <v>0.8</v>
      </c>
      <c r="K378" t="s">
        <v>326</v>
      </c>
      <c r="M378" s="1">
        <v>2</v>
      </c>
      <c r="N378">
        <v>23</v>
      </c>
      <c r="O378">
        <v>1990</v>
      </c>
      <c r="P378">
        <v>4</v>
      </c>
      <c r="Q378">
        <v>58</v>
      </c>
      <c r="R378">
        <v>14.72</v>
      </c>
      <c r="S378">
        <f>O378+((M378-1)/12)+(N378/(30*12))+(P378/(24*30*12))+(Q378/(60*24*30*12))+(R378/(60*60*24*30*12))</f>
        <v>1990.1477975411522</v>
      </c>
    </row>
    <row r="379" spans="1:19" x14ac:dyDescent="0.25">
      <c r="A379">
        <v>27.599</v>
      </c>
      <c r="B379">
        <v>34.231000000000002</v>
      </c>
      <c r="C379">
        <v>10</v>
      </c>
      <c r="D379">
        <v>4.0999999999999996</v>
      </c>
      <c r="E379" t="s">
        <v>52</v>
      </c>
      <c r="J379">
        <v>0.6</v>
      </c>
      <c r="K379" t="s">
        <v>327</v>
      </c>
      <c r="M379" s="1">
        <v>1</v>
      </c>
      <c r="N379">
        <v>24</v>
      </c>
      <c r="O379">
        <v>1990</v>
      </c>
      <c r="P379">
        <v>3</v>
      </c>
      <c r="Q379">
        <v>57</v>
      </c>
      <c r="R379">
        <v>51.52</v>
      </c>
      <c r="S379">
        <f>O379+((M379-1)/12)+(N379/(30*12))+(P379/(24*30*12))+(Q379/(60*24*30*12))+(R379/(60*60*24*30*12))</f>
        <v>1990.0671254989711</v>
      </c>
    </row>
    <row r="380" spans="1:19" x14ac:dyDescent="0.25">
      <c r="A380">
        <v>28.423999999999999</v>
      </c>
      <c r="B380">
        <v>33.332999999999998</v>
      </c>
      <c r="C380">
        <v>10</v>
      </c>
      <c r="D380">
        <v>4.4000000000000004</v>
      </c>
      <c r="E380" t="s">
        <v>11</v>
      </c>
      <c r="J380">
        <v>1.3</v>
      </c>
      <c r="K380" t="s">
        <v>328</v>
      </c>
      <c r="L380">
        <v>3</v>
      </c>
      <c r="M380" s="1">
        <v>12</v>
      </c>
      <c r="N380">
        <v>18</v>
      </c>
      <c r="O380">
        <v>1989</v>
      </c>
      <c r="P380">
        <v>21</v>
      </c>
      <c r="Q380">
        <v>48</v>
      </c>
      <c r="R380">
        <v>10.31</v>
      </c>
      <c r="S380">
        <f>O380+((M380-1)/12)+(N380/(30*12))+(P380/(24*30*12))+(Q380/(60*24*30*12))+(R380/(60*60*24*30*12))</f>
        <v>1989.9691901462834</v>
      </c>
    </row>
    <row r="381" spans="1:19" x14ac:dyDescent="0.25">
      <c r="A381">
        <v>33.133000000000003</v>
      </c>
      <c r="B381">
        <v>31.46</v>
      </c>
      <c r="C381">
        <v>33</v>
      </c>
      <c r="D381">
        <v>4.3</v>
      </c>
      <c r="E381" t="s">
        <v>11</v>
      </c>
      <c r="J381">
        <v>1.1000000000000001</v>
      </c>
      <c r="K381" t="s">
        <v>329</v>
      </c>
      <c r="L381">
        <v>4</v>
      </c>
      <c r="M381" s="1">
        <v>11</v>
      </c>
      <c r="N381">
        <v>12</v>
      </c>
      <c r="O381">
        <v>1989</v>
      </c>
      <c r="P381">
        <v>10</v>
      </c>
      <c r="Q381">
        <v>31</v>
      </c>
      <c r="R381">
        <v>59.35</v>
      </c>
      <c r="S381">
        <f>O381+((M381-1)/12)+(N381/(30*12))+(P381/(24*30*12))+(Q381/(60*24*30*12))+(R381/(60*60*24*30*12))</f>
        <v>1989.8678857815714</v>
      </c>
    </row>
    <row r="382" spans="1:19" x14ac:dyDescent="0.25">
      <c r="A382">
        <v>28.076000000000001</v>
      </c>
      <c r="B382">
        <v>33.731999999999999</v>
      </c>
      <c r="C382">
        <v>10</v>
      </c>
      <c r="D382">
        <v>3.7</v>
      </c>
      <c r="E382" t="s">
        <v>52</v>
      </c>
      <c r="J382">
        <v>1.5</v>
      </c>
      <c r="K382" t="s">
        <v>330</v>
      </c>
      <c r="M382" s="1">
        <v>10</v>
      </c>
      <c r="N382">
        <v>4</v>
      </c>
      <c r="O382">
        <v>1989</v>
      </c>
      <c r="P382">
        <v>21</v>
      </c>
      <c r="Q382">
        <v>25</v>
      </c>
      <c r="R382">
        <v>13.96</v>
      </c>
      <c r="S382">
        <f>O382+((M382-1)/12)+(N382/(30*12))+(P382/(24*30*12))+(Q382/(60*24*30*12))+(R382/(60*60*24*30*12))</f>
        <v>1989.763590340792</v>
      </c>
    </row>
    <row r="383" spans="1:19" x14ac:dyDescent="0.25">
      <c r="A383">
        <v>27.657</v>
      </c>
      <c r="B383">
        <v>33.862000000000002</v>
      </c>
      <c r="C383">
        <v>10</v>
      </c>
      <c r="D383">
        <v>4</v>
      </c>
      <c r="E383" t="s">
        <v>52</v>
      </c>
      <c r="J383">
        <v>0.8</v>
      </c>
      <c r="K383" t="s">
        <v>331</v>
      </c>
      <c r="M383" s="1">
        <v>9</v>
      </c>
      <c r="N383">
        <v>6</v>
      </c>
      <c r="O383">
        <v>1989</v>
      </c>
      <c r="P383">
        <v>21</v>
      </c>
      <c r="Q383">
        <v>27</v>
      </c>
      <c r="R383">
        <v>27.11</v>
      </c>
      <c r="S383">
        <f>O383+((M383-1)/12)+(N383/(30*12))+(P383/(24*30*12))+(Q383/(60*24*30*12))+(R383/(60*60*24*30*12))</f>
        <v>1989.6858168438141</v>
      </c>
    </row>
    <row r="384" spans="1:19" x14ac:dyDescent="0.25">
      <c r="A384">
        <v>30.222000000000001</v>
      </c>
      <c r="B384">
        <v>32.567</v>
      </c>
      <c r="C384">
        <v>10</v>
      </c>
      <c r="D384">
        <v>3.3</v>
      </c>
      <c r="E384" t="s">
        <v>66</v>
      </c>
      <c r="J384">
        <v>1.1000000000000001</v>
      </c>
      <c r="K384" t="s">
        <v>332</v>
      </c>
      <c r="M384" s="1">
        <v>7</v>
      </c>
      <c r="N384">
        <v>27</v>
      </c>
      <c r="O384">
        <v>1989</v>
      </c>
      <c r="P384">
        <v>12</v>
      </c>
      <c r="Q384">
        <v>17</v>
      </c>
      <c r="R384">
        <v>25.45</v>
      </c>
      <c r="S384">
        <f>O384+((M384-1)/12)+(N384/(30*12))+(P384/(24*30*12))+(Q384/(60*24*30*12))+(R384/(60*60*24*30*12))</f>
        <v>1989.5764225003215</v>
      </c>
    </row>
    <row r="385" spans="1:19" x14ac:dyDescent="0.25">
      <c r="A385">
        <v>26.896999999999998</v>
      </c>
      <c r="B385">
        <v>34.917000000000002</v>
      </c>
      <c r="C385">
        <v>10</v>
      </c>
      <c r="D385">
        <v>4.4000000000000004</v>
      </c>
      <c r="E385" t="s">
        <v>11</v>
      </c>
      <c r="J385">
        <v>0.9</v>
      </c>
      <c r="K385" t="s">
        <v>333</v>
      </c>
      <c r="L385">
        <v>3</v>
      </c>
      <c r="M385" s="1">
        <v>4</v>
      </c>
      <c r="N385">
        <v>4</v>
      </c>
      <c r="O385">
        <v>1989</v>
      </c>
      <c r="P385">
        <v>11</v>
      </c>
      <c r="Q385">
        <v>32</v>
      </c>
      <c r="R385">
        <v>11.84</v>
      </c>
      <c r="S385">
        <f>O385+((M385-1)/12)+(N385/(30*12))+(P385/(24*30*12))+(Q385/(60*24*30*12))+(R385/(60*60*24*30*12))</f>
        <v>1989.262446368313</v>
      </c>
    </row>
    <row r="386" spans="1:19" x14ac:dyDescent="0.25">
      <c r="A386">
        <v>33.18</v>
      </c>
      <c r="B386">
        <v>27.907</v>
      </c>
      <c r="C386">
        <v>54.2</v>
      </c>
      <c r="D386">
        <v>3.9</v>
      </c>
      <c r="E386" t="s">
        <v>11</v>
      </c>
      <c r="J386">
        <v>1</v>
      </c>
      <c r="K386" t="s">
        <v>334</v>
      </c>
      <c r="L386">
        <v>2</v>
      </c>
      <c r="M386" s="1">
        <v>1</v>
      </c>
      <c r="N386">
        <v>27</v>
      </c>
      <c r="O386">
        <v>1989</v>
      </c>
      <c r="P386">
        <v>14</v>
      </c>
      <c r="Q386">
        <v>28</v>
      </c>
      <c r="R386">
        <v>11.14</v>
      </c>
      <c r="S386">
        <f>O386+((M386-1)/12)+(N386/(30*12))+(P386/(24*30*12))+(Q386/(60*24*30*12))+(R386/(60*60*24*30*12))</f>
        <v>1989.0766747408693</v>
      </c>
    </row>
    <row r="387" spans="1:19" x14ac:dyDescent="0.25">
      <c r="A387">
        <v>28.469000000000001</v>
      </c>
      <c r="B387">
        <v>33.817999999999998</v>
      </c>
      <c r="C387">
        <v>10</v>
      </c>
      <c r="D387">
        <v>3.9</v>
      </c>
      <c r="E387" t="s">
        <v>66</v>
      </c>
      <c r="J387">
        <v>0.9</v>
      </c>
      <c r="K387" t="s">
        <v>335</v>
      </c>
      <c r="M387" s="1">
        <v>11</v>
      </c>
      <c r="N387">
        <v>29</v>
      </c>
      <c r="O387">
        <v>1988</v>
      </c>
      <c r="P387">
        <v>17</v>
      </c>
      <c r="Q387">
        <v>6</v>
      </c>
      <c r="R387">
        <v>59.57</v>
      </c>
      <c r="S387">
        <f>O387+((M387-1)/12)+(N387/(30*12))+(P387/(24*30*12))+(Q387/(60*24*30*12))+(R387/(60*60*24*30*12))</f>
        <v>1988.9158699707432</v>
      </c>
    </row>
    <row r="388" spans="1:19" x14ac:dyDescent="0.25">
      <c r="A388">
        <v>33.152000000000001</v>
      </c>
      <c r="B388">
        <v>34.335999999999999</v>
      </c>
      <c r="C388">
        <v>33</v>
      </c>
      <c r="D388">
        <v>3.7</v>
      </c>
      <c r="E388" t="s">
        <v>66</v>
      </c>
      <c r="J388">
        <v>1</v>
      </c>
      <c r="K388" t="s">
        <v>379</v>
      </c>
      <c r="M388" s="1">
        <v>9</v>
      </c>
      <c r="N388">
        <v>5</v>
      </c>
      <c r="O388">
        <v>1988</v>
      </c>
      <c r="P388">
        <v>14</v>
      </c>
      <c r="Q388">
        <v>33</v>
      </c>
      <c r="R388">
        <v>28.18</v>
      </c>
      <c r="S388">
        <f>O388+((M388-1)/12)+(N388/(30*12))+(P388/(24*30*12))+(Q388/(60*24*30*12))+(R388/(60*60*24*30*12))</f>
        <v>1988.6822404893262</v>
      </c>
    </row>
    <row r="389" spans="1:19" x14ac:dyDescent="0.25">
      <c r="A389">
        <v>32.241999999999997</v>
      </c>
      <c r="B389">
        <v>27.904</v>
      </c>
      <c r="C389">
        <v>10</v>
      </c>
      <c r="D389">
        <v>4.8</v>
      </c>
      <c r="E389" t="s">
        <v>11</v>
      </c>
      <c r="J389">
        <v>1.3</v>
      </c>
      <c r="K389" t="s">
        <v>336</v>
      </c>
      <c r="L389">
        <v>49</v>
      </c>
      <c r="M389" s="1">
        <v>6</v>
      </c>
      <c r="N389">
        <v>9</v>
      </c>
      <c r="O389">
        <v>1988</v>
      </c>
      <c r="P389">
        <v>2</v>
      </c>
      <c r="Q389">
        <v>18</v>
      </c>
      <c r="R389">
        <v>23.29</v>
      </c>
      <c r="S389">
        <f>O389+((M389-1)/12)+(N389/(30*12))+(P389/(24*30*12))+(Q389/(60*24*30*12))+(R389/(60*60*24*30*12))</f>
        <v>1988.4419336191488</v>
      </c>
    </row>
    <row r="390" spans="1:19" x14ac:dyDescent="0.25">
      <c r="A390">
        <v>27.969000000000001</v>
      </c>
      <c r="B390">
        <v>33.774999999999999</v>
      </c>
      <c r="C390">
        <v>10</v>
      </c>
      <c r="D390">
        <v>4.5999999999999996</v>
      </c>
      <c r="E390" t="s">
        <v>11</v>
      </c>
      <c r="J390">
        <v>1.1000000000000001</v>
      </c>
      <c r="K390" t="s">
        <v>337</v>
      </c>
      <c r="L390">
        <v>8</v>
      </c>
      <c r="M390" s="1">
        <v>6</v>
      </c>
      <c r="N390">
        <v>5</v>
      </c>
      <c r="O390">
        <v>1988</v>
      </c>
      <c r="P390">
        <v>18</v>
      </c>
      <c r="Q390">
        <v>26</v>
      </c>
      <c r="R390">
        <v>57.84</v>
      </c>
      <c r="S390">
        <f>O390+((M390-1)/12)+(N390/(30*12))+(P390/(24*30*12))+(Q390/(60*24*30*12))+(R390/(60*60*24*30*12))</f>
        <v>1988.4326909027777</v>
      </c>
    </row>
    <row r="391" spans="1:19" x14ac:dyDescent="0.25">
      <c r="A391">
        <v>26.817</v>
      </c>
      <c r="B391">
        <v>34.963999999999999</v>
      </c>
      <c r="C391">
        <v>10</v>
      </c>
      <c r="D391">
        <v>4</v>
      </c>
      <c r="E391" t="s">
        <v>11</v>
      </c>
      <c r="J391">
        <v>1</v>
      </c>
      <c r="K391" t="s">
        <v>338</v>
      </c>
      <c r="L391">
        <v>2</v>
      </c>
      <c r="M391" s="1">
        <v>3</v>
      </c>
      <c r="N391">
        <v>4</v>
      </c>
      <c r="O391">
        <v>1988</v>
      </c>
      <c r="P391">
        <v>2</v>
      </c>
      <c r="Q391">
        <v>58</v>
      </c>
      <c r="R391">
        <v>33.67</v>
      </c>
      <c r="S391">
        <f>O391+((M391-1)/12)+(N391/(30*12))+(P391/(24*30*12))+(Q391/(60*24*30*12))+(R391/(60*60*24*30*12))</f>
        <v>1988.1781222244729</v>
      </c>
    </row>
    <row r="392" spans="1:19" x14ac:dyDescent="0.25">
      <c r="A392">
        <v>30.722000000000001</v>
      </c>
      <c r="B392">
        <v>31.699000000000002</v>
      </c>
      <c r="C392">
        <v>10</v>
      </c>
      <c r="D392">
        <v>4.0999999999999996</v>
      </c>
      <c r="E392" t="s">
        <v>11</v>
      </c>
      <c r="J392">
        <v>1</v>
      </c>
      <c r="K392" t="s">
        <v>339</v>
      </c>
      <c r="L392">
        <v>3</v>
      </c>
      <c r="M392" s="1">
        <v>12</v>
      </c>
      <c r="N392">
        <v>14</v>
      </c>
      <c r="O392">
        <v>1987</v>
      </c>
      <c r="P392">
        <v>21</v>
      </c>
      <c r="Q392">
        <v>50</v>
      </c>
      <c r="R392">
        <v>59.37</v>
      </c>
      <c r="S392">
        <f>O392+((M392-1)/12)+(N392/(30*12))+(P392/(24*30*12))+(Q392/(60*24*30*12))+(R392/(60*60*24*30*12))</f>
        <v>1987.958084470486</v>
      </c>
    </row>
    <row r="393" spans="1:19" x14ac:dyDescent="0.25">
      <c r="A393">
        <v>29.521000000000001</v>
      </c>
      <c r="B393">
        <v>35.186999999999998</v>
      </c>
      <c r="C393">
        <v>10</v>
      </c>
      <c r="D393">
        <v>4.7</v>
      </c>
      <c r="E393" t="s">
        <v>66</v>
      </c>
      <c r="J393">
        <v>1.1000000000000001</v>
      </c>
      <c r="K393" t="s">
        <v>340</v>
      </c>
      <c r="M393" s="1">
        <v>10</v>
      </c>
      <c r="N393">
        <v>18</v>
      </c>
      <c r="O393">
        <v>1987</v>
      </c>
      <c r="P393">
        <v>1</v>
      </c>
      <c r="Q393">
        <v>5</v>
      </c>
      <c r="R393">
        <v>41.86</v>
      </c>
      <c r="S393">
        <f>O393+((M393-1)/12)+(N393/(30*12))+(P393/(24*30*12))+(Q393/(60*24*30*12))+(R393/(60*60*24*30*12))</f>
        <v>1987.8001267316099</v>
      </c>
    </row>
    <row r="394" spans="1:19" x14ac:dyDescent="0.25">
      <c r="A394">
        <v>26.978999999999999</v>
      </c>
      <c r="B394">
        <v>35.018000000000001</v>
      </c>
      <c r="C394">
        <v>10</v>
      </c>
      <c r="D394">
        <v>4.9000000000000004</v>
      </c>
      <c r="E394" t="s">
        <v>11</v>
      </c>
      <c r="J394">
        <v>1</v>
      </c>
      <c r="K394" t="s">
        <v>341</v>
      </c>
      <c r="L394">
        <v>8</v>
      </c>
      <c r="M394" s="1">
        <v>9</v>
      </c>
      <c r="N394">
        <v>6</v>
      </c>
      <c r="O394">
        <v>1987</v>
      </c>
      <c r="P394">
        <v>9</v>
      </c>
      <c r="Q394">
        <v>5</v>
      </c>
      <c r="R394">
        <v>53.91</v>
      </c>
      <c r="S394">
        <f>O394+((M394-1)/12)+(N394/(30*12))+(P394/(24*30*12))+(Q394/(60*24*30*12))+(R394/(60*60*24*30*12))</f>
        <v>1987.6843863782794</v>
      </c>
    </row>
    <row r="395" spans="1:19" x14ac:dyDescent="0.25">
      <c r="A395">
        <v>32.439</v>
      </c>
      <c r="B395">
        <v>29.033999999999999</v>
      </c>
      <c r="C395">
        <v>33</v>
      </c>
      <c r="D395">
        <v>4.5</v>
      </c>
      <c r="E395" t="s">
        <v>11</v>
      </c>
      <c r="J395">
        <v>1.1000000000000001</v>
      </c>
      <c r="K395" t="s">
        <v>342</v>
      </c>
      <c r="L395">
        <v>36</v>
      </c>
      <c r="M395" s="1">
        <v>4</v>
      </c>
      <c r="N395">
        <v>9</v>
      </c>
      <c r="O395">
        <v>1987</v>
      </c>
      <c r="P395">
        <v>3</v>
      </c>
      <c r="Q395">
        <v>0</v>
      </c>
      <c r="R395">
        <v>7.64</v>
      </c>
      <c r="S395">
        <f>O395+((M395-1)/12)+(N395/(30*12))+(P395/(24*30*12))+(Q395/(60*24*30*12))+(R395/(60*60*24*30*12))</f>
        <v>1987.2753474678498</v>
      </c>
    </row>
    <row r="396" spans="1:19" x14ac:dyDescent="0.25">
      <c r="A396">
        <v>32.764000000000003</v>
      </c>
      <c r="B396">
        <v>32.207000000000001</v>
      </c>
      <c r="C396">
        <v>10</v>
      </c>
      <c r="D396">
        <v>3.6</v>
      </c>
      <c r="E396" t="s">
        <v>66</v>
      </c>
      <c r="J396">
        <v>1.2</v>
      </c>
      <c r="K396" t="s">
        <v>343</v>
      </c>
      <c r="M396" s="1">
        <v>2</v>
      </c>
      <c r="N396">
        <v>16</v>
      </c>
      <c r="O396">
        <v>1987</v>
      </c>
      <c r="P396">
        <v>17</v>
      </c>
      <c r="Q396">
        <v>37</v>
      </c>
      <c r="R396">
        <v>16.79</v>
      </c>
      <c r="S396">
        <f>O396+((M396-1)/12)+(N396/(30*12))+(P396/(24*30*12))+(Q396/(60*24*30*12))+(R396/(60*60*24*30*12))</f>
        <v>1987.1298172836291</v>
      </c>
    </row>
    <row r="397" spans="1:19" x14ac:dyDescent="0.25">
      <c r="A397">
        <v>30.48</v>
      </c>
      <c r="B397">
        <v>32.220999999999997</v>
      </c>
      <c r="C397">
        <v>24.1</v>
      </c>
      <c r="D397">
        <v>5</v>
      </c>
      <c r="E397" t="s">
        <v>11</v>
      </c>
      <c r="J397">
        <v>0.9</v>
      </c>
      <c r="K397" t="s">
        <v>344</v>
      </c>
      <c r="L397">
        <v>3</v>
      </c>
      <c r="M397" s="1">
        <v>1</v>
      </c>
      <c r="N397">
        <v>2</v>
      </c>
      <c r="O397">
        <v>1987</v>
      </c>
      <c r="P397">
        <v>10</v>
      </c>
      <c r="Q397">
        <v>14</v>
      </c>
      <c r="R397">
        <v>46.4</v>
      </c>
      <c r="S397">
        <f>O397+((M397-1)/12)+(N397/(30*12))+(P397/(24*30*12))+(Q397/(60*24*30*12))+(R397/(60*60*24*30*12))</f>
        <v>1987.0067414609052</v>
      </c>
    </row>
    <row r="398" spans="1:19" x14ac:dyDescent="0.25">
      <c r="A398">
        <v>32.460999999999999</v>
      </c>
      <c r="B398">
        <v>30.507000000000001</v>
      </c>
      <c r="C398">
        <v>21.4</v>
      </c>
      <c r="D398">
        <v>4</v>
      </c>
      <c r="E398" t="s">
        <v>11</v>
      </c>
      <c r="J398">
        <v>1.2</v>
      </c>
      <c r="K398" t="s">
        <v>345</v>
      </c>
      <c r="L398">
        <v>3</v>
      </c>
      <c r="M398" s="1">
        <v>7</v>
      </c>
      <c r="N398">
        <v>12</v>
      </c>
      <c r="O398">
        <v>1986</v>
      </c>
      <c r="P398">
        <v>10</v>
      </c>
      <c r="Q398">
        <v>29</v>
      </c>
      <c r="R398">
        <v>32.85</v>
      </c>
      <c r="S398">
        <f>O398+((M398-1)/12)+(N398/(30*12))+(P398/(24*30*12))+(Q398/(60*24*30*12))+(R398/(60*60*24*30*12))</f>
        <v>1986.534547738233</v>
      </c>
    </row>
    <row r="399" spans="1:19" x14ac:dyDescent="0.25">
      <c r="A399">
        <v>27.215</v>
      </c>
      <c r="B399">
        <v>34.290999999999997</v>
      </c>
      <c r="C399">
        <v>10</v>
      </c>
      <c r="D399">
        <v>4.3</v>
      </c>
      <c r="E399" t="s">
        <v>11</v>
      </c>
      <c r="J399">
        <v>1.5</v>
      </c>
      <c r="K399" t="s">
        <v>346</v>
      </c>
      <c r="L399">
        <v>7</v>
      </c>
      <c r="M399" s="1">
        <v>4</v>
      </c>
      <c r="N399">
        <v>8</v>
      </c>
      <c r="O399">
        <v>1986</v>
      </c>
      <c r="P399">
        <v>8</v>
      </c>
      <c r="Q399">
        <v>43</v>
      </c>
      <c r="R399">
        <v>34.61</v>
      </c>
      <c r="S399">
        <f>O399+((M399-1)/12)+(N399/(30*12))+(P399/(24*30*12))+(Q399/(60*24*30*12))+(R399/(60*60*24*30*12))</f>
        <v>1986.2732322083975</v>
      </c>
    </row>
    <row r="400" spans="1:19" x14ac:dyDescent="0.25">
      <c r="A400">
        <v>29.074999999999999</v>
      </c>
      <c r="B400">
        <v>34.854999999999997</v>
      </c>
      <c r="C400">
        <v>10</v>
      </c>
      <c r="D400">
        <v>4.9000000000000004</v>
      </c>
      <c r="E400" t="s">
        <v>11</v>
      </c>
      <c r="J400">
        <v>1.2</v>
      </c>
      <c r="K400" t="s">
        <v>347</v>
      </c>
      <c r="L400">
        <v>14</v>
      </c>
      <c r="M400" s="1">
        <v>12</v>
      </c>
      <c r="N400">
        <v>31</v>
      </c>
      <c r="O400">
        <v>1985</v>
      </c>
      <c r="P400">
        <v>19</v>
      </c>
      <c r="Q400">
        <v>42</v>
      </c>
      <c r="R400">
        <v>40.64</v>
      </c>
      <c r="S400">
        <f>O400+((M400-1)/12)+(N400/(30*12))+(P400/(24*30*12))+(Q400/(60*24*30*12))+(R400/(60*60*24*30*12))</f>
        <v>1986.005059176955</v>
      </c>
    </row>
    <row r="401" spans="1:19" x14ac:dyDescent="0.25">
      <c r="A401">
        <v>27.962</v>
      </c>
      <c r="B401">
        <v>33.817</v>
      </c>
      <c r="C401">
        <v>10</v>
      </c>
      <c r="D401">
        <v>4.5999999999999996</v>
      </c>
      <c r="E401" t="s">
        <v>11</v>
      </c>
      <c r="J401">
        <v>1.2</v>
      </c>
      <c r="K401" t="s">
        <v>348</v>
      </c>
      <c r="L401">
        <v>9</v>
      </c>
      <c r="M401" s="1">
        <v>2</v>
      </c>
      <c r="N401">
        <v>28</v>
      </c>
      <c r="O401">
        <v>1985</v>
      </c>
      <c r="P401">
        <v>16</v>
      </c>
      <c r="Q401">
        <v>55</v>
      </c>
      <c r="R401">
        <v>47.22</v>
      </c>
      <c r="S401">
        <f>O401+((M401-1)/12)+(N401/(30*12))+(P401/(24*30*12))+(Q401/(60*24*30*12))+(R401/(60*60*24*30*12))</f>
        <v>1985.1630705767745</v>
      </c>
    </row>
    <row r="402" spans="1:19" x14ac:dyDescent="0.25">
      <c r="A402">
        <v>27.654</v>
      </c>
      <c r="B402">
        <v>34.006</v>
      </c>
      <c r="C402">
        <v>10</v>
      </c>
      <c r="D402">
        <v>4.5</v>
      </c>
      <c r="E402" t="s">
        <v>11</v>
      </c>
      <c r="J402">
        <v>1</v>
      </c>
      <c r="K402" t="s">
        <v>349</v>
      </c>
      <c r="L402">
        <v>4</v>
      </c>
      <c r="M402" s="1">
        <v>12</v>
      </c>
      <c r="N402">
        <v>8</v>
      </c>
      <c r="O402">
        <v>1984</v>
      </c>
      <c r="P402">
        <v>7</v>
      </c>
      <c r="Q402">
        <v>41</v>
      </c>
      <c r="R402">
        <v>53.48</v>
      </c>
      <c r="S402">
        <f>O402+((M402-1)/12)+(N402/(30*12))+(P402/(24*30*12))+(Q402/(60*24*30*12))+(R402/(60*60*24*30*12))</f>
        <v>1984.9397798829732</v>
      </c>
    </row>
    <row r="403" spans="1:19" x14ac:dyDescent="0.25">
      <c r="A403">
        <v>32.738999999999997</v>
      </c>
      <c r="B403">
        <v>35.094000000000001</v>
      </c>
      <c r="C403">
        <v>24.3</v>
      </c>
      <c r="D403">
        <v>5.3</v>
      </c>
      <c r="E403" t="s">
        <v>57</v>
      </c>
      <c r="J403">
        <v>1.1000000000000001</v>
      </c>
      <c r="K403" t="s">
        <v>380</v>
      </c>
      <c r="M403" s="1">
        <v>8</v>
      </c>
      <c r="N403">
        <v>24</v>
      </c>
      <c r="O403">
        <v>1984</v>
      </c>
      <c r="P403">
        <v>6</v>
      </c>
      <c r="Q403">
        <v>2</v>
      </c>
      <c r="R403">
        <v>24.55</v>
      </c>
      <c r="S403">
        <f>O403+((M403-1)/12)+(N403/(30*12))+(P403/(24*30*12))+(Q403/(60*24*30*12))+(R403/(60*60*24*30*12))</f>
        <v>1984.6506990917565</v>
      </c>
    </row>
    <row r="404" spans="1:19" x14ac:dyDescent="0.25">
      <c r="A404">
        <v>30.183</v>
      </c>
      <c r="B404">
        <v>32.1</v>
      </c>
      <c r="C404">
        <v>10</v>
      </c>
      <c r="D404">
        <v>4.7</v>
      </c>
      <c r="E404" t="s">
        <v>11</v>
      </c>
      <c r="J404">
        <v>1.1000000000000001</v>
      </c>
      <c r="K404" t="s">
        <v>350</v>
      </c>
      <c r="L404">
        <v>17</v>
      </c>
      <c r="M404" s="1">
        <v>3</v>
      </c>
      <c r="N404">
        <v>29</v>
      </c>
      <c r="O404">
        <v>1984</v>
      </c>
      <c r="P404">
        <v>21</v>
      </c>
      <c r="Q404">
        <v>36</v>
      </c>
      <c r="R404">
        <v>6.22</v>
      </c>
      <c r="S404">
        <f>O404+((M404-1)/12)+(N404/(30*12))+(P404/(24*30*12))+(Q404/(60*24*30*12))+(R404/(60*60*24*30*12))</f>
        <v>1984.2497224221966</v>
      </c>
    </row>
    <row r="405" spans="1:19" x14ac:dyDescent="0.25">
      <c r="A405">
        <v>28.509</v>
      </c>
      <c r="B405">
        <v>33.170999999999999</v>
      </c>
      <c r="C405">
        <v>10</v>
      </c>
      <c r="D405">
        <v>5</v>
      </c>
      <c r="E405" t="s">
        <v>11</v>
      </c>
      <c r="J405">
        <v>0.9</v>
      </c>
      <c r="K405" t="s">
        <v>351</v>
      </c>
      <c r="L405">
        <v>36</v>
      </c>
      <c r="M405" s="1">
        <v>6</v>
      </c>
      <c r="N405">
        <v>12</v>
      </c>
      <c r="O405">
        <v>1983</v>
      </c>
      <c r="P405">
        <v>12</v>
      </c>
      <c r="Q405">
        <v>0</v>
      </c>
      <c r="R405">
        <v>6.34</v>
      </c>
      <c r="S405">
        <f>O405+((M405-1)/12)+(N405/(30*12))+(P405/(24*30*12))+(Q405/(60*24*30*12))+(R405/(60*60*24*30*12))</f>
        <v>1983.4513890927212</v>
      </c>
    </row>
    <row r="406" spans="1:19" x14ac:dyDescent="0.25">
      <c r="A406">
        <v>29.271999999999998</v>
      </c>
      <c r="B406">
        <v>34.765999999999998</v>
      </c>
      <c r="C406">
        <v>10</v>
      </c>
      <c r="D406">
        <v>4.8</v>
      </c>
      <c r="E406" t="s">
        <v>11</v>
      </c>
      <c r="J406">
        <v>1</v>
      </c>
      <c r="K406" t="s">
        <v>352</v>
      </c>
      <c r="L406">
        <v>26</v>
      </c>
      <c r="M406" s="1">
        <v>2</v>
      </c>
      <c r="N406">
        <v>3</v>
      </c>
      <c r="O406">
        <v>1983</v>
      </c>
      <c r="P406">
        <v>23</v>
      </c>
      <c r="Q406">
        <v>30</v>
      </c>
      <c r="R406">
        <v>24.92</v>
      </c>
      <c r="S406">
        <f>O406+((M406-1)/12)+(N406/(30*12))+(P406/(24*30*12))+(Q406/(60*24*30*12))+(R406/(60*60*24*30*12))</f>
        <v>1983.0943873752574</v>
      </c>
    </row>
    <row r="407" spans="1:19" x14ac:dyDescent="0.25">
      <c r="A407">
        <v>29.184999999999999</v>
      </c>
      <c r="B407">
        <v>34.667999999999999</v>
      </c>
      <c r="C407">
        <v>10</v>
      </c>
      <c r="D407">
        <v>4.5</v>
      </c>
      <c r="E407" t="s">
        <v>11</v>
      </c>
      <c r="J407">
        <v>1</v>
      </c>
      <c r="K407" t="s">
        <v>353</v>
      </c>
      <c r="L407">
        <v>6</v>
      </c>
      <c r="M407" s="1">
        <v>2</v>
      </c>
      <c r="N407">
        <v>3</v>
      </c>
      <c r="O407">
        <v>1983</v>
      </c>
      <c r="P407">
        <v>19</v>
      </c>
      <c r="Q407">
        <v>11</v>
      </c>
      <c r="R407">
        <v>34.75</v>
      </c>
      <c r="S407">
        <f>O407+((M407-1)/12)+(N407/(30*12))+(P407/(24*30*12))+(Q407/(60*24*30*12))+(R407/(60*60*24*30*12))</f>
        <v>1983.0938880770962</v>
      </c>
    </row>
    <row r="408" spans="1:19" x14ac:dyDescent="0.25">
      <c r="A408">
        <v>29.187999999999999</v>
      </c>
      <c r="B408">
        <v>34.863</v>
      </c>
      <c r="C408">
        <v>10</v>
      </c>
      <c r="D408">
        <v>4.5</v>
      </c>
      <c r="E408" t="s">
        <v>11</v>
      </c>
      <c r="J408">
        <v>1.1000000000000001</v>
      </c>
      <c r="K408" t="s">
        <v>354</v>
      </c>
      <c r="L408">
        <v>1</v>
      </c>
      <c r="M408" s="1">
        <v>2</v>
      </c>
      <c r="N408">
        <v>3</v>
      </c>
      <c r="O408">
        <v>1983</v>
      </c>
      <c r="P408">
        <v>17</v>
      </c>
      <c r="Q408">
        <v>32</v>
      </c>
      <c r="R408">
        <v>24.09</v>
      </c>
      <c r="S408">
        <f>O408+((M408-1)/12)+(N408/(30*12))+(P408/(24*30*12))+(Q408/(60*24*30*12))+(R408/(60*60*24*30*12))</f>
        <v>1983.0936967621528</v>
      </c>
    </row>
    <row r="409" spans="1:19" x14ac:dyDescent="0.25">
      <c r="A409">
        <v>29.164999999999999</v>
      </c>
      <c r="B409">
        <v>34.832000000000001</v>
      </c>
      <c r="C409">
        <v>10</v>
      </c>
      <c r="D409">
        <v>4.9000000000000004</v>
      </c>
      <c r="E409" t="s">
        <v>11</v>
      </c>
      <c r="J409">
        <v>1</v>
      </c>
      <c r="K409" t="s">
        <v>355</v>
      </c>
      <c r="L409">
        <v>19</v>
      </c>
      <c r="M409" s="1">
        <v>2</v>
      </c>
      <c r="N409">
        <v>3</v>
      </c>
      <c r="O409">
        <v>1983</v>
      </c>
      <c r="P409">
        <v>13</v>
      </c>
      <c r="Q409">
        <v>46</v>
      </c>
      <c r="R409">
        <v>2.31</v>
      </c>
      <c r="S409">
        <f>O409+((M409-1)/12)+(N409/(30*12))+(P409/(24*30*12))+(Q409/(60*24*30*12))+(R409/(60*60*24*30*12))</f>
        <v>1983.0932601051313</v>
      </c>
    </row>
    <row r="410" spans="1:19" x14ac:dyDescent="0.25">
      <c r="A410">
        <v>27.763999999999999</v>
      </c>
      <c r="B410">
        <v>34.002000000000002</v>
      </c>
      <c r="C410">
        <v>10</v>
      </c>
      <c r="D410">
        <v>4.5</v>
      </c>
      <c r="E410" t="s">
        <v>11</v>
      </c>
      <c r="J410">
        <v>1.4</v>
      </c>
      <c r="K410" t="s">
        <v>46</v>
      </c>
      <c r="L410">
        <v>3</v>
      </c>
      <c r="M410" s="1">
        <v>10</v>
      </c>
      <c r="N410">
        <v>30</v>
      </c>
      <c r="O410">
        <v>1982</v>
      </c>
      <c r="P410">
        <v>4</v>
      </c>
      <c r="Q410">
        <v>36</v>
      </c>
      <c r="R410">
        <v>46.29</v>
      </c>
      <c r="S410">
        <f>O410+((M410-1)/12)+(N410/(30*12))+(P410/(24*30*12))+(Q410/(60*24*30*12))+(R410/(60*60*24*30*12))</f>
        <v>1982.8338672289738</v>
      </c>
    </row>
    <row r="411" spans="1:19" x14ac:dyDescent="0.25">
      <c r="A411">
        <v>26.872</v>
      </c>
      <c r="B411">
        <v>34.814</v>
      </c>
      <c r="C411">
        <v>10</v>
      </c>
      <c r="D411">
        <v>4.8</v>
      </c>
      <c r="E411" t="s">
        <v>11</v>
      </c>
      <c r="J411">
        <v>1.2</v>
      </c>
      <c r="K411" t="s">
        <v>356</v>
      </c>
      <c r="L411">
        <v>4</v>
      </c>
      <c r="M411" s="1">
        <v>10</v>
      </c>
      <c r="N411">
        <v>14</v>
      </c>
      <c r="O411">
        <v>1982</v>
      </c>
      <c r="P411">
        <v>13</v>
      </c>
      <c r="Q411">
        <v>40</v>
      </c>
      <c r="R411">
        <v>23.16</v>
      </c>
      <c r="S411">
        <f>O411+((M411-1)/12)+(N411/(30*12))+(P411/(24*30*12))+(Q411/(60*24*30*12))+(R411/(60*60*24*30*12))</f>
        <v>1982.7904714236111</v>
      </c>
    </row>
    <row r="412" spans="1:19" x14ac:dyDescent="0.25">
      <c r="A412">
        <v>27.956</v>
      </c>
      <c r="B412">
        <v>34.372999999999998</v>
      </c>
      <c r="C412">
        <v>33</v>
      </c>
      <c r="D412">
        <v>4.7</v>
      </c>
      <c r="E412" t="s">
        <v>11</v>
      </c>
      <c r="J412">
        <v>1</v>
      </c>
      <c r="K412" t="s">
        <v>357</v>
      </c>
      <c r="L412">
        <v>9</v>
      </c>
      <c r="M412" s="1">
        <v>3</v>
      </c>
      <c r="N412">
        <v>23</v>
      </c>
      <c r="O412">
        <v>1982</v>
      </c>
      <c r="P412">
        <v>10</v>
      </c>
      <c r="Q412">
        <v>48</v>
      </c>
      <c r="R412">
        <v>27.87</v>
      </c>
      <c r="S412">
        <f>O412+((M412-1)/12)+(N412/(30*12))+(P412/(24*30*12))+(Q412/(60*24*30*12))+(R412/(60*60*24*30*12))</f>
        <v>1982.2318064515819</v>
      </c>
    </row>
    <row r="413" spans="1:19" x14ac:dyDescent="0.25">
      <c r="A413">
        <v>30.529</v>
      </c>
      <c r="B413">
        <v>31.721</v>
      </c>
      <c r="C413">
        <v>33</v>
      </c>
      <c r="D413">
        <v>4.9000000000000004</v>
      </c>
      <c r="E413" t="s">
        <v>11</v>
      </c>
      <c r="K413" t="s">
        <v>358</v>
      </c>
      <c r="M413" s="1">
        <v>4</v>
      </c>
      <c r="N413">
        <v>29</v>
      </c>
      <c r="O413">
        <v>1974</v>
      </c>
      <c r="P413">
        <v>20</v>
      </c>
      <c r="Q413">
        <v>4</v>
      </c>
      <c r="R413">
        <v>39.700000000000003</v>
      </c>
      <c r="S413">
        <f>O413+((M413-1)/12)+(N413/(30*12))+(P413/(24*30*12))+(Q413/(60*24*30*12))+(R413/(60*60*24*30*12))</f>
        <v>1974.3328793627829</v>
      </c>
    </row>
    <row r="414" spans="1:19" x14ac:dyDescent="0.25">
      <c r="A414">
        <v>27.686</v>
      </c>
      <c r="B414">
        <v>33.643999999999998</v>
      </c>
      <c r="C414">
        <v>25</v>
      </c>
      <c r="D414">
        <v>4.5</v>
      </c>
      <c r="E414" t="s">
        <v>11</v>
      </c>
      <c r="K414" t="s">
        <v>359</v>
      </c>
      <c r="M414" s="1">
        <v>3</v>
      </c>
      <c r="N414">
        <v>5</v>
      </c>
      <c r="O414">
        <v>1973</v>
      </c>
      <c r="P414">
        <v>23</v>
      </c>
      <c r="Q414">
        <v>59</v>
      </c>
      <c r="R414">
        <v>46.6</v>
      </c>
      <c r="S414">
        <f>O414+((M414-1)/12)+(N414/(30*12))+(P414/(24*30*12))+(Q414/(60*24*30*12))+(R414/(60*60*24*30*12))</f>
        <v>1973.1833329025205</v>
      </c>
    </row>
    <row r="415" spans="1:19" x14ac:dyDescent="0.25">
      <c r="A415">
        <v>27.643000000000001</v>
      </c>
      <c r="B415">
        <v>33.814999999999998</v>
      </c>
      <c r="C415">
        <v>15</v>
      </c>
      <c r="D415">
        <v>5.6</v>
      </c>
      <c r="E415" t="s">
        <v>57</v>
      </c>
      <c r="K415" t="s">
        <v>360</v>
      </c>
      <c r="M415" s="1">
        <v>6</v>
      </c>
      <c r="N415">
        <v>28</v>
      </c>
      <c r="O415">
        <v>1972</v>
      </c>
      <c r="P415">
        <v>9</v>
      </c>
      <c r="Q415">
        <v>49</v>
      </c>
      <c r="R415">
        <v>36.85</v>
      </c>
      <c r="S415">
        <f>O415+((M415-1)/12)+(N415/(30*12))+(P415/(24*30*12))+(Q415/(60*24*30*12))+(R415/(60*60*24*30*12))</f>
        <v>1972.4955818174512</v>
      </c>
    </row>
    <row r="416" spans="1:19" x14ac:dyDescent="0.25">
      <c r="A416">
        <v>27.343</v>
      </c>
      <c r="B416">
        <v>33.664999999999999</v>
      </c>
      <c r="C416">
        <v>15</v>
      </c>
      <c r="D416">
        <v>5.19</v>
      </c>
      <c r="E416" t="s">
        <v>57</v>
      </c>
      <c r="K416" t="s">
        <v>361</v>
      </c>
      <c r="M416" s="1">
        <v>4</v>
      </c>
      <c r="N416">
        <v>14</v>
      </c>
      <c r="O416">
        <v>1969</v>
      </c>
      <c r="P416">
        <v>13</v>
      </c>
      <c r="Q416">
        <v>43</v>
      </c>
      <c r="R416">
        <v>56.58</v>
      </c>
      <c r="S416">
        <f>O416+((M416-1)/12)+(N416/(30*12))+(P416/(24*30*12))+(Q416/(60*24*30*12))+(R416/(60*60*24*30*12))</f>
        <v>1969.2904782851081</v>
      </c>
    </row>
    <row r="417" spans="1:19" x14ac:dyDescent="0.25">
      <c r="A417">
        <v>27.574999999999999</v>
      </c>
      <c r="B417">
        <v>33.895000000000003</v>
      </c>
      <c r="C417">
        <v>10</v>
      </c>
      <c r="D417">
        <v>6.6</v>
      </c>
      <c r="E417" t="s">
        <v>57</v>
      </c>
      <c r="K417" t="s">
        <v>362</v>
      </c>
      <c r="M417" s="1">
        <v>3</v>
      </c>
      <c r="N417">
        <v>31</v>
      </c>
      <c r="O417">
        <v>1969</v>
      </c>
      <c r="P417">
        <v>7</v>
      </c>
      <c r="Q417">
        <v>15</v>
      </c>
      <c r="R417">
        <v>52.94</v>
      </c>
      <c r="S417">
        <f>O417+((M417-1)/12)+(N417/(30*12))+(P417/(24*30*12))+(Q417/(60*24*30*12))+(R417/(60*60*24*30*12))</f>
        <v>1969.2536186001801</v>
      </c>
    </row>
    <row r="418" spans="1:19" x14ac:dyDescent="0.25">
      <c r="A418">
        <v>32.417999999999999</v>
      </c>
      <c r="B418">
        <v>29.748000000000001</v>
      </c>
      <c r="C418">
        <v>63.7</v>
      </c>
      <c r="D418">
        <v>6.23</v>
      </c>
      <c r="E418" t="s">
        <v>57</v>
      </c>
      <c r="K418" t="s">
        <v>363</v>
      </c>
      <c r="M418" s="1">
        <v>9</v>
      </c>
      <c r="N418">
        <v>12</v>
      </c>
      <c r="O418">
        <v>1955</v>
      </c>
      <c r="P418">
        <v>6</v>
      </c>
      <c r="Q418">
        <v>9</v>
      </c>
      <c r="R418">
        <v>28.96</v>
      </c>
      <c r="S418">
        <f>O418+((M418-1)/12)+(N418/(30*12))+(P418/(24*30*12))+(Q418/(60*24*30*12))+(R418/(60*60*24*30*12))</f>
        <v>1955.7007127366255</v>
      </c>
    </row>
    <row r="419" spans="1:19" x14ac:dyDescent="0.25">
      <c r="A419">
        <v>32.372999999999998</v>
      </c>
      <c r="B419">
        <v>33.454000000000001</v>
      </c>
      <c r="C419">
        <v>15</v>
      </c>
      <c r="D419">
        <v>5.88</v>
      </c>
      <c r="E419" t="s">
        <v>57</v>
      </c>
      <c r="K419" t="s">
        <v>381</v>
      </c>
      <c r="M419" s="1">
        <v>1</v>
      </c>
      <c r="N419">
        <v>30</v>
      </c>
      <c r="O419">
        <v>1951</v>
      </c>
      <c r="P419">
        <v>23</v>
      </c>
      <c r="Q419">
        <v>7</v>
      </c>
      <c r="R419">
        <v>27.66</v>
      </c>
      <c r="S419">
        <f>O419+((M419-1)/12)+(N419/(30*12))+(P419/(24*30*12))+(Q419/(60*24*30*12))+(R419/(60*60*24*30*12))</f>
        <v>1951.0860097627312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M7MD Tareq</dc:creator>
  <cp:lastModifiedBy>M7MD Tareq</cp:lastModifiedBy>
  <dcterms:created xsi:type="dcterms:W3CDTF">2024-03-12T18:31:39Z</dcterms:created>
  <dcterms:modified xsi:type="dcterms:W3CDTF">2024-03-12T18:33:36Z</dcterms:modified>
</cp:coreProperties>
</file>