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Users/goby/Documents/"/>
    </mc:Choice>
  </mc:AlternateContent>
  <bookViews>
    <workbookView xWindow="120" yWindow="460" windowWidth="18960" windowHeight="11320"/>
  </bookViews>
  <sheets>
    <sheet name="Table 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83" i="1" l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84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</calcChain>
</file>

<file path=xl/sharedStrings.xml><?xml version="1.0" encoding="utf-8"?>
<sst xmlns="http://schemas.openxmlformats.org/spreadsheetml/2006/main" count="387" uniqueCount="387">
  <si>
    <r>
      <rPr>
        <b/>
        <sz val="9"/>
        <color rgb="FFFFFFFF"/>
        <rFont val="Arial"/>
        <family val="2"/>
      </rPr>
      <t>Allegheny</t>
    </r>
  </si>
  <si>
    <r>
      <rPr>
        <b/>
        <sz val="9"/>
        <color rgb="FFFFFFFF"/>
        <rFont val="Arial"/>
        <family val="2"/>
      </rPr>
      <t>Erie-Niagara</t>
    </r>
  </si>
  <si>
    <r>
      <rPr>
        <b/>
        <sz val="9"/>
        <color rgb="FFFFFFFF"/>
        <rFont val="Arial"/>
        <family val="2"/>
      </rPr>
      <t>Ontario</t>
    </r>
  </si>
  <si>
    <r>
      <rPr>
        <b/>
        <sz val="9"/>
        <color rgb="FFFFFFFF"/>
        <rFont val="Arial"/>
        <family val="2"/>
      </rPr>
      <t>Genesee</t>
    </r>
  </si>
  <si>
    <r>
      <rPr>
        <b/>
        <sz val="9"/>
        <color rgb="FFFFFFFF"/>
        <rFont val="Arial"/>
        <family val="2"/>
      </rPr>
      <t>Oswego</t>
    </r>
  </si>
  <si>
    <r>
      <rPr>
        <b/>
        <sz val="9"/>
        <color rgb="FFFFFFFF"/>
        <rFont val="Arial"/>
        <family val="2"/>
      </rPr>
      <t>Black</t>
    </r>
  </si>
  <si>
    <r>
      <rPr>
        <b/>
        <sz val="9"/>
        <color rgb="FFFFFFFF"/>
        <rFont val="Arial"/>
        <family val="2"/>
      </rPr>
      <t>Saint Lawrence</t>
    </r>
  </si>
  <si>
    <r>
      <rPr>
        <b/>
        <sz val="9"/>
        <color rgb="FFFFFFFF"/>
        <rFont val="Arial"/>
        <family val="2"/>
      </rPr>
      <t>Oswegatchie</t>
    </r>
  </si>
  <si>
    <r>
      <rPr>
        <b/>
        <sz val="9"/>
        <color rgb="FFFFFFFF"/>
        <rFont val="Arial"/>
        <family val="2"/>
      </rPr>
      <t>Raquette</t>
    </r>
  </si>
  <si>
    <r>
      <rPr>
        <b/>
        <sz val="9"/>
        <color rgb="FFFFFFFF"/>
        <rFont val="Arial"/>
        <family val="2"/>
      </rPr>
      <t>Champlain</t>
    </r>
  </si>
  <si>
    <r>
      <rPr>
        <b/>
        <sz val="9"/>
        <color rgb="FFFFFFFF"/>
        <rFont val="Arial"/>
        <family val="2"/>
      </rPr>
      <t>Chemung</t>
    </r>
  </si>
  <si>
    <r>
      <rPr>
        <b/>
        <sz val="9"/>
        <color rgb="FFFFFFFF"/>
        <rFont val="Arial"/>
        <family val="2"/>
      </rPr>
      <t>Susquehanna</t>
    </r>
  </si>
  <si>
    <r>
      <rPr>
        <b/>
        <sz val="9"/>
        <color rgb="FFFFFFFF"/>
        <rFont val="Arial"/>
        <family val="2"/>
      </rPr>
      <t>Delaware</t>
    </r>
  </si>
  <si>
    <r>
      <rPr>
        <b/>
        <sz val="9"/>
        <color rgb="FFFFFFFF"/>
        <rFont val="Arial"/>
        <family val="2"/>
      </rPr>
      <t>Upper Hudson</t>
    </r>
  </si>
  <si>
    <r>
      <rPr>
        <b/>
        <sz val="9"/>
        <color rgb="FFFFFFFF"/>
        <rFont val="Arial"/>
        <family val="2"/>
      </rPr>
      <t>Mohawk</t>
    </r>
  </si>
  <si>
    <r>
      <rPr>
        <b/>
        <sz val="9"/>
        <color rgb="FFFFFFFF"/>
        <rFont val="Arial"/>
        <family val="2"/>
      </rPr>
      <t>Lower Hudson</t>
    </r>
  </si>
  <si>
    <r>
      <rPr>
        <b/>
        <sz val="9"/>
        <color rgb="FFFFFFFF"/>
        <rFont val="Arial"/>
        <family val="2"/>
      </rPr>
      <t>Newark Bay</t>
    </r>
  </si>
  <si>
    <r>
      <rPr>
        <b/>
        <sz val="9"/>
        <color rgb="FFFFFFFF"/>
        <rFont val="Arial"/>
        <family val="2"/>
      </rPr>
      <t>Long Island</t>
    </r>
  </si>
  <si>
    <r>
      <rPr>
        <b/>
        <sz val="9"/>
        <color rgb="FFFFFFFF"/>
        <rFont val="Arial"/>
        <family val="2"/>
      </rPr>
      <t>Watersheds Count</t>
    </r>
  </si>
  <si>
    <r>
      <rPr>
        <i/>
        <sz val="8.5"/>
        <rFont val="Arial"/>
        <family val="2"/>
      </rPr>
      <t>Ichthyomyzon bdellium</t>
    </r>
  </si>
  <si>
    <r>
      <rPr>
        <sz val="8.5"/>
        <rFont val="Arial"/>
        <family val="2"/>
      </rPr>
      <t>Ohio Lamprey</t>
    </r>
  </si>
  <si>
    <r>
      <rPr>
        <i/>
        <sz val="8.5"/>
        <rFont val="Arial"/>
        <family val="2"/>
      </rPr>
      <t>Ichthyomyzon fossor</t>
    </r>
  </si>
  <si>
    <r>
      <rPr>
        <sz val="8.5"/>
        <rFont val="Arial"/>
        <family val="2"/>
      </rPr>
      <t>Northern Brook Lamprey</t>
    </r>
  </si>
  <si>
    <r>
      <rPr>
        <i/>
        <sz val="8.5"/>
        <rFont val="Arial"/>
        <family val="2"/>
      </rPr>
      <t>Ichthyomyzon greeleyi</t>
    </r>
  </si>
  <si>
    <r>
      <rPr>
        <sz val="8.5"/>
        <rFont val="Arial"/>
        <family val="2"/>
      </rPr>
      <t>Mountain Brook Lamprey</t>
    </r>
  </si>
  <si>
    <r>
      <rPr>
        <i/>
        <sz val="8.5"/>
        <rFont val="Arial"/>
        <family val="2"/>
      </rPr>
      <t>Ichthyomyzon unicuspis</t>
    </r>
  </si>
  <si>
    <r>
      <rPr>
        <sz val="8.5"/>
        <rFont val="Arial"/>
        <family val="2"/>
      </rPr>
      <t>Silver Lamprey</t>
    </r>
  </si>
  <si>
    <r>
      <rPr>
        <i/>
        <sz val="8.5"/>
        <rFont val="Arial"/>
        <family val="2"/>
      </rPr>
      <t>Lethenteron appendix</t>
    </r>
  </si>
  <si>
    <r>
      <rPr>
        <sz val="8.5"/>
        <rFont val="Arial"/>
        <family val="2"/>
      </rPr>
      <t>American Brook Lamprey</t>
    </r>
  </si>
  <si>
    <r>
      <rPr>
        <i/>
        <sz val="8.5"/>
        <rFont val="Arial"/>
        <family val="2"/>
      </rPr>
      <t>Petromyzon marinus</t>
    </r>
  </si>
  <si>
    <r>
      <rPr>
        <sz val="8.5"/>
        <rFont val="Arial"/>
        <family val="2"/>
      </rPr>
      <t>Sea Lamprey</t>
    </r>
  </si>
  <si>
    <r>
      <rPr>
        <i/>
        <sz val="8.5"/>
        <rFont val="Arial"/>
        <family val="2"/>
      </rPr>
      <t>Acipenser brevirostrum</t>
    </r>
  </si>
  <si>
    <r>
      <rPr>
        <sz val="8.5"/>
        <rFont val="Arial"/>
        <family val="2"/>
      </rPr>
      <t>Shortnose Sturgeon</t>
    </r>
  </si>
  <si>
    <r>
      <rPr>
        <i/>
        <sz val="8.5"/>
        <rFont val="Arial"/>
        <family val="2"/>
      </rPr>
      <t>Acipenser fulvescens</t>
    </r>
  </si>
  <si>
    <r>
      <rPr>
        <sz val="8.5"/>
        <rFont val="Arial"/>
        <family val="2"/>
      </rPr>
      <t>Lake Sturgeon</t>
    </r>
  </si>
  <si>
    <r>
      <rPr>
        <i/>
        <sz val="8.5"/>
        <rFont val="Arial"/>
        <family val="2"/>
      </rPr>
      <t>Acipenser oxyrinchus</t>
    </r>
  </si>
  <si>
    <r>
      <rPr>
        <sz val="8.5"/>
        <rFont val="Arial"/>
        <family val="2"/>
      </rPr>
      <t>Atlantic Sturgeon</t>
    </r>
  </si>
  <si>
    <r>
      <rPr>
        <i/>
        <sz val="8.5"/>
        <rFont val="Arial"/>
        <family val="2"/>
      </rPr>
      <t>Polyodon spathula</t>
    </r>
  </si>
  <si>
    <r>
      <rPr>
        <sz val="8.5"/>
        <rFont val="Arial"/>
        <family val="2"/>
      </rPr>
      <t>Paddlefish</t>
    </r>
  </si>
  <si>
    <r>
      <rPr>
        <i/>
        <sz val="8.5"/>
        <rFont val="Arial"/>
        <family val="2"/>
      </rPr>
      <t>Lepisosteus platostomus</t>
    </r>
  </si>
  <si>
    <r>
      <rPr>
        <sz val="8.5"/>
        <rFont val="Arial"/>
        <family val="2"/>
      </rPr>
      <t>Shortnose Gar</t>
    </r>
  </si>
  <si>
    <r>
      <rPr>
        <i/>
        <sz val="8.5"/>
        <rFont val="Arial"/>
        <family val="2"/>
      </rPr>
      <t>Lepisosteus osseus</t>
    </r>
  </si>
  <si>
    <r>
      <rPr>
        <sz val="8.5"/>
        <rFont val="Arial"/>
        <family val="2"/>
      </rPr>
      <t>Longnose Gar</t>
    </r>
  </si>
  <si>
    <r>
      <rPr>
        <i/>
        <sz val="8.5"/>
        <rFont val="Arial"/>
        <family val="2"/>
      </rPr>
      <t>Amia calva</t>
    </r>
  </si>
  <si>
    <r>
      <rPr>
        <sz val="8.5"/>
        <rFont val="Arial"/>
        <family val="2"/>
      </rPr>
      <t>Bowfin</t>
    </r>
  </si>
  <si>
    <r>
      <rPr>
        <i/>
        <sz val="8.5"/>
        <rFont val="Arial"/>
        <family val="2"/>
      </rPr>
      <t>Hiodon tergisus</t>
    </r>
  </si>
  <si>
    <r>
      <rPr>
        <sz val="8.5"/>
        <rFont val="Arial"/>
        <family val="2"/>
      </rPr>
      <t>Mooneye</t>
    </r>
  </si>
  <si>
    <r>
      <rPr>
        <i/>
        <sz val="8.5"/>
        <rFont val="Arial"/>
        <family val="2"/>
      </rPr>
      <t>Anguilla rostrata</t>
    </r>
  </si>
  <si>
    <r>
      <rPr>
        <sz val="8.5"/>
        <rFont val="Arial"/>
        <family val="2"/>
      </rPr>
      <t>American Eel</t>
    </r>
  </si>
  <si>
    <r>
      <rPr>
        <i/>
        <sz val="8.5"/>
        <rFont val="Arial"/>
        <family val="2"/>
      </rPr>
      <t>Anchoa mitchilli</t>
    </r>
  </si>
  <si>
    <r>
      <rPr>
        <sz val="8.5"/>
        <rFont val="Arial"/>
        <family val="2"/>
      </rPr>
      <t>Bay Anchovy</t>
    </r>
  </si>
  <si>
    <r>
      <rPr>
        <i/>
        <sz val="8.5"/>
        <rFont val="Arial"/>
        <family val="2"/>
      </rPr>
      <t>Alosa aestivalis</t>
    </r>
  </si>
  <si>
    <r>
      <rPr>
        <sz val="8.5"/>
        <rFont val="Arial"/>
        <family val="2"/>
      </rPr>
      <t>Blueback Herring</t>
    </r>
  </si>
  <si>
    <r>
      <rPr>
        <i/>
        <sz val="8.5"/>
        <rFont val="Arial"/>
        <family val="2"/>
      </rPr>
      <t>Alosa mediocris</t>
    </r>
  </si>
  <si>
    <r>
      <rPr>
        <sz val="8.5"/>
        <rFont val="Arial"/>
        <family val="2"/>
      </rPr>
      <t>Hickory Shad</t>
    </r>
  </si>
  <si>
    <r>
      <rPr>
        <i/>
        <sz val="8.5"/>
        <rFont val="Arial"/>
        <family val="2"/>
      </rPr>
      <t>Alosa pseudoharengus</t>
    </r>
  </si>
  <si>
    <r>
      <rPr>
        <sz val="8.5"/>
        <rFont val="Arial"/>
        <family val="2"/>
      </rPr>
      <t>Alewife</t>
    </r>
  </si>
  <si>
    <r>
      <rPr>
        <i/>
        <sz val="8.5"/>
        <rFont val="Arial"/>
        <family val="2"/>
      </rPr>
      <t>Alosa sapidissima</t>
    </r>
  </si>
  <si>
    <r>
      <rPr>
        <sz val="8.5"/>
        <rFont val="Arial"/>
        <family val="2"/>
      </rPr>
      <t>American Shad</t>
    </r>
  </si>
  <si>
    <r>
      <rPr>
        <i/>
        <sz val="8.5"/>
        <rFont val="Arial"/>
        <family val="2"/>
      </rPr>
      <t>Dorosoma cepedianum</t>
    </r>
  </si>
  <si>
    <r>
      <rPr>
        <sz val="8.5"/>
        <rFont val="Arial"/>
        <family val="2"/>
      </rPr>
      <t>Gizzard Shad</t>
    </r>
  </si>
  <si>
    <r>
      <rPr>
        <i/>
        <sz val="8.5"/>
        <rFont val="Arial"/>
        <family val="2"/>
      </rPr>
      <t>Campostoma anomalum</t>
    </r>
  </si>
  <si>
    <r>
      <rPr>
        <sz val="8.5"/>
        <rFont val="Arial"/>
        <family val="2"/>
      </rPr>
      <t>Central Stoneroller</t>
    </r>
  </si>
  <si>
    <r>
      <rPr>
        <i/>
        <sz val="8.5"/>
        <rFont val="Arial"/>
        <family val="2"/>
      </rPr>
      <t>Carassius auratus</t>
    </r>
  </si>
  <si>
    <r>
      <rPr>
        <sz val="8.5"/>
        <rFont val="Arial"/>
        <family val="2"/>
      </rPr>
      <t>Goldfish</t>
    </r>
  </si>
  <si>
    <r>
      <rPr>
        <i/>
        <sz val="8.5"/>
        <rFont val="Arial"/>
        <family val="2"/>
      </rPr>
      <t>Chrosomus eos</t>
    </r>
  </si>
  <si>
    <r>
      <rPr>
        <sz val="8.5"/>
        <rFont val="Arial"/>
        <family val="2"/>
      </rPr>
      <t>Northern Redbelly Dace</t>
    </r>
  </si>
  <si>
    <r>
      <rPr>
        <i/>
        <sz val="8.5"/>
        <rFont val="Arial"/>
        <family val="2"/>
      </rPr>
      <t>Chrosomus neogaeus</t>
    </r>
  </si>
  <si>
    <r>
      <rPr>
        <sz val="8.5"/>
        <rFont val="Arial"/>
        <family val="2"/>
      </rPr>
      <t>Finescale Dace</t>
    </r>
  </si>
  <si>
    <r>
      <rPr>
        <i/>
        <sz val="8.5"/>
        <rFont val="Arial"/>
        <family val="2"/>
      </rPr>
      <t>Clinostomus elongatus</t>
    </r>
  </si>
  <si>
    <r>
      <rPr>
        <sz val="8.5"/>
        <rFont val="Arial"/>
        <family val="2"/>
      </rPr>
      <t>Redside Dace</t>
    </r>
  </si>
  <si>
    <r>
      <rPr>
        <i/>
        <sz val="8.5"/>
        <rFont val="Arial"/>
        <family val="2"/>
      </rPr>
      <t>Couesius plumbeus</t>
    </r>
  </si>
  <si>
    <r>
      <rPr>
        <sz val="8.5"/>
        <rFont val="Arial"/>
        <family val="2"/>
      </rPr>
      <t>Lake Chub</t>
    </r>
  </si>
  <si>
    <r>
      <rPr>
        <i/>
        <sz val="8.5"/>
        <rFont val="Arial"/>
        <family val="2"/>
      </rPr>
      <t>Ctenopharyngodon idella</t>
    </r>
  </si>
  <si>
    <r>
      <rPr>
        <sz val="8.5"/>
        <rFont val="Arial"/>
        <family val="2"/>
      </rPr>
      <t>Grass Carp</t>
    </r>
  </si>
  <si>
    <r>
      <rPr>
        <i/>
        <sz val="8.5"/>
        <rFont val="Arial"/>
        <family val="2"/>
      </rPr>
      <t>Cyprinella analostana</t>
    </r>
  </si>
  <si>
    <r>
      <rPr>
        <sz val="8.5"/>
        <rFont val="Arial"/>
        <family val="2"/>
      </rPr>
      <t>Satinfin Shiner</t>
    </r>
  </si>
  <si>
    <r>
      <rPr>
        <i/>
        <sz val="8.5"/>
        <rFont val="Arial"/>
        <family val="2"/>
      </rPr>
      <t>Cyprinella spiloptera</t>
    </r>
  </si>
  <si>
    <r>
      <rPr>
        <sz val="8.5"/>
        <rFont val="Arial"/>
        <family val="2"/>
      </rPr>
      <t>Spotfin Shiner</t>
    </r>
  </si>
  <si>
    <r>
      <rPr>
        <i/>
        <sz val="8.5"/>
        <rFont val="Arial"/>
        <family val="2"/>
      </rPr>
      <t>Cyprinus carpio</t>
    </r>
  </si>
  <si>
    <r>
      <rPr>
        <sz val="8.5"/>
        <rFont val="Arial"/>
        <family val="2"/>
      </rPr>
      <t>Common Carp</t>
    </r>
  </si>
  <si>
    <r>
      <rPr>
        <i/>
        <sz val="8.5"/>
        <rFont val="Arial"/>
        <family val="2"/>
      </rPr>
      <t>Erimystax dissimilis</t>
    </r>
  </si>
  <si>
    <r>
      <rPr>
        <sz val="8.5"/>
        <rFont val="Arial"/>
        <family val="2"/>
      </rPr>
      <t>Streamline Chub</t>
    </r>
  </si>
  <si>
    <r>
      <rPr>
        <i/>
        <sz val="8.5"/>
        <rFont val="Arial"/>
        <family val="2"/>
      </rPr>
      <t xml:space="preserve">Erimystax
</t>
    </r>
    <r>
      <rPr>
        <i/>
        <sz val="8.5"/>
        <rFont val="Arial"/>
        <family val="2"/>
      </rPr>
      <t>x-punctatus</t>
    </r>
  </si>
  <si>
    <r>
      <rPr>
        <sz val="8.5"/>
        <rFont val="Arial"/>
        <family val="2"/>
      </rPr>
      <t>Gravel Chub</t>
    </r>
  </si>
  <si>
    <r>
      <rPr>
        <i/>
        <sz val="8.5"/>
        <rFont val="Arial"/>
        <family val="2"/>
      </rPr>
      <t>Exoglossum laurae</t>
    </r>
  </si>
  <si>
    <r>
      <rPr>
        <sz val="8.5"/>
        <rFont val="Arial"/>
        <family val="2"/>
      </rPr>
      <t>Tonguetied Minnow</t>
    </r>
  </si>
  <si>
    <r>
      <rPr>
        <i/>
        <sz val="8.5"/>
        <rFont val="Arial"/>
        <family val="2"/>
      </rPr>
      <t>Exoglossum maxillingua</t>
    </r>
  </si>
  <si>
    <r>
      <rPr>
        <sz val="8.5"/>
        <rFont val="Arial"/>
        <family val="2"/>
      </rPr>
      <t>Cutlip Minnow</t>
    </r>
  </si>
  <si>
    <r>
      <rPr>
        <i/>
        <sz val="8.5"/>
        <rFont val="Arial"/>
        <family val="2"/>
      </rPr>
      <t>Hybognathus hankinsoni</t>
    </r>
  </si>
  <si>
    <r>
      <rPr>
        <sz val="8.5"/>
        <rFont val="Arial"/>
        <family val="2"/>
      </rPr>
      <t>Brassy Minnow</t>
    </r>
  </si>
  <si>
    <r>
      <rPr>
        <i/>
        <sz val="8.5"/>
        <rFont val="Arial"/>
        <family val="2"/>
      </rPr>
      <t>Hybognathus regis</t>
    </r>
  </si>
  <si>
    <r>
      <rPr>
        <sz val="8.5"/>
        <rFont val="Arial"/>
        <family val="2"/>
      </rPr>
      <t>Eastern Silvery Minnow</t>
    </r>
  </si>
  <si>
    <r>
      <rPr>
        <i/>
        <sz val="8.5"/>
        <rFont val="Arial"/>
        <family val="2"/>
      </rPr>
      <t>Hybopsis amblops</t>
    </r>
  </si>
  <si>
    <r>
      <rPr>
        <sz val="8.5"/>
        <rFont val="Arial"/>
        <family val="2"/>
      </rPr>
      <t>Bigeye Chub</t>
    </r>
  </si>
  <si>
    <r>
      <rPr>
        <i/>
        <sz val="8.5"/>
        <rFont val="Arial"/>
        <family val="2"/>
      </rPr>
      <t>Luxilus chrysocephalus</t>
    </r>
  </si>
  <si>
    <r>
      <rPr>
        <sz val="8.5"/>
        <rFont val="Arial"/>
        <family val="2"/>
      </rPr>
      <t>Striped Shiner</t>
    </r>
  </si>
  <si>
    <r>
      <rPr>
        <i/>
        <sz val="8.5"/>
        <rFont val="Arial"/>
        <family val="2"/>
      </rPr>
      <t>Luxilus cornutus</t>
    </r>
  </si>
  <si>
    <r>
      <rPr>
        <sz val="8.5"/>
        <rFont val="Arial"/>
        <family val="2"/>
      </rPr>
      <t>Common Shiner</t>
    </r>
  </si>
  <si>
    <r>
      <rPr>
        <i/>
        <sz val="8.5"/>
        <rFont val="Arial"/>
        <family val="2"/>
      </rPr>
      <t>Lythrurus umbratilis</t>
    </r>
  </si>
  <si>
    <r>
      <rPr>
        <sz val="8.5"/>
        <rFont val="Arial"/>
        <family val="2"/>
      </rPr>
      <t>Redfin Shiner</t>
    </r>
  </si>
  <si>
    <r>
      <rPr>
        <i/>
        <sz val="8.5"/>
        <rFont val="Arial"/>
        <family val="2"/>
      </rPr>
      <t>Macrhybopsis storeriana</t>
    </r>
  </si>
  <si>
    <r>
      <rPr>
        <sz val="8.5"/>
        <rFont val="Arial"/>
        <family val="2"/>
      </rPr>
      <t>Silver Chub</t>
    </r>
  </si>
  <si>
    <r>
      <rPr>
        <i/>
        <sz val="8.5"/>
        <rFont val="Arial"/>
        <family val="2"/>
      </rPr>
      <t>Margariscus margarita</t>
    </r>
  </si>
  <si>
    <r>
      <rPr>
        <sz val="8.5"/>
        <rFont val="Arial"/>
        <family val="2"/>
      </rPr>
      <t>Allegheny Pearl Dace</t>
    </r>
  </si>
  <si>
    <r>
      <rPr>
        <i/>
        <sz val="8.5"/>
        <rFont val="Arial"/>
        <family val="2"/>
      </rPr>
      <t>Margariscus nachtreibi</t>
    </r>
  </si>
  <si>
    <r>
      <rPr>
        <sz val="8.5"/>
        <rFont val="Arial"/>
        <family val="2"/>
      </rPr>
      <t>Northern Pearl Dace</t>
    </r>
  </si>
  <si>
    <r>
      <rPr>
        <i/>
        <sz val="8.5"/>
        <rFont val="Arial"/>
        <family val="2"/>
      </rPr>
      <t>Nocomis biguttatus</t>
    </r>
  </si>
  <si>
    <r>
      <rPr>
        <sz val="8.5"/>
        <rFont val="Arial"/>
        <family val="2"/>
      </rPr>
      <t>Hornyhead Chub</t>
    </r>
  </si>
  <si>
    <r>
      <rPr>
        <i/>
        <sz val="8.5"/>
        <rFont val="Arial"/>
        <family val="2"/>
      </rPr>
      <t>Nocomis micropogon</t>
    </r>
  </si>
  <si>
    <r>
      <rPr>
        <sz val="8.5"/>
        <rFont val="Arial"/>
        <family val="2"/>
      </rPr>
      <t>River Chub</t>
    </r>
  </si>
  <si>
    <r>
      <rPr>
        <i/>
        <sz val="8.5"/>
        <rFont val="Arial"/>
        <family val="2"/>
      </rPr>
      <t>Notemigonus crysoleucas</t>
    </r>
  </si>
  <si>
    <r>
      <rPr>
        <sz val="8.5"/>
        <rFont val="Arial"/>
        <family val="2"/>
      </rPr>
      <t>Golden Shiner</t>
    </r>
  </si>
  <si>
    <r>
      <rPr>
        <i/>
        <sz val="8.5"/>
        <rFont val="Arial"/>
        <family val="2"/>
      </rPr>
      <t>Notropis amoenus</t>
    </r>
  </si>
  <si>
    <r>
      <rPr>
        <sz val="8.5"/>
        <rFont val="Arial"/>
        <family val="2"/>
      </rPr>
      <t>Comely Shiner</t>
    </r>
  </si>
  <si>
    <r>
      <rPr>
        <i/>
        <sz val="8.5"/>
        <rFont val="Arial"/>
        <family val="2"/>
      </rPr>
      <t>Notropis anogenus</t>
    </r>
  </si>
  <si>
    <r>
      <rPr>
        <sz val="8.5"/>
        <rFont val="Arial"/>
        <family val="2"/>
      </rPr>
      <t>Pugnose Shiner</t>
    </r>
  </si>
  <si>
    <r>
      <rPr>
        <i/>
        <sz val="8.5"/>
        <rFont val="Arial"/>
        <family val="2"/>
      </rPr>
      <t>Notropis atherinoides</t>
    </r>
  </si>
  <si>
    <r>
      <rPr>
        <sz val="8.5"/>
        <rFont val="Arial"/>
        <family val="2"/>
      </rPr>
      <t>Emerald Shiner</t>
    </r>
  </si>
  <si>
    <r>
      <rPr>
        <i/>
        <sz val="8.5"/>
        <rFont val="Arial"/>
        <family val="2"/>
      </rPr>
      <t>Notropis bifrenatus</t>
    </r>
  </si>
  <si>
    <r>
      <rPr>
        <sz val="8.5"/>
        <rFont val="Arial"/>
        <family val="2"/>
      </rPr>
      <t>Bridle Shiner</t>
    </r>
  </si>
  <si>
    <r>
      <rPr>
        <i/>
        <sz val="8.5"/>
        <rFont val="Arial"/>
        <family val="2"/>
      </rPr>
      <t>Notropis buccatus</t>
    </r>
  </si>
  <si>
    <r>
      <rPr>
        <sz val="8.5"/>
        <rFont val="Arial"/>
        <family val="2"/>
      </rPr>
      <t>Silverjaw Minnow</t>
    </r>
  </si>
  <si>
    <r>
      <rPr>
        <i/>
        <sz val="8.5"/>
        <rFont val="Arial"/>
        <family val="2"/>
      </rPr>
      <t>Notropis chalybaeus</t>
    </r>
  </si>
  <si>
    <r>
      <rPr>
        <sz val="8.5"/>
        <rFont val="Arial"/>
        <family val="2"/>
      </rPr>
      <t>Ironcolor Shiner</t>
    </r>
  </si>
  <si>
    <r>
      <rPr>
        <i/>
        <sz val="8.5"/>
        <rFont val="Arial"/>
        <family val="2"/>
      </rPr>
      <t>Notropis dorsalis</t>
    </r>
  </si>
  <si>
    <r>
      <rPr>
        <sz val="8.5"/>
        <rFont val="Arial"/>
        <family val="2"/>
      </rPr>
      <t>Bigmouth Shiner</t>
    </r>
  </si>
  <si>
    <r>
      <rPr>
        <i/>
        <sz val="8.5"/>
        <rFont val="Arial"/>
        <family val="2"/>
      </rPr>
      <t>Notropis heterodon</t>
    </r>
  </si>
  <si>
    <r>
      <rPr>
        <sz val="8.5"/>
        <rFont val="Arial"/>
        <family val="2"/>
      </rPr>
      <t>Blackchin Shiner</t>
    </r>
  </si>
  <si>
    <r>
      <rPr>
        <i/>
        <sz val="8.5"/>
        <rFont val="Arial"/>
        <family val="2"/>
      </rPr>
      <t>Notropis heterolepis</t>
    </r>
  </si>
  <si>
    <r>
      <rPr>
        <sz val="8.5"/>
        <rFont val="Arial"/>
        <family val="2"/>
      </rPr>
      <t>Blacknose Shiner</t>
    </r>
  </si>
  <si>
    <r>
      <rPr>
        <i/>
        <sz val="8.5"/>
        <rFont val="Arial"/>
        <family val="2"/>
      </rPr>
      <t>Notropis hudsonius</t>
    </r>
  </si>
  <si>
    <r>
      <rPr>
        <sz val="8.5"/>
        <rFont val="Arial"/>
        <family val="2"/>
      </rPr>
      <t>Spottail Shiner</t>
    </r>
  </si>
  <si>
    <r>
      <rPr>
        <i/>
        <sz val="8.5"/>
        <rFont val="Arial"/>
        <family val="2"/>
      </rPr>
      <t>Notropis photogenis</t>
    </r>
  </si>
  <si>
    <r>
      <rPr>
        <sz val="8.5"/>
        <rFont val="Arial"/>
        <family val="2"/>
      </rPr>
      <t>Silver Shiner</t>
    </r>
  </si>
  <si>
    <r>
      <rPr>
        <i/>
        <sz val="8.5"/>
        <rFont val="Arial"/>
        <family val="2"/>
      </rPr>
      <t>Notropis procne</t>
    </r>
  </si>
  <si>
    <r>
      <rPr>
        <sz val="8.5"/>
        <rFont val="Arial"/>
        <family val="2"/>
      </rPr>
      <t>Swallowtail Shiner</t>
    </r>
  </si>
  <si>
    <r>
      <rPr>
        <i/>
        <sz val="8.5"/>
        <rFont val="Arial"/>
        <family val="2"/>
      </rPr>
      <t>Notorpis rubellus</t>
    </r>
  </si>
  <si>
    <r>
      <rPr>
        <sz val="8.5"/>
        <rFont val="Arial"/>
        <family val="2"/>
      </rPr>
      <t>Rosyface Shiner</t>
    </r>
  </si>
  <si>
    <r>
      <rPr>
        <i/>
        <sz val="8.5"/>
        <rFont val="Arial"/>
        <family val="2"/>
      </rPr>
      <t>Notropis stramineus</t>
    </r>
  </si>
  <si>
    <r>
      <rPr>
        <sz val="8.5"/>
        <rFont val="Arial"/>
        <family val="2"/>
      </rPr>
      <t>Sand Shiner</t>
    </r>
  </si>
  <si>
    <r>
      <rPr>
        <i/>
        <sz val="8.5"/>
        <rFont val="Arial"/>
        <family val="2"/>
      </rPr>
      <t>Notropis volucellus</t>
    </r>
  </si>
  <si>
    <r>
      <rPr>
        <sz val="8.5"/>
        <rFont val="Arial"/>
        <family val="2"/>
      </rPr>
      <t>Mimic Shiner</t>
    </r>
  </si>
  <si>
    <r>
      <rPr>
        <i/>
        <sz val="8.5"/>
        <rFont val="Arial"/>
        <family val="2"/>
      </rPr>
      <t>Pimephales notatus</t>
    </r>
  </si>
  <si>
    <r>
      <rPr>
        <sz val="8.5"/>
        <rFont val="Arial"/>
        <family val="2"/>
      </rPr>
      <t>Bluntnose Minnow</t>
    </r>
  </si>
  <si>
    <r>
      <rPr>
        <i/>
        <sz val="8.5"/>
        <rFont val="Arial"/>
        <family val="2"/>
      </rPr>
      <t>Pimephales promelas</t>
    </r>
  </si>
  <si>
    <r>
      <rPr>
        <sz val="8.5"/>
        <rFont val="Arial"/>
        <family val="2"/>
      </rPr>
      <t>Fathead Minnow</t>
    </r>
  </si>
  <si>
    <r>
      <rPr>
        <i/>
        <sz val="8.5"/>
        <rFont val="Arial"/>
        <family val="2"/>
      </rPr>
      <t>Rhinichthys atratulus</t>
    </r>
  </si>
  <si>
    <r>
      <rPr>
        <sz val="8.5"/>
        <rFont val="Arial"/>
        <family val="2"/>
      </rPr>
      <t>Eastern Blacknose Dace</t>
    </r>
  </si>
  <si>
    <r>
      <rPr>
        <i/>
        <sz val="8.5"/>
        <rFont val="Arial"/>
        <family val="2"/>
      </rPr>
      <t>Rhinichthys cataractae</t>
    </r>
  </si>
  <si>
    <r>
      <rPr>
        <sz val="8.5"/>
        <rFont val="Arial"/>
        <family val="2"/>
      </rPr>
      <t>Longnose Dace</t>
    </r>
  </si>
  <si>
    <r>
      <rPr>
        <i/>
        <sz val="8.5"/>
        <rFont val="Arial"/>
        <family val="2"/>
      </rPr>
      <t>Rhinichthys obtusus</t>
    </r>
  </si>
  <si>
    <r>
      <rPr>
        <sz val="8.5"/>
        <rFont val="Arial"/>
        <family val="2"/>
      </rPr>
      <t>Western Blacknose Dace</t>
    </r>
  </si>
  <si>
    <r>
      <rPr>
        <i/>
        <sz val="8.5"/>
        <rFont val="Arial"/>
        <family val="2"/>
      </rPr>
      <t>Rhodeus sericeus</t>
    </r>
  </si>
  <si>
    <r>
      <rPr>
        <sz val="8.5"/>
        <rFont val="Arial"/>
        <family val="2"/>
      </rPr>
      <t>Bitterling</t>
    </r>
  </si>
  <si>
    <r>
      <rPr>
        <i/>
        <sz val="8.5"/>
        <rFont val="Arial"/>
        <family val="2"/>
      </rPr>
      <t>Scardinius erythrophthalmus</t>
    </r>
  </si>
  <si>
    <r>
      <rPr>
        <sz val="8.5"/>
        <rFont val="Arial"/>
        <family val="2"/>
      </rPr>
      <t>Rudd</t>
    </r>
  </si>
  <si>
    <r>
      <rPr>
        <i/>
        <sz val="8.5"/>
        <rFont val="Arial"/>
        <family val="2"/>
      </rPr>
      <t>Semotilus atromaculatus</t>
    </r>
  </si>
  <si>
    <r>
      <rPr>
        <sz val="8.5"/>
        <rFont val="Arial"/>
        <family val="2"/>
      </rPr>
      <t>Creek Chub</t>
    </r>
  </si>
  <si>
    <r>
      <rPr>
        <i/>
        <sz val="8.5"/>
        <rFont val="Arial"/>
        <family val="2"/>
      </rPr>
      <t>Semotilus corporalis</t>
    </r>
  </si>
  <si>
    <r>
      <rPr>
        <sz val="8.5"/>
        <rFont val="Arial"/>
        <family val="2"/>
      </rPr>
      <t>Fallfish</t>
    </r>
  </si>
  <si>
    <r>
      <rPr>
        <i/>
        <sz val="8.5"/>
        <rFont val="Arial"/>
        <family val="2"/>
      </rPr>
      <t>Tinca tinca</t>
    </r>
  </si>
  <si>
    <r>
      <rPr>
        <sz val="8.5"/>
        <rFont val="Arial"/>
        <family val="2"/>
      </rPr>
      <t>Tench</t>
    </r>
  </si>
  <si>
    <r>
      <rPr>
        <i/>
        <sz val="8.5"/>
        <rFont val="Arial"/>
        <family val="2"/>
      </rPr>
      <t>Carpiodes cyprinus</t>
    </r>
  </si>
  <si>
    <r>
      <rPr>
        <sz val="8.5"/>
        <rFont val="Arial"/>
        <family val="2"/>
      </rPr>
      <t>Quillback</t>
    </r>
  </si>
  <si>
    <r>
      <rPr>
        <i/>
        <sz val="8.5"/>
        <rFont val="Arial"/>
        <family val="2"/>
      </rPr>
      <t>Catostomus catostomus</t>
    </r>
  </si>
  <si>
    <r>
      <rPr>
        <sz val="8.5"/>
        <rFont val="Arial"/>
        <family val="2"/>
      </rPr>
      <t>Longnose Sucker</t>
    </r>
  </si>
  <si>
    <r>
      <rPr>
        <i/>
        <sz val="8.5"/>
        <rFont val="Arial"/>
        <family val="2"/>
      </rPr>
      <t>Catostomus commersonii</t>
    </r>
  </si>
  <si>
    <r>
      <rPr>
        <sz val="8.5"/>
        <rFont val="Arial"/>
        <family val="2"/>
      </rPr>
      <t>White Sucker</t>
    </r>
  </si>
  <si>
    <r>
      <rPr>
        <i/>
        <sz val="8.5"/>
        <rFont val="Arial"/>
        <family val="2"/>
      </rPr>
      <t>Catostomus utawana</t>
    </r>
  </si>
  <si>
    <r>
      <rPr>
        <sz val="8.5"/>
        <rFont val="Arial"/>
        <family val="2"/>
      </rPr>
      <t>Summer Sucker</t>
    </r>
  </si>
  <si>
    <r>
      <rPr>
        <i/>
        <sz val="8.5"/>
        <rFont val="Arial"/>
        <family val="2"/>
      </rPr>
      <t xml:space="preserve">Catostomus </t>
    </r>
    <r>
      <rPr>
        <sz val="8.5"/>
        <rFont val="Arial"/>
        <family val="2"/>
      </rPr>
      <t xml:space="preserve">sp. cf.
</t>
    </r>
    <r>
      <rPr>
        <i/>
        <sz val="8.5"/>
        <rFont val="Arial"/>
        <family val="2"/>
      </rPr>
      <t>utawana</t>
    </r>
  </si>
  <si>
    <r>
      <rPr>
        <sz val="8.5"/>
        <rFont val="Arial"/>
        <family val="2"/>
      </rPr>
      <t>undescribed sucker</t>
    </r>
  </si>
  <si>
    <r>
      <rPr>
        <i/>
        <sz val="8.5"/>
        <rFont val="Arial"/>
        <family val="2"/>
      </rPr>
      <t>Erimyzon oblongus</t>
    </r>
  </si>
  <si>
    <r>
      <rPr>
        <sz val="8.5"/>
        <rFont val="Arial"/>
        <family val="2"/>
      </rPr>
      <t>Eastern Creek Chubsucker</t>
    </r>
  </si>
  <si>
    <r>
      <rPr>
        <i/>
        <sz val="8.5"/>
        <rFont val="Arial"/>
        <family val="2"/>
      </rPr>
      <t>Erimyzon sucetta</t>
    </r>
  </si>
  <si>
    <r>
      <rPr>
        <sz val="8.5"/>
        <rFont val="Arial"/>
        <family val="2"/>
      </rPr>
      <t>Lake Chubsucker</t>
    </r>
  </si>
  <si>
    <r>
      <rPr>
        <i/>
        <sz val="8.5"/>
        <rFont val="Arial"/>
        <family val="2"/>
      </rPr>
      <t>Hypentelium nigricans</t>
    </r>
  </si>
  <si>
    <r>
      <rPr>
        <sz val="8.5"/>
        <rFont val="Arial"/>
        <family val="2"/>
      </rPr>
      <t>Northern Hog Sucker</t>
    </r>
  </si>
  <si>
    <r>
      <rPr>
        <i/>
        <sz val="8.5"/>
        <rFont val="Arial"/>
        <family val="2"/>
      </rPr>
      <t>Ictiobus bubalus</t>
    </r>
  </si>
  <si>
    <r>
      <rPr>
        <sz val="8.5"/>
        <rFont val="Arial"/>
        <family val="2"/>
      </rPr>
      <t>Smallmouth Buffalo</t>
    </r>
  </si>
  <si>
    <r>
      <rPr>
        <i/>
        <sz val="8.5"/>
        <rFont val="Arial"/>
        <family val="2"/>
      </rPr>
      <t>Ictiobus cyprinellus</t>
    </r>
  </si>
  <si>
    <r>
      <rPr>
        <sz val="8.5"/>
        <rFont val="Arial"/>
        <family val="2"/>
      </rPr>
      <t>Bigmouth Buffalo</t>
    </r>
  </si>
  <si>
    <r>
      <rPr>
        <i/>
        <sz val="8.5"/>
        <rFont val="Arial"/>
        <family val="2"/>
      </rPr>
      <t>Minytrema melanops</t>
    </r>
  </si>
  <si>
    <r>
      <rPr>
        <sz val="8.5"/>
        <rFont val="Arial"/>
        <family val="2"/>
      </rPr>
      <t>Spotted Sucker</t>
    </r>
  </si>
  <si>
    <r>
      <rPr>
        <i/>
        <sz val="8.5"/>
        <rFont val="Arial"/>
        <family val="2"/>
      </rPr>
      <t>Moxostoma anisurum</t>
    </r>
  </si>
  <si>
    <r>
      <rPr>
        <sz val="8.5"/>
        <rFont val="Arial"/>
        <family val="2"/>
      </rPr>
      <t>Silver Redhorse</t>
    </r>
  </si>
  <si>
    <r>
      <rPr>
        <i/>
        <sz val="8.5"/>
        <rFont val="Arial"/>
        <family val="2"/>
      </rPr>
      <t>Moxostoma breviceps</t>
    </r>
  </si>
  <si>
    <r>
      <rPr>
        <sz val="8.5"/>
        <rFont val="Arial"/>
        <family val="2"/>
      </rPr>
      <t>Smallmouth Redhorse</t>
    </r>
  </si>
  <si>
    <r>
      <rPr>
        <i/>
        <sz val="8.5"/>
        <rFont val="Arial"/>
        <family val="2"/>
      </rPr>
      <t>Moxostoma carinatum</t>
    </r>
  </si>
  <si>
    <r>
      <rPr>
        <sz val="8.5"/>
        <rFont val="Arial"/>
        <family val="2"/>
      </rPr>
      <t>River Redhorse</t>
    </r>
  </si>
  <si>
    <r>
      <rPr>
        <i/>
        <sz val="8.5"/>
        <rFont val="Arial"/>
        <family val="2"/>
      </rPr>
      <t>Moxostoma duquesnei</t>
    </r>
  </si>
  <si>
    <r>
      <rPr>
        <sz val="8.5"/>
        <rFont val="Arial"/>
        <family val="2"/>
      </rPr>
      <t>Black Redhorse</t>
    </r>
  </si>
  <si>
    <r>
      <rPr>
        <i/>
        <sz val="8.5"/>
        <rFont val="Arial"/>
        <family val="2"/>
      </rPr>
      <t>Moxostoma erythrurum</t>
    </r>
  </si>
  <si>
    <r>
      <rPr>
        <sz val="8.5"/>
        <rFont val="Arial"/>
        <family val="2"/>
      </rPr>
      <t>Golden Redhorse</t>
    </r>
  </si>
  <si>
    <r>
      <rPr>
        <i/>
        <sz val="8.5"/>
        <rFont val="Arial"/>
        <family val="2"/>
      </rPr>
      <t>Moxostoma macrolepidotum</t>
    </r>
  </si>
  <si>
    <r>
      <rPr>
        <sz val="8.5"/>
        <rFont val="Arial"/>
        <family val="2"/>
      </rPr>
      <t>Shorthead Redhorse</t>
    </r>
  </si>
  <si>
    <r>
      <rPr>
        <i/>
        <sz val="8.5"/>
        <rFont val="Arial"/>
        <family val="2"/>
      </rPr>
      <t>Moxostoma valenciennesi</t>
    </r>
  </si>
  <si>
    <r>
      <rPr>
        <sz val="8.5"/>
        <rFont val="Arial"/>
        <family val="2"/>
      </rPr>
      <t>Greater Redhorse</t>
    </r>
  </si>
  <si>
    <r>
      <rPr>
        <i/>
        <sz val="8.5"/>
        <rFont val="Arial"/>
        <family val="2"/>
      </rPr>
      <t>Misgurnus anguillicaudatus</t>
    </r>
  </si>
  <si>
    <r>
      <rPr>
        <sz val="8.5"/>
        <rFont val="Arial"/>
        <family val="2"/>
      </rPr>
      <t>Oriental Weatherfish</t>
    </r>
  </si>
  <si>
    <r>
      <rPr>
        <i/>
        <sz val="8.5"/>
        <rFont val="Arial"/>
        <family val="2"/>
      </rPr>
      <t>Ameiurus catus</t>
    </r>
  </si>
  <si>
    <r>
      <rPr>
        <sz val="8.5"/>
        <rFont val="Arial"/>
        <family val="2"/>
      </rPr>
      <t>White Catfish</t>
    </r>
  </si>
  <si>
    <r>
      <rPr>
        <i/>
        <sz val="8.5"/>
        <rFont val="Arial"/>
        <family val="2"/>
      </rPr>
      <t>Ameiurus melas</t>
    </r>
  </si>
  <si>
    <r>
      <rPr>
        <sz val="8.5"/>
        <rFont val="Arial"/>
        <family val="2"/>
      </rPr>
      <t>Black Bullhead</t>
    </r>
  </si>
  <si>
    <r>
      <rPr>
        <i/>
        <sz val="8.5"/>
        <rFont val="Arial"/>
        <family val="2"/>
      </rPr>
      <t>Ameiurus natalis</t>
    </r>
  </si>
  <si>
    <r>
      <rPr>
        <sz val="8.5"/>
        <rFont val="Arial"/>
        <family val="2"/>
      </rPr>
      <t>Yellow Bullhead</t>
    </r>
  </si>
  <si>
    <r>
      <rPr>
        <i/>
        <sz val="8.5"/>
        <rFont val="Arial"/>
        <family val="2"/>
      </rPr>
      <t>Ameiurus nebulosus</t>
    </r>
  </si>
  <si>
    <r>
      <rPr>
        <sz val="8.5"/>
        <rFont val="Arial"/>
        <family val="2"/>
      </rPr>
      <t>Brown Bullhead</t>
    </r>
  </si>
  <si>
    <r>
      <rPr>
        <i/>
        <sz val="8.5"/>
        <rFont val="Arial"/>
        <family val="2"/>
      </rPr>
      <t>Ictalurus punctatus</t>
    </r>
  </si>
  <si>
    <r>
      <rPr>
        <sz val="8.5"/>
        <rFont val="Arial"/>
        <family val="2"/>
      </rPr>
      <t>Channel Catfish</t>
    </r>
  </si>
  <si>
    <r>
      <rPr>
        <i/>
        <sz val="8.5"/>
        <rFont val="Arial"/>
        <family val="2"/>
      </rPr>
      <t>Noturus flavus</t>
    </r>
  </si>
  <si>
    <r>
      <rPr>
        <sz val="8.5"/>
        <rFont val="Arial"/>
        <family val="2"/>
      </rPr>
      <t>Stonecat</t>
    </r>
  </si>
  <si>
    <r>
      <rPr>
        <i/>
        <sz val="8.5"/>
        <rFont val="Arial"/>
        <family val="2"/>
      </rPr>
      <t>Noturus gyrinus</t>
    </r>
  </si>
  <si>
    <r>
      <rPr>
        <sz val="8.5"/>
        <rFont val="Arial"/>
        <family val="2"/>
      </rPr>
      <t>Tadpole Madtom</t>
    </r>
  </si>
  <si>
    <r>
      <rPr>
        <i/>
        <sz val="8.5"/>
        <rFont val="Arial"/>
        <family val="2"/>
      </rPr>
      <t>Noturus insignis</t>
    </r>
  </si>
  <si>
    <r>
      <rPr>
        <sz val="8.5"/>
        <rFont val="Arial"/>
        <family val="2"/>
      </rPr>
      <t>Margined Madtom</t>
    </r>
  </si>
  <si>
    <r>
      <rPr>
        <i/>
        <sz val="8.5"/>
        <rFont val="Arial"/>
        <family val="2"/>
      </rPr>
      <t>Noturus miurus</t>
    </r>
  </si>
  <si>
    <r>
      <rPr>
        <sz val="8.5"/>
        <rFont val="Arial"/>
        <family val="2"/>
      </rPr>
      <t>Brindled Madtom</t>
    </r>
  </si>
  <si>
    <r>
      <rPr>
        <i/>
        <sz val="8.5"/>
        <rFont val="Arial"/>
        <family val="2"/>
      </rPr>
      <t>Osmerus mordax</t>
    </r>
  </si>
  <si>
    <r>
      <rPr>
        <sz val="8.5"/>
        <rFont val="Arial"/>
        <family val="2"/>
      </rPr>
      <t>Rainbow Smelt</t>
    </r>
  </si>
  <si>
    <r>
      <rPr>
        <i/>
        <sz val="8.5"/>
        <rFont val="Arial"/>
        <family val="2"/>
      </rPr>
      <t>Coregonus artedi</t>
    </r>
  </si>
  <si>
    <r>
      <rPr>
        <sz val="8.5"/>
        <rFont val="Arial"/>
        <family val="2"/>
      </rPr>
      <t>Cisco</t>
    </r>
  </si>
  <si>
    <r>
      <rPr>
        <i/>
        <sz val="8.5"/>
        <rFont val="Arial"/>
        <family val="2"/>
      </rPr>
      <t>Coregonus clupeaformis</t>
    </r>
  </si>
  <si>
    <r>
      <rPr>
        <sz val="8.5"/>
        <rFont val="Arial"/>
        <family val="2"/>
      </rPr>
      <t>Lake Whitefish</t>
    </r>
  </si>
  <si>
    <r>
      <rPr>
        <i/>
        <sz val="8.5"/>
        <rFont val="Arial"/>
        <family val="2"/>
      </rPr>
      <t>Coregonus hoyi</t>
    </r>
  </si>
  <si>
    <r>
      <rPr>
        <sz val="8.5"/>
        <rFont val="Arial"/>
        <family val="2"/>
      </rPr>
      <t>Bloater</t>
    </r>
  </si>
  <si>
    <r>
      <rPr>
        <i/>
        <sz val="8.5"/>
        <rFont val="Arial"/>
        <family val="2"/>
      </rPr>
      <t>Coregonus kiyi</t>
    </r>
  </si>
  <si>
    <r>
      <rPr>
        <sz val="8.5"/>
        <rFont val="Arial"/>
        <family val="2"/>
      </rPr>
      <t>Kiyi</t>
    </r>
  </si>
  <si>
    <r>
      <rPr>
        <i/>
        <sz val="8.5"/>
        <rFont val="Arial"/>
        <family val="2"/>
      </rPr>
      <t>Coregonus reighardi</t>
    </r>
  </si>
  <si>
    <r>
      <rPr>
        <sz val="8.5"/>
        <rFont val="Arial"/>
        <family val="2"/>
      </rPr>
      <t>Shortnose Cisco</t>
    </r>
  </si>
  <si>
    <r>
      <rPr>
        <i/>
        <sz val="8.5"/>
        <rFont val="Arial"/>
        <family val="2"/>
      </rPr>
      <t>Oncorhynchus gorbuscha</t>
    </r>
  </si>
  <si>
    <r>
      <rPr>
        <sz val="8.5"/>
        <rFont val="Arial"/>
        <family val="2"/>
      </rPr>
      <t>Pink Salmon</t>
    </r>
  </si>
  <si>
    <r>
      <rPr>
        <i/>
        <sz val="8.5"/>
        <rFont val="Arial"/>
        <family val="2"/>
      </rPr>
      <t>Oncorhynchus kisutch</t>
    </r>
  </si>
  <si>
    <r>
      <rPr>
        <sz val="8.5"/>
        <rFont val="Arial"/>
        <family val="2"/>
      </rPr>
      <t>Coho Salmon</t>
    </r>
  </si>
  <si>
    <r>
      <rPr>
        <i/>
        <sz val="8.5"/>
        <rFont val="Arial"/>
        <family val="2"/>
      </rPr>
      <t>Oncorhynchus mykiss</t>
    </r>
  </si>
  <si>
    <r>
      <rPr>
        <sz val="8.5"/>
        <rFont val="Arial"/>
        <family val="2"/>
      </rPr>
      <t>Rainbow Trout</t>
    </r>
  </si>
  <si>
    <r>
      <rPr>
        <i/>
        <sz val="8.5"/>
        <rFont val="Arial"/>
        <family val="2"/>
      </rPr>
      <t>Oncorhynchus nerka</t>
    </r>
  </si>
  <si>
    <r>
      <rPr>
        <sz val="8.5"/>
        <rFont val="Arial"/>
        <family val="2"/>
      </rPr>
      <t>Sockeye Salmon</t>
    </r>
  </si>
  <si>
    <r>
      <rPr>
        <i/>
        <sz val="8.5"/>
        <rFont val="Arial"/>
        <family val="2"/>
      </rPr>
      <t>Oncorhynchus tshawytscha</t>
    </r>
  </si>
  <si>
    <r>
      <rPr>
        <sz val="8.5"/>
        <rFont val="Arial"/>
        <family val="2"/>
      </rPr>
      <t>Chinook Salmon</t>
    </r>
  </si>
  <si>
    <r>
      <rPr>
        <i/>
        <sz val="8.5"/>
        <rFont val="Arial"/>
        <family val="2"/>
      </rPr>
      <t>Prosopium cylindraceum</t>
    </r>
  </si>
  <si>
    <r>
      <rPr>
        <sz val="8.5"/>
        <rFont val="Arial"/>
        <family val="2"/>
      </rPr>
      <t>Round Whitefish</t>
    </r>
  </si>
  <si>
    <r>
      <rPr>
        <i/>
        <sz val="8.5"/>
        <rFont val="Arial"/>
        <family val="2"/>
      </rPr>
      <t>Salmo salar</t>
    </r>
  </si>
  <si>
    <r>
      <rPr>
        <sz val="8.5"/>
        <rFont val="Arial"/>
        <family val="2"/>
      </rPr>
      <t>Atlantic Salmon</t>
    </r>
  </si>
  <si>
    <r>
      <rPr>
        <i/>
        <sz val="8.5"/>
        <rFont val="Arial"/>
        <family val="2"/>
      </rPr>
      <t>Salmo trutta</t>
    </r>
  </si>
  <si>
    <r>
      <rPr>
        <sz val="8.5"/>
        <rFont val="Arial"/>
        <family val="2"/>
      </rPr>
      <t>Brown Trout</t>
    </r>
  </si>
  <si>
    <r>
      <rPr>
        <i/>
        <sz val="8.5"/>
        <rFont val="Arial"/>
        <family val="2"/>
      </rPr>
      <t>Salvelinus fontinalis</t>
    </r>
  </si>
  <si>
    <r>
      <rPr>
        <sz val="8.5"/>
        <rFont val="Arial"/>
        <family val="2"/>
      </rPr>
      <t>Brook Trout</t>
    </r>
  </si>
  <si>
    <r>
      <rPr>
        <i/>
        <sz val="8.5"/>
        <rFont val="Arial"/>
        <family val="2"/>
      </rPr>
      <t>S. fontinalis x S. namaycush</t>
    </r>
  </si>
  <si>
    <r>
      <rPr>
        <sz val="8.5"/>
        <rFont val="Arial"/>
        <family val="2"/>
      </rPr>
      <t>Splake</t>
    </r>
  </si>
  <si>
    <r>
      <rPr>
        <i/>
        <sz val="8.5"/>
        <rFont val="Arial"/>
        <family val="2"/>
      </rPr>
      <t>Salvelinus namaycush</t>
    </r>
  </si>
  <si>
    <r>
      <rPr>
        <sz val="8.5"/>
        <rFont val="Arial"/>
        <family val="2"/>
      </rPr>
      <t>Lake Trout</t>
    </r>
  </si>
  <si>
    <r>
      <rPr>
        <i/>
        <sz val="8.5"/>
        <rFont val="Arial"/>
        <family val="2"/>
      </rPr>
      <t>Esox americanus americanus</t>
    </r>
  </si>
  <si>
    <r>
      <rPr>
        <sz val="8.5"/>
        <rFont val="Arial"/>
        <family val="2"/>
      </rPr>
      <t>Redfin Pickerel</t>
    </r>
  </si>
  <si>
    <r>
      <rPr>
        <i/>
        <sz val="8.5"/>
        <rFont val="Arial"/>
        <family val="2"/>
      </rPr>
      <t>Esox americanus vermiculatus</t>
    </r>
  </si>
  <si>
    <r>
      <rPr>
        <sz val="8.5"/>
        <rFont val="Arial"/>
        <family val="2"/>
      </rPr>
      <t>Grass Pickerel</t>
    </r>
  </si>
  <si>
    <r>
      <rPr>
        <i/>
        <sz val="8.5"/>
        <rFont val="Arial"/>
        <family val="2"/>
      </rPr>
      <t>Esox lucius</t>
    </r>
  </si>
  <si>
    <r>
      <rPr>
        <sz val="8.5"/>
        <rFont val="Arial"/>
        <family val="2"/>
      </rPr>
      <t>Northern Pike</t>
    </r>
  </si>
  <si>
    <r>
      <rPr>
        <i/>
        <sz val="8.5"/>
        <rFont val="Arial"/>
        <family val="2"/>
      </rPr>
      <t>E. lucius x E. masquinongy</t>
    </r>
  </si>
  <si>
    <r>
      <rPr>
        <sz val="8.5"/>
        <rFont val="Arial"/>
        <family val="2"/>
      </rPr>
      <t>Tiger Muskellunge</t>
    </r>
  </si>
  <si>
    <r>
      <rPr>
        <i/>
        <sz val="8.5"/>
        <rFont val="Arial"/>
        <family val="2"/>
      </rPr>
      <t>Esox masquinongy</t>
    </r>
  </si>
  <si>
    <r>
      <rPr>
        <sz val="8.5"/>
        <rFont val="Arial"/>
        <family val="2"/>
      </rPr>
      <t>Muskellunge</t>
    </r>
  </si>
  <si>
    <r>
      <rPr>
        <i/>
        <sz val="8.5"/>
        <rFont val="Arial"/>
        <family val="2"/>
      </rPr>
      <t>Esox niger</t>
    </r>
  </si>
  <si>
    <r>
      <rPr>
        <sz val="8.5"/>
        <rFont val="Arial"/>
        <family val="2"/>
      </rPr>
      <t>Chain Pickerel</t>
    </r>
  </si>
  <si>
    <r>
      <rPr>
        <i/>
        <sz val="8.5"/>
        <rFont val="Arial"/>
        <family val="2"/>
      </rPr>
      <t>Umbra limi</t>
    </r>
  </si>
  <si>
    <r>
      <rPr>
        <sz val="8.5"/>
        <rFont val="Arial"/>
        <family val="2"/>
      </rPr>
      <t>Central Mudminnow</t>
    </r>
  </si>
  <si>
    <r>
      <rPr>
        <i/>
        <sz val="8.5"/>
        <rFont val="Arial"/>
        <family val="2"/>
      </rPr>
      <t>Umbra pygmaea</t>
    </r>
  </si>
  <si>
    <r>
      <rPr>
        <sz val="8.5"/>
        <rFont val="Arial"/>
        <family val="2"/>
      </rPr>
      <t>Eastern Mudminnow</t>
    </r>
  </si>
  <si>
    <r>
      <rPr>
        <i/>
        <sz val="8.5"/>
        <rFont val="Arial"/>
        <family val="2"/>
      </rPr>
      <t>Percopsis omiscomaycus</t>
    </r>
  </si>
  <si>
    <r>
      <rPr>
        <sz val="8.5"/>
        <rFont val="Arial"/>
        <family val="2"/>
      </rPr>
      <t>Trout-perch</t>
    </r>
  </si>
  <si>
    <r>
      <rPr>
        <i/>
        <sz val="8.5"/>
        <rFont val="Arial"/>
        <family val="2"/>
      </rPr>
      <t>Aphredoderus sayanus</t>
    </r>
  </si>
  <si>
    <r>
      <rPr>
        <sz val="8.5"/>
        <rFont val="Arial"/>
        <family val="2"/>
      </rPr>
      <t>Pirate Perch</t>
    </r>
  </si>
  <si>
    <r>
      <rPr>
        <i/>
        <sz val="8.5"/>
        <rFont val="Arial"/>
        <family val="2"/>
      </rPr>
      <t>Lota lota</t>
    </r>
  </si>
  <si>
    <r>
      <rPr>
        <sz val="8.5"/>
        <rFont val="Arial"/>
        <family val="2"/>
      </rPr>
      <t>Burbot</t>
    </r>
  </si>
  <si>
    <r>
      <rPr>
        <i/>
        <sz val="8.5"/>
        <rFont val="Arial"/>
        <family val="2"/>
      </rPr>
      <t>Microgadus tomcod</t>
    </r>
  </si>
  <si>
    <r>
      <rPr>
        <sz val="8.5"/>
        <rFont val="Arial"/>
        <family val="2"/>
      </rPr>
      <t>Atlantic Tomcod</t>
    </r>
  </si>
  <si>
    <r>
      <rPr>
        <i/>
        <sz val="8.5"/>
        <rFont val="Arial"/>
        <family val="2"/>
      </rPr>
      <t>Labidesthes sicculus</t>
    </r>
  </si>
  <si>
    <r>
      <rPr>
        <sz val="8.5"/>
        <rFont val="Arial"/>
        <family val="2"/>
      </rPr>
      <t>Brook Silverside</t>
    </r>
  </si>
  <si>
    <r>
      <rPr>
        <i/>
        <sz val="8.5"/>
        <rFont val="Arial"/>
        <family val="2"/>
      </rPr>
      <t>Fundulus diaphanus</t>
    </r>
  </si>
  <si>
    <r>
      <rPr>
        <sz val="8.5"/>
        <rFont val="Arial"/>
        <family val="2"/>
      </rPr>
      <t>Banded Killifish</t>
    </r>
  </si>
  <si>
    <r>
      <rPr>
        <i/>
        <sz val="8.5"/>
        <rFont val="Arial"/>
        <family val="2"/>
      </rPr>
      <t>Fundulus heteroclitus</t>
    </r>
  </si>
  <si>
    <r>
      <rPr>
        <sz val="8.5"/>
        <rFont val="Arial"/>
        <family val="2"/>
      </rPr>
      <t>Mummichog</t>
    </r>
  </si>
  <si>
    <r>
      <rPr>
        <i/>
        <sz val="8.5"/>
        <rFont val="Arial"/>
        <family val="2"/>
      </rPr>
      <t>Gambusia affinis</t>
    </r>
  </si>
  <si>
    <r>
      <rPr>
        <sz val="8.5"/>
        <rFont val="Arial"/>
        <family val="2"/>
      </rPr>
      <t>Western Mosquitofish</t>
    </r>
  </si>
  <si>
    <r>
      <rPr>
        <i/>
        <sz val="8.5"/>
        <rFont val="Arial"/>
        <family val="2"/>
      </rPr>
      <t>Apeltes quadracus</t>
    </r>
  </si>
  <si>
    <r>
      <rPr>
        <sz val="8.5"/>
        <rFont val="Arial"/>
        <family val="2"/>
      </rPr>
      <t>Fourspine Stickleback</t>
    </r>
  </si>
  <si>
    <r>
      <rPr>
        <i/>
        <sz val="8.5"/>
        <rFont val="Arial"/>
        <family val="2"/>
      </rPr>
      <t>Culaea inconstans</t>
    </r>
  </si>
  <si>
    <r>
      <rPr>
        <sz val="8.5"/>
        <rFont val="Arial"/>
        <family val="2"/>
      </rPr>
      <t>Brook Stickleback</t>
    </r>
  </si>
  <si>
    <r>
      <rPr>
        <i/>
        <sz val="8.5"/>
        <rFont val="Arial"/>
        <family val="2"/>
      </rPr>
      <t>Gasterosteus aculeatus</t>
    </r>
  </si>
  <si>
    <r>
      <rPr>
        <sz val="8.5"/>
        <rFont val="Arial"/>
        <family val="2"/>
      </rPr>
      <t>Threespine Stickleback</t>
    </r>
  </si>
  <si>
    <r>
      <rPr>
        <i/>
        <sz val="8.5"/>
        <rFont val="Arial"/>
        <family val="2"/>
      </rPr>
      <t>Pungitius pungitius</t>
    </r>
  </si>
  <si>
    <r>
      <rPr>
        <sz val="8.5"/>
        <rFont val="Arial"/>
        <family val="2"/>
      </rPr>
      <t>Ninespine Stickleback</t>
    </r>
  </si>
  <si>
    <r>
      <rPr>
        <i/>
        <sz val="8.5"/>
        <rFont val="Arial"/>
        <family val="2"/>
      </rPr>
      <t>Cottus bairdii</t>
    </r>
  </si>
  <si>
    <r>
      <rPr>
        <sz val="8.5"/>
        <rFont val="Arial"/>
        <family val="2"/>
      </rPr>
      <t>Mottled Sculpin</t>
    </r>
  </si>
  <si>
    <r>
      <rPr>
        <i/>
        <sz val="8.5"/>
        <rFont val="Arial"/>
        <family val="2"/>
      </rPr>
      <t>Cottus cognatus</t>
    </r>
  </si>
  <si>
    <r>
      <rPr>
        <sz val="8.5"/>
        <rFont val="Arial"/>
        <family val="2"/>
      </rPr>
      <t>Slimy Sculpin</t>
    </r>
  </si>
  <si>
    <r>
      <rPr>
        <i/>
        <sz val="8.5"/>
        <rFont val="Arial"/>
        <family val="2"/>
      </rPr>
      <t>Cottus ricei</t>
    </r>
  </si>
  <si>
    <r>
      <rPr>
        <sz val="8.5"/>
        <rFont val="Arial"/>
        <family val="2"/>
      </rPr>
      <t>Spoonhead Sculpin</t>
    </r>
  </si>
  <si>
    <r>
      <rPr>
        <i/>
        <sz val="8.5"/>
        <rFont val="Arial"/>
        <family val="2"/>
      </rPr>
      <t>Myoxocehaplus thompsonii</t>
    </r>
  </si>
  <si>
    <r>
      <rPr>
        <sz val="8.5"/>
        <rFont val="Arial"/>
        <family val="2"/>
      </rPr>
      <t>Deepwater Sculpin</t>
    </r>
  </si>
  <si>
    <r>
      <rPr>
        <i/>
        <sz val="8.5"/>
        <rFont val="Arial"/>
        <family val="2"/>
      </rPr>
      <t>Morone americana</t>
    </r>
  </si>
  <si>
    <r>
      <rPr>
        <sz val="8.5"/>
        <rFont val="Arial"/>
        <family val="2"/>
      </rPr>
      <t>White Perch</t>
    </r>
  </si>
  <si>
    <r>
      <rPr>
        <i/>
        <sz val="8.5"/>
        <rFont val="Arial"/>
        <family val="2"/>
      </rPr>
      <t>Morone chrysops</t>
    </r>
  </si>
  <si>
    <r>
      <rPr>
        <sz val="8.5"/>
        <rFont val="Arial"/>
        <family val="2"/>
      </rPr>
      <t>White Bass</t>
    </r>
  </si>
  <si>
    <r>
      <rPr>
        <i/>
        <sz val="8.5"/>
        <rFont val="Arial"/>
        <family val="2"/>
      </rPr>
      <t>Morone saxatilis</t>
    </r>
  </si>
  <si>
    <r>
      <rPr>
        <sz val="8.5"/>
        <rFont val="Arial"/>
        <family val="2"/>
      </rPr>
      <t>Striped Bass</t>
    </r>
  </si>
  <si>
    <r>
      <rPr>
        <i/>
        <sz val="8.5"/>
        <rFont val="Arial"/>
        <family val="2"/>
      </rPr>
      <t>Acantharchus pomotis</t>
    </r>
  </si>
  <si>
    <r>
      <rPr>
        <sz val="8.5"/>
        <rFont val="Arial"/>
        <family val="2"/>
      </rPr>
      <t>Mud Sunfish</t>
    </r>
  </si>
  <si>
    <r>
      <rPr>
        <i/>
        <sz val="8.5"/>
        <rFont val="Arial"/>
        <family val="2"/>
      </rPr>
      <t>Ambloplites rupestris</t>
    </r>
  </si>
  <si>
    <r>
      <rPr>
        <sz val="8.5"/>
        <rFont val="Arial"/>
        <family val="2"/>
      </rPr>
      <t>Rock Bass</t>
    </r>
  </si>
  <si>
    <r>
      <rPr>
        <i/>
        <sz val="8.5"/>
        <rFont val="Arial"/>
        <family val="2"/>
      </rPr>
      <t>Enneacanthus gloriosus</t>
    </r>
  </si>
  <si>
    <r>
      <rPr>
        <sz val="8.5"/>
        <rFont val="Arial"/>
        <family val="2"/>
      </rPr>
      <t>Bluespotted Sunfish</t>
    </r>
  </si>
  <si>
    <r>
      <rPr>
        <i/>
        <sz val="8.5"/>
        <rFont val="Arial"/>
        <family val="2"/>
      </rPr>
      <t>Enneacanthus obesus</t>
    </r>
  </si>
  <si>
    <r>
      <rPr>
        <sz val="8.5"/>
        <rFont val="Arial"/>
        <family val="2"/>
      </rPr>
      <t>Banded Sunfish</t>
    </r>
  </si>
  <si>
    <r>
      <rPr>
        <i/>
        <sz val="8.5"/>
        <rFont val="Arial"/>
        <family val="2"/>
      </rPr>
      <t>Lepomis auritus</t>
    </r>
  </si>
  <si>
    <r>
      <rPr>
        <sz val="8.5"/>
        <rFont val="Arial"/>
        <family val="2"/>
      </rPr>
      <t>Redbreast Sunfish</t>
    </r>
  </si>
  <si>
    <r>
      <rPr>
        <i/>
        <sz val="8.5"/>
        <rFont val="Arial"/>
        <family val="2"/>
      </rPr>
      <t>Lepomis cyanellus</t>
    </r>
  </si>
  <si>
    <r>
      <rPr>
        <sz val="8.5"/>
        <rFont val="Arial"/>
        <family val="2"/>
      </rPr>
      <t>Green Sunfish</t>
    </r>
  </si>
  <si>
    <r>
      <rPr>
        <i/>
        <sz val="8.5"/>
        <rFont val="Arial"/>
        <family val="2"/>
      </rPr>
      <t>Lepomis gibbosus</t>
    </r>
  </si>
  <si>
    <r>
      <rPr>
        <sz val="8.5"/>
        <rFont val="Arial"/>
        <family val="2"/>
      </rPr>
      <t>Pumpkinseed</t>
    </r>
  </si>
  <si>
    <r>
      <rPr>
        <i/>
        <sz val="8.5"/>
        <rFont val="Arial"/>
        <family val="2"/>
      </rPr>
      <t>Lepomis gulosus</t>
    </r>
  </si>
  <si>
    <r>
      <rPr>
        <sz val="8.5"/>
        <rFont val="Arial"/>
        <family val="2"/>
      </rPr>
      <t>Warmouth</t>
    </r>
  </si>
  <si>
    <r>
      <rPr>
        <i/>
        <sz val="8.5"/>
        <rFont val="Arial"/>
        <family val="2"/>
      </rPr>
      <t>Lepomis macrochirus</t>
    </r>
  </si>
  <si>
    <r>
      <rPr>
        <sz val="8.5"/>
        <rFont val="Arial"/>
        <family val="2"/>
      </rPr>
      <t>Bluegill</t>
    </r>
  </si>
  <si>
    <r>
      <rPr>
        <i/>
        <sz val="8.5"/>
        <rFont val="Arial"/>
        <family val="2"/>
      </rPr>
      <t>Lepomis peltastes</t>
    </r>
  </si>
  <si>
    <r>
      <rPr>
        <sz val="8.5"/>
        <rFont val="Arial"/>
        <family val="2"/>
      </rPr>
      <t>Northern Sunfish</t>
    </r>
  </si>
  <si>
    <r>
      <rPr>
        <i/>
        <sz val="8.5"/>
        <rFont val="Arial"/>
        <family val="2"/>
      </rPr>
      <t>Micropterus dolomieu</t>
    </r>
  </si>
  <si>
    <r>
      <rPr>
        <sz val="8.5"/>
        <rFont val="Arial"/>
        <family val="2"/>
      </rPr>
      <t>Smallmouth Bass</t>
    </r>
  </si>
  <si>
    <r>
      <rPr>
        <i/>
        <sz val="8.5"/>
        <rFont val="Arial"/>
        <family val="2"/>
      </rPr>
      <t>Micropterus salmoides</t>
    </r>
  </si>
  <si>
    <r>
      <rPr>
        <sz val="8.5"/>
        <rFont val="Arial"/>
        <family val="2"/>
      </rPr>
      <t>Largemouth Bass</t>
    </r>
  </si>
  <si>
    <r>
      <rPr>
        <i/>
        <sz val="8.5"/>
        <rFont val="Arial"/>
        <family val="2"/>
      </rPr>
      <t>Pomoxis annularis</t>
    </r>
  </si>
  <si>
    <r>
      <rPr>
        <sz val="8.5"/>
        <rFont val="Arial"/>
        <family val="2"/>
      </rPr>
      <t>White Crappie</t>
    </r>
  </si>
  <si>
    <r>
      <rPr>
        <i/>
        <sz val="8.5"/>
        <rFont val="Arial"/>
        <family val="2"/>
      </rPr>
      <t>Pomoxis nigromaculatus</t>
    </r>
  </si>
  <si>
    <r>
      <rPr>
        <sz val="8.5"/>
        <rFont val="Arial"/>
        <family val="2"/>
      </rPr>
      <t>Black Crappie</t>
    </r>
  </si>
  <si>
    <r>
      <rPr>
        <i/>
        <sz val="8.5"/>
        <rFont val="Arial"/>
        <family val="2"/>
      </rPr>
      <t>Ammocrypta pellucida</t>
    </r>
  </si>
  <si>
    <r>
      <rPr>
        <sz val="8.5"/>
        <rFont val="Arial"/>
        <family val="2"/>
      </rPr>
      <t>Eastern Sand Darter</t>
    </r>
  </si>
  <si>
    <r>
      <rPr>
        <i/>
        <sz val="8.5"/>
        <rFont val="Arial"/>
        <family val="2"/>
      </rPr>
      <t>Etheostoma blennioides</t>
    </r>
  </si>
  <si>
    <r>
      <rPr>
        <sz val="8.5"/>
        <rFont val="Arial"/>
        <family val="2"/>
      </rPr>
      <t>Greenside Darter</t>
    </r>
  </si>
  <si>
    <r>
      <rPr>
        <i/>
        <sz val="8.5"/>
        <rFont val="Arial"/>
        <family val="2"/>
      </rPr>
      <t>Etheostoma caeruleum</t>
    </r>
  </si>
  <si>
    <r>
      <rPr>
        <sz val="8.5"/>
        <rFont val="Arial"/>
        <family val="2"/>
      </rPr>
      <t>Rainbow Darter</t>
    </r>
  </si>
  <si>
    <r>
      <rPr>
        <i/>
        <sz val="8.5"/>
        <rFont val="Arial"/>
        <family val="2"/>
      </rPr>
      <t>Etheostoma camurum</t>
    </r>
  </si>
  <si>
    <r>
      <rPr>
        <sz val="8.5"/>
        <rFont val="Arial"/>
        <family val="2"/>
      </rPr>
      <t>Bluebreast Darter</t>
    </r>
  </si>
  <si>
    <r>
      <rPr>
        <i/>
        <sz val="8.5"/>
        <rFont val="Arial"/>
        <family val="2"/>
      </rPr>
      <t>Etheostoma exile</t>
    </r>
  </si>
  <si>
    <r>
      <rPr>
        <sz val="8.5"/>
        <rFont val="Arial"/>
        <family val="2"/>
      </rPr>
      <t>Iowa Darter</t>
    </r>
  </si>
  <si>
    <r>
      <rPr>
        <i/>
        <sz val="8.5"/>
        <rFont val="Arial"/>
        <family val="2"/>
      </rPr>
      <t>Etheostoma flabellare</t>
    </r>
  </si>
  <si>
    <r>
      <rPr>
        <sz val="8.5"/>
        <rFont val="Arial"/>
        <family val="2"/>
      </rPr>
      <t>Fantail Darter</t>
    </r>
  </si>
  <si>
    <r>
      <rPr>
        <i/>
        <sz val="8.5"/>
        <rFont val="Arial"/>
        <family val="2"/>
      </rPr>
      <t>Etheostoma fusiforme</t>
    </r>
  </si>
  <si>
    <r>
      <rPr>
        <sz val="8.5"/>
        <rFont val="Arial"/>
        <family val="2"/>
      </rPr>
      <t>Swamp Darter</t>
    </r>
  </si>
  <si>
    <r>
      <rPr>
        <i/>
        <sz val="8.5"/>
        <rFont val="Arial"/>
        <family val="2"/>
      </rPr>
      <t>Etheostoma maculatum</t>
    </r>
  </si>
  <si>
    <r>
      <rPr>
        <sz val="8.5"/>
        <rFont val="Arial"/>
        <family val="2"/>
      </rPr>
      <t>Spotted Darter</t>
    </r>
  </si>
  <si>
    <r>
      <rPr>
        <i/>
        <sz val="8.5"/>
        <rFont val="Arial"/>
        <family val="2"/>
      </rPr>
      <t>Etheostoma nigrum</t>
    </r>
  </si>
  <si>
    <r>
      <rPr>
        <sz val="8.5"/>
        <rFont val="Arial"/>
        <family val="2"/>
      </rPr>
      <t>Johnny Darter</t>
    </r>
  </si>
  <si>
    <r>
      <rPr>
        <i/>
        <sz val="8.5"/>
        <rFont val="Arial"/>
        <family val="2"/>
      </rPr>
      <t>Etheostoma olmstedi</t>
    </r>
  </si>
  <si>
    <r>
      <rPr>
        <sz val="8.5"/>
        <rFont val="Arial"/>
        <family val="2"/>
      </rPr>
      <t>Tessellated Darter</t>
    </r>
  </si>
  <si>
    <r>
      <rPr>
        <i/>
        <sz val="8.5"/>
        <rFont val="Arial"/>
        <family val="2"/>
      </rPr>
      <t>Etheostoma variatum</t>
    </r>
  </si>
  <si>
    <r>
      <rPr>
        <sz val="8.5"/>
        <rFont val="Arial"/>
        <family val="2"/>
      </rPr>
      <t>Variegate Darter</t>
    </r>
  </si>
  <si>
    <r>
      <rPr>
        <i/>
        <sz val="8.5"/>
        <rFont val="Arial"/>
        <family val="2"/>
      </rPr>
      <t>Etheostoma zonale</t>
    </r>
  </si>
  <si>
    <r>
      <rPr>
        <sz val="8.5"/>
        <rFont val="Arial"/>
        <family val="2"/>
      </rPr>
      <t>Banded Darter</t>
    </r>
  </si>
  <si>
    <r>
      <rPr>
        <i/>
        <sz val="8.5"/>
        <rFont val="Arial"/>
        <family val="2"/>
      </rPr>
      <t>Perca flavescens</t>
    </r>
  </si>
  <si>
    <r>
      <rPr>
        <sz val="8.5"/>
        <rFont val="Arial"/>
        <family val="2"/>
      </rPr>
      <t>Yellow Perch</t>
    </r>
  </si>
  <si>
    <r>
      <rPr>
        <i/>
        <sz val="8.5"/>
        <rFont val="Arial"/>
        <family val="2"/>
      </rPr>
      <t>Percina caprodes</t>
    </r>
  </si>
  <si>
    <r>
      <rPr>
        <sz val="8.5"/>
        <rFont val="Arial"/>
        <family val="2"/>
      </rPr>
      <t>Logperch</t>
    </r>
  </si>
  <si>
    <r>
      <rPr>
        <i/>
        <sz val="8.5"/>
        <rFont val="Arial"/>
        <family val="2"/>
      </rPr>
      <t>Percina copelandi</t>
    </r>
  </si>
  <si>
    <r>
      <rPr>
        <sz val="8.5"/>
        <rFont val="Arial"/>
        <family val="2"/>
      </rPr>
      <t>Channel Darter</t>
    </r>
  </si>
  <si>
    <r>
      <rPr>
        <i/>
        <sz val="8.5"/>
        <rFont val="Arial"/>
        <family val="2"/>
      </rPr>
      <t>Percina evides</t>
    </r>
  </si>
  <si>
    <r>
      <rPr>
        <sz val="8.5"/>
        <rFont val="Arial"/>
        <family val="2"/>
      </rPr>
      <t>Gilt Darter</t>
    </r>
  </si>
  <si>
    <r>
      <rPr>
        <i/>
        <sz val="8.5"/>
        <rFont val="Arial"/>
        <family val="2"/>
      </rPr>
      <t>Percina macrocephala</t>
    </r>
  </si>
  <si>
    <r>
      <rPr>
        <sz val="8.5"/>
        <rFont val="Arial"/>
        <family val="2"/>
      </rPr>
      <t>Longhead Darter</t>
    </r>
  </si>
  <si>
    <r>
      <rPr>
        <i/>
        <sz val="8.5"/>
        <rFont val="Arial"/>
        <family val="2"/>
      </rPr>
      <t>Percina maculata</t>
    </r>
  </si>
  <si>
    <r>
      <rPr>
        <sz val="8.5"/>
        <rFont val="Arial"/>
        <family val="2"/>
      </rPr>
      <t>Blackside Darter</t>
    </r>
  </si>
  <si>
    <r>
      <rPr>
        <i/>
        <sz val="8.5"/>
        <rFont val="Arial"/>
        <family val="2"/>
      </rPr>
      <t>Percina peltata</t>
    </r>
  </si>
  <si>
    <r>
      <rPr>
        <sz val="8.5"/>
        <rFont val="Arial"/>
        <family val="2"/>
      </rPr>
      <t>Shield Darter</t>
    </r>
  </si>
  <si>
    <r>
      <rPr>
        <i/>
        <sz val="8.5"/>
        <rFont val="Arial"/>
        <family val="2"/>
      </rPr>
      <t>Sander canadensis</t>
    </r>
  </si>
  <si>
    <r>
      <rPr>
        <sz val="8.5"/>
        <rFont val="Arial"/>
        <family val="2"/>
      </rPr>
      <t>Sauger</t>
    </r>
  </si>
  <si>
    <r>
      <rPr>
        <i/>
        <sz val="8.5"/>
        <rFont val="Arial"/>
        <family val="2"/>
      </rPr>
      <t>Sander glaucus</t>
    </r>
  </si>
  <si>
    <r>
      <rPr>
        <sz val="8.5"/>
        <rFont val="Arial"/>
        <family val="2"/>
      </rPr>
      <t>Blue Pike</t>
    </r>
  </si>
  <si>
    <r>
      <rPr>
        <i/>
        <sz val="8.5"/>
        <rFont val="Arial"/>
        <family val="2"/>
      </rPr>
      <t>Sander vitreum</t>
    </r>
  </si>
  <si>
    <r>
      <rPr>
        <sz val="8.5"/>
        <rFont val="Arial"/>
        <family val="2"/>
      </rPr>
      <t>Walleye</t>
    </r>
  </si>
  <si>
    <r>
      <rPr>
        <i/>
        <sz val="8.5"/>
        <rFont val="Arial"/>
        <family val="2"/>
      </rPr>
      <t>Aplodinotus grunniens</t>
    </r>
  </si>
  <si>
    <r>
      <rPr>
        <sz val="8.5"/>
        <rFont val="Arial"/>
        <family val="2"/>
      </rPr>
      <t>Freshwater Drum</t>
    </r>
  </si>
  <si>
    <r>
      <rPr>
        <i/>
        <sz val="8.5"/>
        <rFont val="Arial"/>
        <family val="2"/>
      </rPr>
      <t>Neogobius melanostomus</t>
    </r>
  </si>
  <si>
    <r>
      <rPr>
        <sz val="8.5"/>
        <rFont val="Arial"/>
        <family val="2"/>
      </rPr>
      <t>Round Goby</t>
    </r>
  </si>
  <si>
    <r>
      <rPr>
        <i/>
        <sz val="8.5"/>
        <rFont val="Arial"/>
        <family val="2"/>
      </rPr>
      <t>Channa argus</t>
    </r>
  </si>
  <si>
    <r>
      <rPr>
        <sz val="8.5"/>
        <rFont val="Arial"/>
        <family val="2"/>
      </rPr>
      <t>Northern Snakehead</t>
    </r>
  </si>
  <si>
    <r>
      <rPr>
        <sz val="8.5"/>
        <rFont val="Arial"/>
        <family val="2"/>
      </rPr>
      <t>number of taxa</t>
    </r>
  </si>
  <si>
    <r>
      <rPr>
        <sz val="8.5"/>
        <rFont val="Arial"/>
        <family val="2"/>
      </rPr>
      <t>number of taxa pre2003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</si>
</sst>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Times New Roman"/>
      <charset val="204"/>
    </font>
    <font>
      <b/>
      <sz val="9"/>
      <name val="Arial"/>
      <family val="2"/>
    </font>
    <font>
      <i/>
      <sz val="8.5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b/>
      <sz val="8.5"/>
      <color rgb="FF000000"/>
      <name val="Arial"/>
      <family val="2"/>
    </font>
    <font>
      <b/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6BB"/>
      </patternFill>
    </fill>
    <fill>
      <patternFill patternType="solid">
        <fgColor rgb="FFF3F4F5"/>
      </patternFill>
    </fill>
    <fill>
      <patternFill patternType="solid">
        <fgColor rgb="FF898B8E"/>
      </patternFill>
    </fill>
  </fills>
  <borders count="10">
    <border>
      <left/>
      <right/>
      <top/>
      <bottom/>
      <diagonal/>
    </border>
    <border>
      <left/>
      <right style="thin">
        <color rgb="FFD2D1CF"/>
      </right>
      <top/>
      <bottom style="thin">
        <color rgb="FFD2D1CF"/>
      </bottom>
      <diagonal/>
    </border>
    <border>
      <left style="thin">
        <color rgb="FFD2D1CF"/>
      </left>
      <right style="thin">
        <color rgb="FFD2D1CF"/>
      </right>
      <top/>
      <bottom style="thin">
        <color rgb="FFD2D1CF"/>
      </bottom>
      <diagonal/>
    </border>
    <border>
      <left style="thin">
        <color rgb="FFD2D1CF"/>
      </left>
      <right/>
      <top/>
      <bottom style="thin">
        <color rgb="FFD2D1CF"/>
      </bottom>
      <diagonal/>
    </border>
    <border>
      <left/>
      <right style="thin">
        <color rgb="FFD2D1CF"/>
      </right>
      <top style="thin">
        <color rgb="FFD2D1CF"/>
      </top>
      <bottom style="thin">
        <color rgb="FFD2D1CF"/>
      </bottom>
      <diagonal/>
    </border>
    <border>
      <left style="thin">
        <color rgb="FFD2D1CF"/>
      </left>
      <right style="thin">
        <color rgb="FFD2D1CF"/>
      </right>
      <top style="thin">
        <color rgb="FFD2D1CF"/>
      </top>
      <bottom style="thin">
        <color rgb="FFD2D1CF"/>
      </bottom>
      <diagonal/>
    </border>
    <border>
      <left style="thin">
        <color rgb="FFD2D1CF"/>
      </left>
      <right/>
      <top style="thin">
        <color rgb="FFD2D1CF"/>
      </top>
      <bottom style="thin">
        <color rgb="FFD2D1CF"/>
      </bottom>
      <diagonal/>
    </border>
    <border>
      <left/>
      <right style="thin">
        <color rgb="FFD2D1CF"/>
      </right>
      <top style="thin">
        <color rgb="FFD2D1CF"/>
      </top>
      <bottom/>
      <diagonal/>
    </border>
    <border>
      <left style="thin">
        <color rgb="FFD2D1CF"/>
      </left>
      <right style="thin">
        <color rgb="FFD2D1CF"/>
      </right>
      <top style="thin">
        <color rgb="FFD2D1CF"/>
      </top>
      <bottom/>
      <diagonal/>
    </border>
    <border>
      <left style="thin">
        <color rgb="FFD2D1CF"/>
      </left>
      <right/>
      <top style="thin">
        <color rgb="FFD2D1CF"/>
      </top>
      <bottom/>
      <diagonal/>
    </border>
  </borders>
  <cellStyleXfs count="1">
    <xf numFmtId="0" fontId="0" fillId="0" borderId="0"/>
  </cellStyleXfs>
  <cellXfs count="46">
    <xf numFmtId="0" fontId="0" fillId="0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textRotation="90" wrapText="1"/>
    </xf>
    <xf numFmtId="0" fontId="1" fillId="2" borderId="3" xfId="0" applyFont="1" applyFill="1" applyBorder="1" applyAlignment="1">
      <alignment horizontal="left" textRotation="90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left" vertical="top" shrinkToFit="1"/>
    </xf>
    <xf numFmtId="1" fontId="4" fillId="0" borderId="2" xfId="0" applyNumberFormat="1" applyFont="1" applyFill="1" applyBorder="1" applyAlignment="1">
      <alignment horizontal="center" vertical="top" shrinkToFit="1"/>
    </xf>
    <xf numFmtId="1" fontId="4" fillId="0" borderId="2" xfId="0" applyNumberFormat="1" applyFont="1" applyFill="1" applyBorder="1" applyAlignment="1">
      <alignment horizontal="right" vertical="top" shrinkToFit="1"/>
    </xf>
    <xf numFmtId="0" fontId="0" fillId="0" borderId="3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top" wrapText="1"/>
    </xf>
    <xf numFmtId="1" fontId="4" fillId="3" borderId="8" xfId="0" applyNumberFormat="1" applyFont="1" applyFill="1" applyBorder="1" applyAlignment="1">
      <alignment horizontal="left" vertical="top" shrinkToFit="1"/>
    </xf>
    <xf numFmtId="1" fontId="4" fillId="3" borderId="8" xfId="0" applyNumberFormat="1" applyFont="1" applyFill="1" applyBorder="1" applyAlignment="1">
      <alignment horizontal="center" vertical="top" shrinkToFit="1"/>
    </xf>
    <xf numFmtId="1" fontId="4" fillId="3" borderId="8" xfId="0" applyNumberFormat="1" applyFont="1" applyFill="1" applyBorder="1" applyAlignment="1">
      <alignment horizontal="right" vertical="top" shrinkToFit="1"/>
    </xf>
    <xf numFmtId="1" fontId="4" fillId="3" borderId="8" xfId="0" applyNumberFormat="1" applyFont="1" applyFill="1" applyBorder="1" applyAlignment="1">
      <alignment horizontal="left" vertical="top" indent="1" shrinkToFit="1"/>
    </xf>
    <xf numFmtId="0" fontId="0" fillId="3" borderId="9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wrapText="1"/>
    </xf>
    <xf numFmtId="1" fontId="4" fillId="0" borderId="5" xfId="0" applyNumberFormat="1" applyFont="1" applyFill="1" applyBorder="1" applyAlignment="1">
      <alignment vertical="top" shrinkToFit="1"/>
    </xf>
    <xf numFmtId="1" fontId="4" fillId="0" borderId="6" xfId="0" applyNumberFormat="1" applyFont="1" applyFill="1" applyBorder="1" applyAlignment="1">
      <alignment vertical="top" shrinkToFit="1"/>
    </xf>
    <xf numFmtId="1" fontId="4" fillId="3" borderId="5" xfId="0" applyNumberFormat="1" applyFont="1" applyFill="1" applyBorder="1" applyAlignment="1">
      <alignment vertical="center" shrinkToFit="1"/>
    </xf>
    <xf numFmtId="1" fontId="4" fillId="3" borderId="6" xfId="0" applyNumberFormat="1" applyFont="1" applyFill="1" applyBorder="1" applyAlignment="1">
      <alignment vertical="center" shrinkToFit="1"/>
    </xf>
    <xf numFmtId="1" fontId="4" fillId="0" borderId="5" xfId="0" applyNumberFormat="1" applyFont="1" applyFill="1" applyBorder="1" applyAlignment="1">
      <alignment vertical="center" shrinkToFit="1"/>
    </xf>
    <xf numFmtId="1" fontId="4" fillId="0" borderId="6" xfId="0" applyNumberFormat="1" applyFont="1" applyFill="1" applyBorder="1" applyAlignment="1">
      <alignment vertical="center" shrinkToFit="1"/>
    </xf>
    <xf numFmtId="1" fontId="4" fillId="3" borderId="5" xfId="0" applyNumberFormat="1" applyFont="1" applyFill="1" applyBorder="1" applyAlignment="1">
      <alignment vertical="top" shrinkToFit="1"/>
    </xf>
    <xf numFmtId="1" fontId="5" fillId="3" borderId="5" xfId="0" applyNumberFormat="1" applyFont="1" applyFill="1" applyBorder="1" applyAlignment="1">
      <alignment vertical="top" shrinkToFit="1"/>
    </xf>
    <xf numFmtId="1" fontId="4" fillId="3" borderId="6" xfId="0" applyNumberFormat="1" applyFont="1" applyFill="1" applyBorder="1" applyAlignment="1">
      <alignment vertical="top" shrinkToFit="1"/>
    </xf>
    <xf numFmtId="1" fontId="5" fillId="0" borderId="5" xfId="0" applyNumberFormat="1" applyFont="1" applyFill="1" applyBorder="1" applyAlignment="1">
      <alignment vertical="top" shrinkToFit="1"/>
    </xf>
    <xf numFmtId="1" fontId="5" fillId="0" borderId="8" xfId="0" applyNumberFormat="1" applyFont="1" applyFill="1" applyBorder="1" applyAlignment="1">
      <alignment vertical="top" shrinkToFit="1"/>
    </xf>
    <xf numFmtId="1" fontId="4" fillId="0" borderId="9" xfId="0" applyNumberFormat="1" applyFont="1" applyFill="1" applyBorder="1" applyAlignment="1">
      <alignment vertical="top" shrinkToFit="1"/>
    </xf>
    <xf numFmtId="1" fontId="0" fillId="0" borderId="5" xfId="0" applyNumberFormat="1" applyFill="1" applyBorder="1" applyAlignment="1">
      <alignment vertical="center" wrapText="1"/>
    </xf>
    <xf numFmtId="1" fontId="0" fillId="3" borderId="5" xfId="0" applyNumberFormat="1" applyFill="1" applyBorder="1" applyAlignment="1">
      <alignment vertical="top" wrapText="1"/>
    </xf>
    <xf numFmtId="1" fontId="0" fillId="0" borderId="5" xfId="0" applyNumberFormat="1" applyFill="1" applyBorder="1" applyAlignment="1">
      <alignment vertical="top" wrapText="1"/>
    </xf>
    <xf numFmtId="1" fontId="0" fillId="3" borderId="5" xfId="0" applyNumberFormat="1" applyFill="1" applyBorder="1" applyAlignment="1">
      <alignment vertical="center" wrapText="1"/>
    </xf>
    <xf numFmtId="1" fontId="0" fillId="3" borderId="5" xfId="0" applyNumberFormat="1" applyFill="1" applyBorder="1" applyAlignment="1">
      <alignment wrapText="1"/>
    </xf>
    <xf numFmtId="1" fontId="0" fillId="0" borderId="5" xfId="0" applyNumberFormat="1" applyFill="1" applyBorder="1" applyAlignment="1">
      <alignment wrapText="1"/>
    </xf>
    <xf numFmtId="1" fontId="0" fillId="0" borderId="8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tabSelected="1" workbookViewId="0">
      <selection activeCell="D180" sqref="D180"/>
    </sheetView>
  </sheetViews>
  <sheetFormatPr baseColWidth="10" defaultColWidth="9" defaultRowHeight="13" x14ac:dyDescent="0.15"/>
  <cols>
    <col min="1" max="1" width="18.59765625" customWidth="1"/>
    <col min="2" max="2" width="15.19921875" customWidth="1"/>
    <col min="3" max="7" width="4.59765625" customWidth="1"/>
    <col min="8" max="8" width="5.796875" customWidth="1"/>
    <col min="9" max="13" width="4.59765625" customWidth="1"/>
    <col min="14" max="14" width="5.796875" customWidth="1"/>
    <col min="15" max="18" width="4.59765625" customWidth="1"/>
    <col min="19" max="19" width="5.796875" customWidth="1"/>
    <col min="20" max="21" width="4.59765625" customWidth="1"/>
    <col min="22" max="22" width="2.19921875" customWidth="1"/>
  </cols>
  <sheetData>
    <row r="1" spans="1:23" ht="83" customHeight="1" x14ac:dyDescent="0.15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4" t="s">
        <v>18</v>
      </c>
    </row>
    <row r="2" spans="1:23" ht="25.25" customHeight="1" x14ac:dyDescent="0.15">
      <c r="A2" s="5" t="s">
        <v>19</v>
      </c>
      <c r="B2" s="6" t="s">
        <v>20</v>
      </c>
      <c r="C2" s="27">
        <v>23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28">
        <v>1</v>
      </c>
      <c r="W2">
        <f t="shared" ref="W2:W65" si="0">COUNT(C2:T2)</f>
        <v>1</v>
      </c>
    </row>
    <row r="3" spans="1:23" ht="36.5" customHeight="1" x14ac:dyDescent="0.15">
      <c r="A3" s="7" t="s">
        <v>21</v>
      </c>
      <c r="B3" s="8" t="s">
        <v>22</v>
      </c>
      <c r="C3" s="40"/>
      <c r="D3" s="29">
        <v>123</v>
      </c>
      <c r="E3" s="40"/>
      <c r="F3" s="40"/>
      <c r="G3" s="40"/>
      <c r="H3" s="40"/>
      <c r="I3" s="29">
        <v>23</v>
      </c>
      <c r="J3" s="29">
        <v>3</v>
      </c>
      <c r="K3" s="40"/>
      <c r="L3" s="29">
        <v>3</v>
      </c>
      <c r="M3" s="40"/>
      <c r="N3" s="40"/>
      <c r="O3" s="40"/>
      <c r="P3" s="40"/>
      <c r="Q3" s="40"/>
      <c r="R3" s="40"/>
      <c r="S3" s="40"/>
      <c r="T3" s="40"/>
      <c r="U3" s="30">
        <v>4</v>
      </c>
      <c r="W3">
        <f t="shared" si="0"/>
        <v>4</v>
      </c>
    </row>
    <row r="4" spans="1:23" ht="36.5" customHeight="1" x14ac:dyDescent="0.15">
      <c r="A4" s="5" t="s">
        <v>23</v>
      </c>
      <c r="B4" s="6" t="s">
        <v>24</v>
      </c>
      <c r="C4" s="31">
        <v>123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32">
        <v>1</v>
      </c>
      <c r="W4">
        <f t="shared" si="0"/>
        <v>1</v>
      </c>
    </row>
    <row r="5" spans="1:23" ht="25.25" customHeight="1" x14ac:dyDescent="0.15">
      <c r="A5" s="7" t="s">
        <v>25</v>
      </c>
      <c r="B5" s="8" t="s">
        <v>26</v>
      </c>
      <c r="C5" s="42"/>
      <c r="D5" s="33">
        <v>13</v>
      </c>
      <c r="E5" s="33">
        <v>13</v>
      </c>
      <c r="F5" s="42"/>
      <c r="G5" s="42"/>
      <c r="H5" s="42"/>
      <c r="I5" s="33">
        <v>13</v>
      </c>
      <c r="J5" s="33">
        <v>3</v>
      </c>
      <c r="K5" s="33">
        <v>1</v>
      </c>
      <c r="L5" s="33">
        <v>123</v>
      </c>
      <c r="M5" s="42"/>
      <c r="N5" s="42"/>
      <c r="O5" s="42"/>
      <c r="P5" s="34">
        <v>12</v>
      </c>
      <c r="Q5" s="42"/>
      <c r="R5" s="34">
        <v>2</v>
      </c>
      <c r="S5" s="42"/>
      <c r="T5" s="42"/>
      <c r="U5" s="35">
        <v>8</v>
      </c>
      <c r="W5">
        <f t="shared" si="0"/>
        <v>8</v>
      </c>
    </row>
    <row r="6" spans="1:23" ht="36.5" customHeight="1" x14ac:dyDescent="0.15">
      <c r="A6" s="5" t="s">
        <v>27</v>
      </c>
      <c r="B6" s="6" t="s">
        <v>28</v>
      </c>
      <c r="C6" s="31">
        <v>123</v>
      </c>
      <c r="D6" s="31">
        <v>123</v>
      </c>
      <c r="E6" s="31">
        <v>23</v>
      </c>
      <c r="F6" s="31">
        <v>23</v>
      </c>
      <c r="G6" s="31">
        <v>123</v>
      </c>
      <c r="H6" s="41"/>
      <c r="I6" s="31">
        <v>23</v>
      </c>
      <c r="J6" s="41"/>
      <c r="K6" s="31">
        <v>3</v>
      </c>
      <c r="L6" s="31">
        <v>123</v>
      </c>
      <c r="M6" s="41"/>
      <c r="N6" s="41"/>
      <c r="O6" s="31">
        <v>123</v>
      </c>
      <c r="P6" s="41"/>
      <c r="Q6" s="41"/>
      <c r="R6" s="31">
        <v>12</v>
      </c>
      <c r="S6" s="41"/>
      <c r="T6" s="31">
        <v>23</v>
      </c>
      <c r="U6" s="32">
        <v>11</v>
      </c>
      <c r="W6">
        <f t="shared" si="0"/>
        <v>11</v>
      </c>
    </row>
    <row r="7" spans="1:23" ht="25.25" customHeight="1" x14ac:dyDescent="0.15">
      <c r="A7" s="7" t="s">
        <v>29</v>
      </c>
      <c r="B7" s="8" t="s">
        <v>30</v>
      </c>
      <c r="C7" s="42"/>
      <c r="D7" s="34">
        <v>23</v>
      </c>
      <c r="E7" s="33">
        <v>123</v>
      </c>
      <c r="F7" s="42"/>
      <c r="G7" s="33">
        <v>123</v>
      </c>
      <c r="H7" s="33">
        <v>23</v>
      </c>
      <c r="I7" s="33">
        <v>123</v>
      </c>
      <c r="J7" s="33">
        <v>1</v>
      </c>
      <c r="K7" s="33">
        <v>3</v>
      </c>
      <c r="L7" s="33">
        <v>123</v>
      </c>
      <c r="M7" s="33">
        <v>1</v>
      </c>
      <c r="N7" s="33">
        <v>1</v>
      </c>
      <c r="O7" s="33">
        <v>123</v>
      </c>
      <c r="P7" s="33">
        <v>2</v>
      </c>
      <c r="Q7" s="42"/>
      <c r="R7" s="33">
        <v>123</v>
      </c>
      <c r="S7" s="42"/>
      <c r="T7" s="33">
        <v>123</v>
      </c>
      <c r="U7" s="35">
        <v>14</v>
      </c>
      <c r="W7">
        <f t="shared" si="0"/>
        <v>14</v>
      </c>
    </row>
    <row r="8" spans="1:23" ht="25.25" customHeight="1" x14ac:dyDescent="0.15">
      <c r="A8" s="5" t="s">
        <v>31</v>
      </c>
      <c r="B8" s="6" t="s">
        <v>32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27">
        <v>1</v>
      </c>
      <c r="Q8" s="39"/>
      <c r="R8" s="27">
        <v>123</v>
      </c>
      <c r="S8" s="39"/>
      <c r="T8" s="39"/>
      <c r="U8" s="28">
        <v>2</v>
      </c>
      <c r="W8">
        <f t="shared" si="0"/>
        <v>2</v>
      </c>
    </row>
    <row r="9" spans="1:23" ht="25.25" customHeight="1" x14ac:dyDescent="0.15">
      <c r="A9" s="7" t="s">
        <v>33</v>
      </c>
      <c r="B9" s="8" t="s">
        <v>34</v>
      </c>
      <c r="C9" s="42"/>
      <c r="D9" s="33">
        <v>123</v>
      </c>
      <c r="E9" s="33">
        <v>123</v>
      </c>
      <c r="F9" s="33">
        <v>13</v>
      </c>
      <c r="G9" s="33">
        <v>123</v>
      </c>
      <c r="H9" s="33">
        <v>23</v>
      </c>
      <c r="I9" s="33">
        <v>123</v>
      </c>
      <c r="J9" s="33">
        <v>123</v>
      </c>
      <c r="K9" s="33">
        <v>13</v>
      </c>
      <c r="L9" s="33">
        <v>13</v>
      </c>
      <c r="M9" s="42"/>
      <c r="N9" s="42"/>
      <c r="O9" s="42"/>
      <c r="P9" s="42"/>
      <c r="Q9" s="34">
        <v>3</v>
      </c>
      <c r="R9" s="42"/>
      <c r="S9" s="42"/>
      <c r="T9" s="42"/>
      <c r="U9" s="35">
        <v>10</v>
      </c>
      <c r="W9">
        <f t="shared" si="0"/>
        <v>10</v>
      </c>
    </row>
    <row r="10" spans="1:23" ht="25.25" customHeight="1" x14ac:dyDescent="0.15">
      <c r="A10" s="5" t="s">
        <v>35</v>
      </c>
      <c r="B10" s="6" t="s">
        <v>36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27">
        <v>1</v>
      </c>
      <c r="P10" s="39"/>
      <c r="Q10" s="39"/>
      <c r="R10" s="27">
        <v>123</v>
      </c>
      <c r="S10" s="39"/>
      <c r="T10" s="39"/>
      <c r="U10" s="28">
        <v>2</v>
      </c>
      <c r="W10">
        <f t="shared" si="0"/>
        <v>2</v>
      </c>
    </row>
    <row r="11" spans="1:23" ht="14" customHeight="1" x14ac:dyDescent="0.15">
      <c r="A11" s="7" t="s">
        <v>37</v>
      </c>
      <c r="B11" s="8" t="s">
        <v>38</v>
      </c>
      <c r="C11" s="33">
        <v>13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35">
        <v>1</v>
      </c>
      <c r="W11">
        <f t="shared" si="0"/>
        <v>1</v>
      </c>
    </row>
    <row r="12" spans="1:23" ht="25.25" customHeight="1" x14ac:dyDescent="0.15">
      <c r="A12" s="5" t="s">
        <v>39</v>
      </c>
      <c r="B12" s="6" t="s">
        <v>40</v>
      </c>
      <c r="C12" s="27">
        <v>1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28">
        <v>1</v>
      </c>
      <c r="W12">
        <f t="shared" si="0"/>
        <v>1</v>
      </c>
    </row>
    <row r="13" spans="1:23" ht="14" customHeight="1" x14ac:dyDescent="0.15">
      <c r="A13" s="7" t="s">
        <v>41</v>
      </c>
      <c r="B13" s="8" t="s">
        <v>42</v>
      </c>
      <c r="C13" s="33">
        <v>123</v>
      </c>
      <c r="D13" s="33">
        <v>123</v>
      </c>
      <c r="E13" s="33">
        <v>123</v>
      </c>
      <c r="F13" s="33">
        <v>23</v>
      </c>
      <c r="G13" s="33">
        <v>123</v>
      </c>
      <c r="H13" s="33">
        <v>13</v>
      </c>
      <c r="I13" s="33">
        <v>123</v>
      </c>
      <c r="J13" s="33">
        <v>123</v>
      </c>
      <c r="K13" s="33">
        <v>13</v>
      </c>
      <c r="L13" s="33">
        <v>123</v>
      </c>
      <c r="M13" s="43"/>
      <c r="N13" s="43"/>
      <c r="O13" s="43"/>
      <c r="P13" s="43"/>
      <c r="Q13" s="43"/>
      <c r="R13" s="34">
        <v>3</v>
      </c>
      <c r="S13" s="43"/>
      <c r="T13" s="43"/>
      <c r="U13" s="35">
        <v>11</v>
      </c>
      <c r="W13">
        <f t="shared" si="0"/>
        <v>11</v>
      </c>
    </row>
    <row r="14" spans="1:23" ht="14" customHeight="1" x14ac:dyDescent="0.15">
      <c r="A14" s="5" t="s">
        <v>43</v>
      </c>
      <c r="B14" s="6" t="s">
        <v>44</v>
      </c>
      <c r="C14" s="44"/>
      <c r="D14" s="27">
        <v>23</v>
      </c>
      <c r="E14" s="27">
        <v>123</v>
      </c>
      <c r="F14" s="27">
        <v>23</v>
      </c>
      <c r="G14" s="27">
        <v>123</v>
      </c>
      <c r="H14" s="27">
        <v>3</v>
      </c>
      <c r="I14" s="27">
        <v>123</v>
      </c>
      <c r="J14" s="27">
        <v>123</v>
      </c>
      <c r="K14" s="27">
        <v>1</v>
      </c>
      <c r="L14" s="27">
        <v>123</v>
      </c>
      <c r="M14" s="44"/>
      <c r="N14" s="44"/>
      <c r="O14" s="36">
        <v>23</v>
      </c>
      <c r="P14" s="36">
        <v>3</v>
      </c>
      <c r="Q14" s="44"/>
      <c r="R14" s="36">
        <v>23</v>
      </c>
      <c r="S14" s="44"/>
      <c r="T14" s="36">
        <v>2</v>
      </c>
      <c r="U14" s="28">
        <v>13</v>
      </c>
      <c r="W14">
        <f t="shared" si="0"/>
        <v>13</v>
      </c>
    </row>
    <row r="15" spans="1:23" ht="14" customHeight="1" x14ac:dyDescent="0.15">
      <c r="A15" s="7" t="s">
        <v>45</v>
      </c>
      <c r="B15" s="8" t="s">
        <v>46</v>
      </c>
      <c r="C15" s="33">
        <v>1</v>
      </c>
      <c r="D15" s="33">
        <v>13</v>
      </c>
      <c r="E15" s="33">
        <v>13</v>
      </c>
      <c r="F15" s="43"/>
      <c r="G15" s="43"/>
      <c r="H15" s="43"/>
      <c r="I15" s="33">
        <v>123</v>
      </c>
      <c r="J15" s="33">
        <v>123</v>
      </c>
      <c r="K15" s="33">
        <v>3</v>
      </c>
      <c r="L15" s="33">
        <v>123</v>
      </c>
      <c r="M15" s="43"/>
      <c r="N15" s="43"/>
      <c r="O15" s="43"/>
      <c r="P15" s="43"/>
      <c r="Q15" s="43"/>
      <c r="R15" s="43"/>
      <c r="S15" s="43"/>
      <c r="T15" s="43"/>
      <c r="U15" s="35">
        <v>7</v>
      </c>
      <c r="W15">
        <f t="shared" si="0"/>
        <v>7</v>
      </c>
    </row>
    <row r="16" spans="1:23" ht="14" customHeight="1" x14ac:dyDescent="0.15">
      <c r="A16" s="5" t="s">
        <v>47</v>
      </c>
      <c r="B16" s="6" t="s">
        <v>48</v>
      </c>
      <c r="C16" s="27">
        <v>12</v>
      </c>
      <c r="D16" s="36">
        <v>123</v>
      </c>
      <c r="E16" s="27">
        <v>123</v>
      </c>
      <c r="F16" s="27">
        <v>123</v>
      </c>
      <c r="G16" s="27">
        <v>123</v>
      </c>
      <c r="H16" s="27">
        <v>123</v>
      </c>
      <c r="I16" s="27">
        <v>123</v>
      </c>
      <c r="J16" s="27">
        <v>123</v>
      </c>
      <c r="K16" s="27">
        <v>123</v>
      </c>
      <c r="L16" s="27">
        <v>123</v>
      </c>
      <c r="M16" s="27">
        <v>12</v>
      </c>
      <c r="N16" s="27">
        <v>123</v>
      </c>
      <c r="O16" s="27">
        <v>123</v>
      </c>
      <c r="P16" s="27">
        <v>123</v>
      </c>
      <c r="Q16" s="27">
        <v>123</v>
      </c>
      <c r="R16" s="27">
        <v>123</v>
      </c>
      <c r="S16" s="27">
        <v>123</v>
      </c>
      <c r="T16" s="27">
        <v>123</v>
      </c>
      <c r="U16" s="28">
        <v>18</v>
      </c>
      <c r="W16">
        <f t="shared" si="0"/>
        <v>18</v>
      </c>
    </row>
    <row r="17" spans="1:23" ht="14" customHeight="1" x14ac:dyDescent="0.15">
      <c r="A17" s="7" t="s">
        <v>49</v>
      </c>
      <c r="B17" s="8" t="s">
        <v>50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33">
        <v>123</v>
      </c>
      <c r="S17" s="43"/>
      <c r="T17" s="33">
        <v>123</v>
      </c>
      <c r="U17" s="35">
        <v>2</v>
      </c>
      <c r="W17">
        <f t="shared" si="0"/>
        <v>2</v>
      </c>
    </row>
    <row r="18" spans="1:23" ht="25.25" customHeight="1" x14ac:dyDescent="0.15">
      <c r="A18" s="5" t="s">
        <v>51</v>
      </c>
      <c r="B18" s="6" t="s">
        <v>52</v>
      </c>
      <c r="C18" s="39"/>
      <c r="D18" s="39"/>
      <c r="E18" s="36">
        <v>3</v>
      </c>
      <c r="F18" s="39"/>
      <c r="G18" s="36">
        <v>3</v>
      </c>
      <c r="H18" s="39"/>
      <c r="I18" s="36">
        <v>3</v>
      </c>
      <c r="J18" s="39"/>
      <c r="K18" s="39"/>
      <c r="L18" s="36">
        <v>23</v>
      </c>
      <c r="M18" s="39"/>
      <c r="N18" s="39"/>
      <c r="O18" s="39"/>
      <c r="P18" s="27">
        <v>123</v>
      </c>
      <c r="Q18" s="36">
        <v>123</v>
      </c>
      <c r="R18" s="27">
        <v>123</v>
      </c>
      <c r="S18" s="39"/>
      <c r="T18" s="27">
        <v>123</v>
      </c>
      <c r="U18" s="28">
        <v>8</v>
      </c>
      <c r="W18">
        <f t="shared" si="0"/>
        <v>8</v>
      </c>
    </row>
    <row r="19" spans="1:23" ht="14" customHeight="1" x14ac:dyDescent="0.15">
      <c r="A19" s="7" t="s">
        <v>53</v>
      </c>
      <c r="B19" s="8" t="s">
        <v>54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33">
        <v>123</v>
      </c>
      <c r="S19" s="43"/>
      <c r="T19" s="33">
        <v>1</v>
      </c>
      <c r="U19" s="35">
        <v>2</v>
      </c>
      <c r="W19">
        <f t="shared" si="0"/>
        <v>2</v>
      </c>
    </row>
    <row r="20" spans="1:23" ht="25.25" customHeight="1" x14ac:dyDescent="0.15">
      <c r="A20" s="5" t="s">
        <v>55</v>
      </c>
      <c r="B20" s="6" t="s">
        <v>56</v>
      </c>
      <c r="C20" s="39"/>
      <c r="D20" s="36">
        <v>123</v>
      </c>
      <c r="E20" s="27">
        <v>123</v>
      </c>
      <c r="F20" s="36">
        <v>123</v>
      </c>
      <c r="G20" s="36">
        <v>123</v>
      </c>
      <c r="H20" s="39"/>
      <c r="I20" s="27">
        <v>123</v>
      </c>
      <c r="J20" s="39"/>
      <c r="K20" s="39"/>
      <c r="L20" s="36">
        <v>123</v>
      </c>
      <c r="M20" s="27">
        <v>123</v>
      </c>
      <c r="N20" s="27">
        <v>123</v>
      </c>
      <c r="O20" s="27">
        <v>123</v>
      </c>
      <c r="P20" s="27">
        <v>123</v>
      </c>
      <c r="Q20" s="36">
        <v>123</v>
      </c>
      <c r="R20" s="27">
        <v>123</v>
      </c>
      <c r="S20" s="36">
        <v>123</v>
      </c>
      <c r="T20" s="27">
        <v>123</v>
      </c>
      <c r="U20" s="28">
        <v>14</v>
      </c>
      <c r="W20">
        <f t="shared" si="0"/>
        <v>14</v>
      </c>
    </row>
    <row r="21" spans="1:23" ht="25.25" customHeight="1" x14ac:dyDescent="0.15">
      <c r="A21" s="7" t="s">
        <v>57</v>
      </c>
      <c r="B21" s="8" t="s">
        <v>58</v>
      </c>
      <c r="C21" s="42"/>
      <c r="D21" s="42"/>
      <c r="E21" s="34">
        <v>13</v>
      </c>
      <c r="F21" s="42"/>
      <c r="G21" s="42"/>
      <c r="H21" s="42"/>
      <c r="I21" s="42"/>
      <c r="J21" s="42"/>
      <c r="K21" s="42"/>
      <c r="L21" s="42"/>
      <c r="M21" s="33">
        <v>1</v>
      </c>
      <c r="N21" s="33">
        <v>13</v>
      </c>
      <c r="O21" s="33">
        <v>123</v>
      </c>
      <c r="P21" s="33">
        <v>12</v>
      </c>
      <c r="Q21" s="33">
        <v>12</v>
      </c>
      <c r="R21" s="33">
        <v>123</v>
      </c>
      <c r="S21" s="42"/>
      <c r="T21" s="33">
        <v>1</v>
      </c>
      <c r="U21" s="35">
        <v>8</v>
      </c>
      <c r="W21">
        <f t="shared" si="0"/>
        <v>8</v>
      </c>
    </row>
    <row r="22" spans="1:23" ht="25.25" customHeight="1" x14ac:dyDescent="0.15">
      <c r="A22" s="5" t="s">
        <v>59</v>
      </c>
      <c r="B22" s="6" t="s">
        <v>60</v>
      </c>
      <c r="C22" s="36">
        <v>3</v>
      </c>
      <c r="D22" s="27">
        <v>123</v>
      </c>
      <c r="E22" s="27">
        <v>123</v>
      </c>
      <c r="F22" s="36">
        <v>23</v>
      </c>
      <c r="G22" s="27">
        <v>123</v>
      </c>
      <c r="H22" s="27">
        <v>3</v>
      </c>
      <c r="I22" s="27">
        <v>23</v>
      </c>
      <c r="J22" s="39"/>
      <c r="K22" s="39"/>
      <c r="L22" s="36">
        <v>3</v>
      </c>
      <c r="M22" s="36">
        <v>3</v>
      </c>
      <c r="N22" s="36">
        <v>3</v>
      </c>
      <c r="O22" s="36">
        <v>23</v>
      </c>
      <c r="P22" s="36">
        <v>23</v>
      </c>
      <c r="Q22" s="36">
        <v>23</v>
      </c>
      <c r="R22" s="36">
        <v>23</v>
      </c>
      <c r="S22" s="39"/>
      <c r="T22" s="36">
        <v>123</v>
      </c>
      <c r="U22" s="28">
        <v>15</v>
      </c>
      <c r="W22">
        <f t="shared" si="0"/>
        <v>15</v>
      </c>
    </row>
    <row r="23" spans="1:23" ht="25.25" customHeight="1" x14ac:dyDescent="0.15">
      <c r="A23" s="7" t="s">
        <v>61</v>
      </c>
      <c r="B23" s="8" t="s">
        <v>62</v>
      </c>
      <c r="C23" s="33">
        <v>123</v>
      </c>
      <c r="D23" s="33">
        <v>123</v>
      </c>
      <c r="E23" s="33">
        <v>123</v>
      </c>
      <c r="F23" s="33">
        <v>123</v>
      </c>
      <c r="G23" s="33">
        <v>123</v>
      </c>
      <c r="H23" s="33">
        <v>3</v>
      </c>
      <c r="I23" s="33">
        <v>23</v>
      </c>
      <c r="J23" s="42"/>
      <c r="K23" s="33">
        <v>3</v>
      </c>
      <c r="L23" s="42"/>
      <c r="M23" s="33">
        <v>123</v>
      </c>
      <c r="N23" s="33">
        <v>123</v>
      </c>
      <c r="O23" s="33">
        <v>23</v>
      </c>
      <c r="P23" s="33">
        <v>23</v>
      </c>
      <c r="Q23" s="33">
        <v>23</v>
      </c>
      <c r="R23" s="33">
        <v>23</v>
      </c>
      <c r="S23" s="42"/>
      <c r="T23" s="42"/>
      <c r="U23" s="35">
        <v>14</v>
      </c>
      <c r="W23">
        <f t="shared" si="0"/>
        <v>14</v>
      </c>
    </row>
    <row r="24" spans="1:23" ht="14" customHeight="1" x14ac:dyDescent="0.15">
      <c r="A24" s="5" t="s">
        <v>63</v>
      </c>
      <c r="B24" s="6" t="s">
        <v>64</v>
      </c>
      <c r="C24" s="27">
        <v>123</v>
      </c>
      <c r="D24" s="27">
        <v>123</v>
      </c>
      <c r="E24" s="27">
        <v>123</v>
      </c>
      <c r="F24" s="27">
        <v>123</v>
      </c>
      <c r="G24" s="27">
        <v>123</v>
      </c>
      <c r="H24" s="44"/>
      <c r="I24" s="27">
        <v>2</v>
      </c>
      <c r="J24" s="44"/>
      <c r="K24" s="44"/>
      <c r="L24" s="27">
        <v>23</v>
      </c>
      <c r="M24" s="27">
        <v>123</v>
      </c>
      <c r="N24" s="27">
        <v>13</v>
      </c>
      <c r="O24" s="27">
        <v>3</v>
      </c>
      <c r="P24" s="27">
        <v>123</v>
      </c>
      <c r="Q24" s="27">
        <v>123</v>
      </c>
      <c r="R24" s="27">
        <v>123</v>
      </c>
      <c r="S24" s="27">
        <v>12</v>
      </c>
      <c r="T24" s="27">
        <v>123</v>
      </c>
      <c r="U24" s="28">
        <v>15</v>
      </c>
      <c r="W24">
        <f t="shared" si="0"/>
        <v>15</v>
      </c>
    </row>
    <row r="25" spans="1:23" ht="25.25" customHeight="1" x14ac:dyDescent="0.15">
      <c r="A25" s="7" t="s">
        <v>65</v>
      </c>
      <c r="B25" s="8" t="s">
        <v>66</v>
      </c>
      <c r="C25" s="33">
        <v>123</v>
      </c>
      <c r="D25" s="33">
        <v>12</v>
      </c>
      <c r="E25" s="33">
        <v>123</v>
      </c>
      <c r="F25" s="33">
        <v>2</v>
      </c>
      <c r="G25" s="33">
        <v>123</v>
      </c>
      <c r="H25" s="33">
        <v>123</v>
      </c>
      <c r="I25" s="33">
        <v>123</v>
      </c>
      <c r="J25" s="33">
        <v>123</v>
      </c>
      <c r="K25" s="33">
        <v>123</v>
      </c>
      <c r="L25" s="33">
        <v>123</v>
      </c>
      <c r="M25" s="42"/>
      <c r="N25" s="33">
        <v>3</v>
      </c>
      <c r="O25" s="42"/>
      <c r="P25" s="33">
        <v>123</v>
      </c>
      <c r="Q25" s="33">
        <v>123</v>
      </c>
      <c r="R25" s="33">
        <v>123</v>
      </c>
      <c r="S25" s="42"/>
      <c r="T25" s="42"/>
      <c r="U25" s="35">
        <v>14</v>
      </c>
      <c r="W25">
        <f t="shared" si="0"/>
        <v>14</v>
      </c>
    </row>
    <row r="26" spans="1:23" ht="25.25" customHeight="1" x14ac:dyDescent="0.15">
      <c r="A26" s="5" t="s">
        <v>67</v>
      </c>
      <c r="B26" s="6" t="s">
        <v>68</v>
      </c>
      <c r="C26" s="27">
        <v>12</v>
      </c>
      <c r="D26" s="39"/>
      <c r="E26" s="27">
        <v>1</v>
      </c>
      <c r="F26" s="39"/>
      <c r="G26" s="39"/>
      <c r="H26" s="27">
        <v>12</v>
      </c>
      <c r="I26" s="27">
        <v>123</v>
      </c>
      <c r="J26" s="27">
        <v>123</v>
      </c>
      <c r="K26" s="27">
        <v>123</v>
      </c>
      <c r="L26" s="27">
        <v>123</v>
      </c>
      <c r="M26" s="39"/>
      <c r="N26" s="39"/>
      <c r="O26" s="39"/>
      <c r="P26" s="27">
        <v>123</v>
      </c>
      <c r="Q26" s="39"/>
      <c r="R26" s="39"/>
      <c r="S26" s="39"/>
      <c r="T26" s="39"/>
      <c r="U26" s="28">
        <v>8</v>
      </c>
      <c r="W26">
        <f t="shared" si="0"/>
        <v>8</v>
      </c>
    </row>
    <row r="27" spans="1:23" ht="25.25" customHeight="1" x14ac:dyDescent="0.15">
      <c r="A27" s="7" t="s">
        <v>69</v>
      </c>
      <c r="B27" s="8" t="s">
        <v>70</v>
      </c>
      <c r="C27" s="33">
        <v>123</v>
      </c>
      <c r="D27" s="33">
        <v>123</v>
      </c>
      <c r="E27" s="33">
        <v>123</v>
      </c>
      <c r="F27" s="33">
        <v>123</v>
      </c>
      <c r="G27" s="33">
        <v>123</v>
      </c>
      <c r="H27" s="33">
        <v>123</v>
      </c>
      <c r="I27" s="42"/>
      <c r="J27" s="33">
        <v>123</v>
      </c>
      <c r="K27" s="42"/>
      <c r="L27" s="42"/>
      <c r="M27" s="33">
        <v>123</v>
      </c>
      <c r="N27" s="33">
        <v>123</v>
      </c>
      <c r="O27" s="42"/>
      <c r="P27" s="42"/>
      <c r="Q27" s="33">
        <v>123</v>
      </c>
      <c r="R27" s="42"/>
      <c r="S27" s="42"/>
      <c r="T27" s="42"/>
      <c r="U27" s="35">
        <v>10</v>
      </c>
      <c r="W27">
        <f t="shared" si="0"/>
        <v>10</v>
      </c>
    </row>
    <row r="28" spans="1:23" ht="14" customHeight="1" x14ac:dyDescent="0.15">
      <c r="A28" s="5" t="s">
        <v>71</v>
      </c>
      <c r="B28" s="6" t="s">
        <v>72</v>
      </c>
      <c r="C28" s="44"/>
      <c r="D28" s="44"/>
      <c r="E28" s="27">
        <v>12</v>
      </c>
      <c r="F28" s="44"/>
      <c r="G28" s="27">
        <v>1</v>
      </c>
      <c r="H28" s="27">
        <v>123</v>
      </c>
      <c r="I28" s="27">
        <v>123</v>
      </c>
      <c r="J28" s="27">
        <v>123</v>
      </c>
      <c r="K28" s="27">
        <v>123</v>
      </c>
      <c r="L28" s="27">
        <v>123</v>
      </c>
      <c r="M28" s="44"/>
      <c r="N28" s="44"/>
      <c r="O28" s="27">
        <v>123</v>
      </c>
      <c r="P28" s="27">
        <v>123</v>
      </c>
      <c r="Q28" s="27">
        <v>123</v>
      </c>
      <c r="R28" s="27">
        <v>1</v>
      </c>
      <c r="S28" s="44"/>
      <c r="T28" s="44"/>
      <c r="U28" s="28">
        <v>11</v>
      </c>
      <c r="W28">
        <f t="shared" si="0"/>
        <v>11</v>
      </c>
    </row>
    <row r="29" spans="1:23" ht="25.25" customHeight="1" x14ac:dyDescent="0.15">
      <c r="A29" s="7" t="s">
        <v>73</v>
      </c>
      <c r="B29" s="8" t="s">
        <v>74</v>
      </c>
      <c r="C29" s="42"/>
      <c r="D29" s="34">
        <v>3</v>
      </c>
      <c r="E29" s="42"/>
      <c r="F29" s="42"/>
      <c r="G29" s="42"/>
      <c r="H29" s="34">
        <v>3</v>
      </c>
      <c r="I29" s="42"/>
      <c r="J29" s="42"/>
      <c r="K29" s="42"/>
      <c r="L29" s="42"/>
      <c r="M29" s="42"/>
      <c r="N29" s="42"/>
      <c r="O29" s="42"/>
      <c r="P29" s="42"/>
      <c r="Q29" s="42"/>
      <c r="R29" s="34">
        <v>3</v>
      </c>
      <c r="S29" s="42"/>
      <c r="T29" s="34">
        <v>23</v>
      </c>
      <c r="U29" s="35">
        <v>4</v>
      </c>
      <c r="W29">
        <f t="shared" si="0"/>
        <v>4</v>
      </c>
    </row>
    <row r="30" spans="1:23" ht="25.25" customHeight="1" x14ac:dyDescent="0.15">
      <c r="A30" s="5" t="s">
        <v>75</v>
      </c>
      <c r="B30" s="6" t="s">
        <v>76</v>
      </c>
      <c r="C30" s="39"/>
      <c r="D30" s="39"/>
      <c r="E30" s="36">
        <v>23</v>
      </c>
      <c r="F30" s="39"/>
      <c r="G30" s="36">
        <v>123</v>
      </c>
      <c r="H30" s="36">
        <v>13</v>
      </c>
      <c r="I30" s="36">
        <v>13</v>
      </c>
      <c r="J30" s="36">
        <v>3</v>
      </c>
      <c r="K30" s="39"/>
      <c r="L30" s="39"/>
      <c r="M30" s="27">
        <v>123</v>
      </c>
      <c r="N30" s="27">
        <v>123</v>
      </c>
      <c r="O30" s="27">
        <v>123</v>
      </c>
      <c r="P30" s="27">
        <v>123</v>
      </c>
      <c r="Q30" s="27">
        <v>123</v>
      </c>
      <c r="R30" s="27">
        <v>123</v>
      </c>
      <c r="S30" s="27">
        <v>23</v>
      </c>
      <c r="T30" s="36">
        <v>13</v>
      </c>
      <c r="U30" s="28">
        <v>13</v>
      </c>
      <c r="W30">
        <f t="shared" si="0"/>
        <v>13</v>
      </c>
    </row>
    <row r="31" spans="1:23" ht="25.25" customHeight="1" x14ac:dyDescent="0.15">
      <c r="A31" s="7" t="s">
        <v>77</v>
      </c>
      <c r="B31" s="8" t="s">
        <v>78</v>
      </c>
      <c r="C31" s="33">
        <v>123</v>
      </c>
      <c r="D31" s="33">
        <v>123</v>
      </c>
      <c r="E31" s="33">
        <v>123</v>
      </c>
      <c r="F31" s="33">
        <v>123</v>
      </c>
      <c r="G31" s="33">
        <v>123</v>
      </c>
      <c r="H31" s="33">
        <v>123</v>
      </c>
      <c r="I31" s="33">
        <v>13</v>
      </c>
      <c r="J31" s="33">
        <v>123</v>
      </c>
      <c r="K31" s="33">
        <v>123</v>
      </c>
      <c r="L31" s="33">
        <v>123</v>
      </c>
      <c r="M31" s="33">
        <v>123</v>
      </c>
      <c r="N31" s="33">
        <v>123</v>
      </c>
      <c r="O31" s="33">
        <v>23</v>
      </c>
      <c r="P31" s="33">
        <v>123</v>
      </c>
      <c r="Q31" s="33">
        <v>123</v>
      </c>
      <c r="R31" s="33">
        <v>123</v>
      </c>
      <c r="S31" s="42"/>
      <c r="T31" s="42"/>
      <c r="U31" s="35">
        <v>16</v>
      </c>
      <c r="W31">
        <f t="shared" si="0"/>
        <v>16</v>
      </c>
    </row>
    <row r="32" spans="1:23" ht="14" customHeight="1" x14ac:dyDescent="0.15">
      <c r="A32" s="5" t="s">
        <v>79</v>
      </c>
      <c r="B32" s="6" t="s">
        <v>80</v>
      </c>
      <c r="C32" s="36">
        <v>123</v>
      </c>
      <c r="D32" s="36">
        <v>123</v>
      </c>
      <c r="E32" s="36">
        <v>123</v>
      </c>
      <c r="F32" s="36">
        <v>123</v>
      </c>
      <c r="G32" s="36">
        <v>123</v>
      </c>
      <c r="H32" s="36">
        <v>123</v>
      </c>
      <c r="I32" s="36">
        <v>123</v>
      </c>
      <c r="J32" s="36">
        <v>23</v>
      </c>
      <c r="K32" s="36">
        <v>13</v>
      </c>
      <c r="L32" s="36">
        <v>123</v>
      </c>
      <c r="M32" s="36">
        <v>123</v>
      </c>
      <c r="N32" s="36">
        <v>123</v>
      </c>
      <c r="O32" s="36">
        <v>123</v>
      </c>
      <c r="P32" s="36">
        <v>123</v>
      </c>
      <c r="Q32" s="36">
        <v>123</v>
      </c>
      <c r="R32" s="36">
        <v>123</v>
      </c>
      <c r="S32" s="36">
        <v>123</v>
      </c>
      <c r="T32" s="36">
        <v>123</v>
      </c>
      <c r="U32" s="28">
        <v>18</v>
      </c>
      <c r="W32">
        <f t="shared" si="0"/>
        <v>18</v>
      </c>
    </row>
    <row r="33" spans="1:23" ht="25.25" customHeight="1" x14ac:dyDescent="0.15">
      <c r="A33" s="7" t="s">
        <v>81</v>
      </c>
      <c r="B33" s="8" t="s">
        <v>82</v>
      </c>
      <c r="C33" s="33">
        <v>123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35">
        <v>1</v>
      </c>
      <c r="W33">
        <f t="shared" si="0"/>
        <v>1</v>
      </c>
    </row>
    <row r="34" spans="1:23" ht="25.25" customHeight="1" x14ac:dyDescent="0.15">
      <c r="A34" s="9" t="s">
        <v>83</v>
      </c>
      <c r="B34" s="6" t="s">
        <v>84</v>
      </c>
      <c r="C34" s="27">
        <v>12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28">
        <v>1</v>
      </c>
      <c r="W34">
        <f t="shared" si="0"/>
        <v>1</v>
      </c>
    </row>
    <row r="35" spans="1:23" ht="25.25" customHeight="1" x14ac:dyDescent="0.15">
      <c r="A35" s="7" t="s">
        <v>85</v>
      </c>
      <c r="B35" s="8" t="s">
        <v>86</v>
      </c>
      <c r="C35" s="33">
        <v>123</v>
      </c>
      <c r="D35" s="42"/>
      <c r="E35" s="42"/>
      <c r="F35" s="33">
        <v>123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35">
        <v>2</v>
      </c>
      <c r="W35">
        <f t="shared" si="0"/>
        <v>2</v>
      </c>
    </row>
    <row r="36" spans="1:23" ht="25.25" customHeight="1" x14ac:dyDescent="0.15">
      <c r="A36" s="5" t="s">
        <v>87</v>
      </c>
      <c r="B36" s="6" t="s">
        <v>88</v>
      </c>
      <c r="C36" s="39"/>
      <c r="D36" s="39"/>
      <c r="E36" s="27">
        <v>123</v>
      </c>
      <c r="F36" s="27">
        <v>123</v>
      </c>
      <c r="G36" s="27">
        <v>123</v>
      </c>
      <c r="H36" s="27">
        <v>123</v>
      </c>
      <c r="I36" s="27">
        <v>123</v>
      </c>
      <c r="J36" s="27">
        <v>123</v>
      </c>
      <c r="K36" s="27">
        <v>123</v>
      </c>
      <c r="L36" s="27">
        <v>123</v>
      </c>
      <c r="M36" s="27">
        <v>123</v>
      </c>
      <c r="N36" s="27">
        <v>123</v>
      </c>
      <c r="O36" s="27">
        <v>123</v>
      </c>
      <c r="P36" s="27">
        <v>123</v>
      </c>
      <c r="Q36" s="27">
        <v>123</v>
      </c>
      <c r="R36" s="27">
        <v>123</v>
      </c>
      <c r="S36" s="27">
        <v>123</v>
      </c>
      <c r="T36" s="27">
        <v>3</v>
      </c>
      <c r="U36" s="28">
        <v>16</v>
      </c>
      <c r="W36">
        <f t="shared" si="0"/>
        <v>16</v>
      </c>
    </row>
    <row r="37" spans="1:23" ht="25.25" customHeight="1" x14ac:dyDescent="0.15">
      <c r="A37" s="7" t="s">
        <v>89</v>
      </c>
      <c r="B37" s="8" t="s">
        <v>90</v>
      </c>
      <c r="C37" s="34">
        <v>3</v>
      </c>
      <c r="D37" s="33">
        <v>1</v>
      </c>
      <c r="E37" s="33">
        <v>13</v>
      </c>
      <c r="F37" s="33">
        <v>2</v>
      </c>
      <c r="G37" s="33">
        <v>23</v>
      </c>
      <c r="H37" s="33">
        <v>123</v>
      </c>
      <c r="I37" s="33">
        <v>123</v>
      </c>
      <c r="J37" s="33">
        <v>123</v>
      </c>
      <c r="K37" s="33">
        <v>123</v>
      </c>
      <c r="L37" s="33">
        <v>123</v>
      </c>
      <c r="M37" s="42"/>
      <c r="N37" s="34">
        <v>2</v>
      </c>
      <c r="O37" s="42"/>
      <c r="P37" s="33">
        <v>123</v>
      </c>
      <c r="Q37" s="33">
        <v>13</v>
      </c>
      <c r="R37" s="33">
        <v>123</v>
      </c>
      <c r="S37" s="42"/>
      <c r="T37" s="42"/>
      <c r="U37" s="35">
        <v>14</v>
      </c>
      <c r="W37">
        <f t="shared" si="0"/>
        <v>14</v>
      </c>
    </row>
    <row r="38" spans="1:23" ht="36.5" customHeight="1" x14ac:dyDescent="0.15">
      <c r="A38" s="10" t="s">
        <v>91</v>
      </c>
      <c r="B38" s="6" t="s">
        <v>92</v>
      </c>
      <c r="C38" s="41"/>
      <c r="D38" s="41"/>
      <c r="E38" s="31">
        <v>123</v>
      </c>
      <c r="F38" s="31">
        <v>12</v>
      </c>
      <c r="G38" s="31">
        <v>123</v>
      </c>
      <c r="H38" s="31">
        <v>3</v>
      </c>
      <c r="I38" s="31">
        <v>3</v>
      </c>
      <c r="J38" s="31">
        <v>3</v>
      </c>
      <c r="K38" s="41"/>
      <c r="L38" s="31">
        <v>123</v>
      </c>
      <c r="M38" s="31">
        <v>12</v>
      </c>
      <c r="N38" s="31">
        <v>12</v>
      </c>
      <c r="O38" s="31">
        <v>13</v>
      </c>
      <c r="P38" s="31">
        <v>123</v>
      </c>
      <c r="Q38" s="31">
        <v>123</v>
      </c>
      <c r="R38" s="31">
        <v>123</v>
      </c>
      <c r="S38" s="41"/>
      <c r="T38" s="31">
        <v>1</v>
      </c>
      <c r="U38" s="32">
        <v>14</v>
      </c>
      <c r="W38">
        <f t="shared" si="0"/>
        <v>14</v>
      </c>
    </row>
    <row r="39" spans="1:23" ht="14" customHeight="1" x14ac:dyDescent="0.15">
      <c r="A39" s="7" t="s">
        <v>93</v>
      </c>
      <c r="B39" s="8" t="s">
        <v>94</v>
      </c>
      <c r="C39" s="33">
        <v>123</v>
      </c>
      <c r="D39" s="33">
        <v>123</v>
      </c>
      <c r="E39" s="33">
        <v>12</v>
      </c>
      <c r="F39" s="43"/>
      <c r="G39" s="33">
        <v>1</v>
      </c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35">
        <v>4</v>
      </c>
      <c r="W39">
        <f t="shared" si="0"/>
        <v>4</v>
      </c>
    </row>
    <row r="40" spans="1:23" ht="25.25" customHeight="1" x14ac:dyDescent="0.15">
      <c r="A40" s="5" t="s">
        <v>95</v>
      </c>
      <c r="B40" s="6" t="s">
        <v>96</v>
      </c>
      <c r="C40" s="27">
        <v>123</v>
      </c>
      <c r="D40" s="27">
        <v>123</v>
      </c>
      <c r="E40" s="27">
        <v>123</v>
      </c>
      <c r="F40" s="27">
        <v>123</v>
      </c>
      <c r="G40" s="27">
        <v>123</v>
      </c>
      <c r="H40" s="39"/>
      <c r="I40" s="39"/>
      <c r="J40" s="39"/>
      <c r="K40" s="39"/>
      <c r="L40" s="27">
        <v>13</v>
      </c>
      <c r="M40" s="39"/>
      <c r="N40" s="39"/>
      <c r="O40" s="39"/>
      <c r="P40" s="39"/>
      <c r="Q40" s="39"/>
      <c r="R40" s="39"/>
      <c r="S40" s="39"/>
      <c r="T40" s="39"/>
      <c r="U40" s="28">
        <v>6</v>
      </c>
      <c r="W40">
        <f t="shared" si="0"/>
        <v>6</v>
      </c>
    </row>
    <row r="41" spans="1:23" ht="25.25" customHeight="1" x14ac:dyDescent="0.15">
      <c r="A41" s="7" t="s">
        <v>97</v>
      </c>
      <c r="B41" s="8" t="s">
        <v>98</v>
      </c>
      <c r="C41" s="33">
        <v>123</v>
      </c>
      <c r="D41" s="33">
        <v>123</v>
      </c>
      <c r="E41" s="33">
        <v>123</v>
      </c>
      <c r="F41" s="33">
        <v>123</v>
      </c>
      <c r="G41" s="33">
        <v>123</v>
      </c>
      <c r="H41" s="33">
        <v>123</v>
      </c>
      <c r="I41" s="33">
        <v>123</v>
      </c>
      <c r="J41" s="33">
        <v>123</v>
      </c>
      <c r="K41" s="33">
        <v>123</v>
      </c>
      <c r="L41" s="33">
        <v>123</v>
      </c>
      <c r="M41" s="33">
        <v>123</v>
      </c>
      <c r="N41" s="33">
        <v>123</v>
      </c>
      <c r="O41" s="33">
        <v>123</v>
      </c>
      <c r="P41" s="33">
        <v>123</v>
      </c>
      <c r="Q41" s="33">
        <v>123</v>
      </c>
      <c r="R41" s="33">
        <v>123</v>
      </c>
      <c r="S41" s="33">
        <v>123</v>
      </c>
      <c r="T41" s="33">
        <v>123</v>
      </c>
      <c r="U41" s="35">
        <v>18</v>
      </c>
      <c r="W41">
        <f t="shared" si="0"/>
        <v>18</v>
      </c>
    </row>
    <row r="42" spans="1:23" ht="14" customHeight="1" x14ac:dyDescent="0.15">
      <c r="A42" s="5" t="s">
        <v>99</v>
      </c>
      <c r="B42" s="6" t="s">
        <v>100</v>
      </c>
      <c r="C42" s="27">
        <v>3</v>
      </c>
      <c r="D42" s="27">
        <v>123</v>
      </c>
      <c r="E42" s="27">
        <v>13</v>
      </c>
      <c r="F42" s="44"/>
      <c r="G42" s="27">
        <v>1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28">
        <v>4</v>
      </c>
      <c r="W42">
        <f t="shared" si="0"/>
        <v>4</v>
      </c>
    </row>
    <row r="43" spans="1:23" ht="25.25" customHeight="1" x14ac:dyDescent="0.15">
      <c r="A43" s="7" t="s">
        <v>101</v>
      </c>
      <c r="B43" s="8" t="s">
        <v>102</v>
      </c>
      <c r="C43" s="42"/>
      <c r="D43" s="33">
        <v>1</v>
      </c>
      <c r="E43" s="33">
        <v>1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35">
        <v>2</v>
      </c>
      <c r="W43">
        <f t="shared" si="0"/>
        <v>2</v>
      </c>
    </row>
    <row r="44" spans="1:23" ht="25.25" customHeight="1" x14ac:dyDescent="0.15">
      <c r="A44" s="5" t="s">
        <v>103</v>
      </c>
      <c r="B44" s="6" t="s">
        <v>104</v>
      </c>
      <c r="C44" s="27">
        <v>123</v>
      </c>
      <c r="D44" s="27">
        <v>123</v>
      </c>
      <c r="E44" s="27">
        <v>123</v>
      </c>
      <c r="F44" s="27">
        <v>123</v>
      </c>
      <c r="G44" s="27">
        <v>123</v>
      </c>
      <c r="H44" s="27">
        <v>3</v>
      </c>
      <c r="I44" s="27">
        <v>3</v>
      </c>
      <c r="J44" s="39"/>
      <c r="K44" s="39"/>
      <c r="L44" s="27">
        <v>123</v>
      </c>
      <c r="M44" s="27">
        <v>123</v>
      </c>
      <c r="N44" s="27">
        <v>123</v>
      </c>
      <c r="O44" s="39"/>
      <c r="P44" s="27">
        <v>123</v>
      </c>
      <c r="Q44" s="27">
        <v>123</v>
      </c>
      <c r="R44" s="27">
        <v>123</v>
      </c>
      <c r="S44" s="39"/>
      <c r="T44" s="39"/>
      <c r="U44" s="28">
        <v>13</v>
      </c>
      <c r="W44">
        <f t="shared" si="0"/>
        <v>13</v>
      </c>
    </row>
    <row r="45" spans="1:23" ht="25.25" customHeight="1" x14ac:dyDescent="0.15">
      <c r="A45" s="7" t="s">
        <v>105</v>
      </c>
      <c r="B45" s="8" t="s">
        <v>106</v>
      </c>
      <c r="C45" s="42"/>
      <c r="D45" s="42"/>
      <c r="E45" s="33">
        <v>13</v>
      </c>
      <c r="F45" s="33">
        <v>12</v>
      </c>
      <c r="G45" s="33">
        <v>12</v>
      </c>
      <c r="H45" s="33">
        <v>123</v>
      </c>
      <c r="I45" s="33">
        <v>123</v>
      </c>
      <c r="J45" s="33">
        <v>123</v>
      </c>
      <c r="K45" s="33">
        <v>123</v>
      </c>
      <c r="L45" s="33">
        <v>123</v>
      </c>
      <c r="M45" s="42"/>
      <c r="N45" s="42"/>
      <c r="O45" s="42"/>
      <c r="P45" s="42"/>
      <c r="Q45" s="42"/>
      <c r="R45" s="42"/>
      <c r="S45" s="42"/>
      <c r="T45" s="42"/>
      <c r="U45" s="35">
        <v>8</v>
      </c>
      <c r="W45">
        <f t="shared" si="0"/>
        <v>8</v>
      </c>
    </row>
    <row r="46" spans="1:23" ht="25.25" customHeight="1" x14ac:dyDescent="0.15">
      <c r="A46" s="5" t="s">
        <v>107</v>
      </c>
      <c r="B46" s="6" t="s">
        <v>108</v>
      </c>
      <c r="C46" s="27">
        <v>123</v>
      </c>
      <c r="D46" s="27">
        <v>123</v>
      </c>
      <c r="E46" s="27">
        <v>123</v>
      </c>
      <c r="F46" s="27">
        <v>123</v>
      </c>
      <c r="G46" s="27">
        <v>123</v>
      </c>
      <c r="H46" s="36">
        <v>3</v>
      </c>
      <c r="I46" s="39"/>
      <c r="J46" s="36">
        <v>3</v>
      </c>
      <c r="K46" s="39"/>
      <c r="L46" s="39"/>
      <c r="M46" s="39"/>
      <c r="N46" s="36">
        <v>23</v>
      </c>
      <c r="O46" s="39"/>
      <c r="P46" s="39"/>
      <c r="Q46" s="36">
        <v>123</v>
      </c>
      <c r="R46" s="39"/>
      <c r="S46" s="39"/>
      <c r="T46" s="39"/>
      <c r="U46" s="28">
        <v>9</v>
      </c>
      <c r="W46">
        <f t="shared" si="0"/>
        <v>9</v>
      </c>
    </row>
    <row r="47" spans="1:23" ht="25.25" customHeight="1" x14ac:dyDescent="0.15">
      <c r="A47" s="7" t="s">
        <v>109</v>
      </c>
      <c r="B47" s="8" t="s">
        <v>110</v>
      </c>
      <c r="C47" s="33">
        <v>123</v>
      </c>
      <c r="D47" s="33">
        <v>123</v>
      </c>
      <c r="E47" s="33">
        <v>123</v>
      </c>
      <c r="F47" s="33">
        <v>2</v>
      </c>
      <c r="G47" s="34">
        <v>123</v>
      </c>
      <c r="H47" s="42"/>
      <c r="I47" s="42"/>
      <c r="J47" s="42"/>
      <c r="K47" s="42"/>
      <c r="L47" s="42"/>
      <c r="M47" s="33">
        <v>123</v>
      </c>
      <c r="N47" s="33">
        <v>123</v>
      </c>
      <c r="O47" s="42"/>
      <c r="P47" s="42"/>
      <c r="Q47" s="42"/>
      <c r="R47" s="42"/>
      <c r="S47" s="42"/>
      <c r="T47" s="42"/>
      <c r="U47" s="35">
        <v>7</v>
      </c>
      <c r="W47">
        <f t="shared" si="0"/>
        <v>7</v>
      </c>
    </row>
    <row r="48" spans="1:23" ht="25.25" customHeight="1" x14ac:dyDescent="0.15">
      <c r="A48" s="5" t="s">
        <v>111</v>
      </c>
      <c r="B48" s="6" t="s">
        <v>112</v>
      </c>
      <c r="C48" s="27">
        <v>123</v>
      </c>
      <c r="D48" s="27">
        <v>123</v>
      </c>
      <c r="E48" s="27">
        <v>123</v>
      </c>
      <c r="F48" s="27">
        <v>123</v>
      </c>
      <c r="G48" s="27">
        <v>123</v>
      </c>
      <c r="H48" s="27">
        <v>123</v>
      </c>
      <c r="I48" s="27">
        <v>123</v>
      </c>
      <c r="J48" s="27">
        <v>123</v>
      </c>
      <c r="K48" s="27">
        <v>123</v>
      </c>
      <c r="L48" s="27">
        <v>123</v>
      </c>
      <c r="M48" s="27">
        <v>123</v>
      </c>
      <c r="N48" s="27">
        <v>123</v>
      </c>
      <c r="O48" s="27">
        <v>123</v>
      </c>
      <c r="P48" s="27">
        <v>123</v>
      </c>
      <c r="Q48" s="27">
        <v>123</v>
      </c>
      <c r="R48" s="27">
        <v>123</v>
      </c>
      <c r="S48" s="27">
        <v>123</v>
      </c>
      <c r="T48" s="27">
        <v>123</v>
      </c>
      <c r="U48" s="28">
        <v>18</v>
      </c>
      <c r="W48">
        <f t="shared" si="0"/>
        <v>18</v>
      </c>
    </row>
    <row r="49" spans="1:23" ht="14" customHeight="1" x14ac:dyDescent="0.15">
      <c r="A49" s="7" t="s">
        <v>113</v>
      </c>
      <c r="B49" s="8" t="s">
        <v>114</v>
      </c>
      <c r="C49" s="43"/>
      <c r="D49" s="43"/>
      <c r="E49" s="43"/>
      <c r="F49" s="43"/>
      <c r="G49" s="34">
        <v>123</v>
      </c>
      <c r="H49" s="43"/>
      <c r="I49" s="43"/>
      <c r="J49" s="43"/>
      <c r="K49" s="43"/>
      <c r="L49" s="43"/>
      <c r="M49" s="33">
        <v>12</v>
      </c>
      <c r="N49" s="33">
        <v>123</v>
      </c>
      <c r="O49" s="33">
        <v>123</v>
      </c>
      <c r="P49" s="43"/>
      <c r="Q49" s="34">
        <v>1</v>
      </c>
      <c r="R49" s="34">
        <v>123</v>
      </c>
      <c r="S49" s="34">
        <v>1</v>
      </c>
      <c r="T49" s="43"/>
      <c r="U49" s="35">
        <v>7</v>
      </c>
      <c r="W49">
        <f t="shared" si="0"/>
        <v>7</v>
      </c>
    </row>
    <row r="50" spans="1:23" ht="25.25" customHeight="1" x14ac:dyDescent="0.15">
      <c r="A50" s="5" t="s">
        <v>115</v>
      </c>
      <c r="B50" s="6" t="s">
        <v>116</v>
      </c>
      <c r="C50" s="39"/>
      <c r="D50" s="39"/>
      <c r="E50" s="27">
        <v>13</v>
      </c>
      <c r="F50" s="39"/>
      <c r="G50" s="27">
        <v>1</v>
      </c>
      <c r="H50" s="39"/>
      <c r="I50" s="27">
        <v>123</v>
      </c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28">
        <v>3</v>
      </c>
      <c r="W50">
        <f t="shared" si="0"/>
        <v>3</v>
      </c>
    </row>
    <row r="51" spans="1:23" ht="25.25" customHeight="1" x14ac:dyDescent="0.15">
      <c r="A51" s="7" t="s">
        <v>117</v>
      </c>
      <c r="B51" s="8" t="s">
        <v>118</v>
      </c>
      <c r="C51" s="33">
        <v>123</v>
      </c>
      <c r="D51" s="33">
        <v>123</v>
      </c>
      <c r="E51" s="33">
        <v>123</v>
      </c>
      <c r="F51" s="33">
        <v>123</v>
      </c>
      <c r="G51" s="33">
        <v>123</v>
      </c>
      <c r="H51" s="42"/>
      <c r="I51" s="33">
        <v>123</v>
      </c>
      <c r="J51" s="33">
        <v>23</v>
      </c>
      <c r="K51" s="33">
        <v>3</v>
      </c>
      <c r="L51" s="33">
        <v>123</v>
      </c>
      <c r="M51" s="34">
        <v>23</v>
      </c>
      <c r="N51" s="34">
        <v>123</v>
      </c>
      <c r="O51" s="34">
        <v>23</v>
      </c>
      <c r="P51" s="34">
        <v>123</v>
      </c>
      <c r="Q51" s="34">
        <v>123</v>
      </c>
      <c r="R51" s="34">
        <v>123</v>
      </c>
      <c r="S51" s="42"/>
      <c r="T51" s="42"/>
      <c r="U51" s="35">
        <v>15</v>
      </c>
      <c r="W51">
        <f t="shared" si="0"/>
        <v>15</v>
      </c>
    </row>
    <row r="52" spans="1:23" ht="14" customHeight="1" x14ac:dyDescent="0.15">
      <c r="A52" s="5" t="s">
        <v>119</v>
      </c>
      <c r="B52" s="6" t="s">
        <v>120</v>
      </c>
      <c r="C52" s="44"/>
      <c r="D52" s="27">
        <v>12</v>
      </c>
      <c r="E52" s="27">
        <v>123</v>
      </c>
      <c r="F52" s="27">
        <v>23</v>
      </c>
      <c r="G52" s="27">
        <v>123</v>
      </c>
      <c r="H52" s="44"/>
      <c r="I52" s="27">
        <v>123</v>
      </c>
      <c r="J52" s="27">
        <v>123</v>
      </c>
      <c r="K52" s="27">
        <v>123</v>
      </c>
      <c r="L52" s="27">
        <v>123</v>
      </c>
      <c r="M52" s="27">
        <v>123</v>
      </c>
      <c r="N52" s="27">
        <v>123</v>
      </c>
      <c r="O52" s="27">
        <v>123</v>
      </c>
      <c r="P52" s="27">
        <v>123</v>
      </c>
      <c r="Q52" s="27">
        <v>123</v>
      </c>
      <c r="R52" s="27">
        <v>123</v>
      </c>
      <c r="S52" s="27">
        <v>123</v>
      </c>
      <c r="T52" s="27">
        <v>123</v>
      </c>
      <c r="U52" s="28">
        <v>16</v>
      </c>
      <c r="W52">
        <f t="shared" si="0"/>
        <v>16</v>
      </c>
    </row>
    <row r="53" spans="1:23" ht="25.25" customHeight="1" x14ac:dyDescent="0.15">
      <c r="A53" s="7" t="s">
        <v>121</v>
      </c>
      <c r="B53" s="8" t="s">
        <v>122</v>
      </c>
      <c r="C53" s="33">
        <v>23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35">
        <v>1</v>
      </c>
      <c r="W53">
        <f t="shared" si="0"/>
        <v>1</v>
      </c>
    </row>
    <row r="54" spans="1:23" ht="25.25" customHeight="1" x14ac:dyDescent="0.15">
      <c r="A54" s="5" t="s">
        <v>123</v>
      </c>
      <c r="B54" s="6" t="s">
        <v>124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27">
        <v>123</v>
      </c>
      <c r="P54" s="39"/>
      <c r="Q54" s="39"/>
      <c r="R54" s="39"/>
      <c r="S54" s="27">
        <v>1</v>
      </c>
      <c r="T54" s="39"/>
      <c r="U54" s="28">
        <v>2</v>
      </c>
      <c r="W54">
        <f t="shared" si="0"/>
        <v>2</v>
      </c>
    </row>
    <row r="55" spans="1:23" ht="25.25" customHeight="1" x14ac:dyDescent="0.15">
      <c r="A55" s="7" t="s">
        <v>125</v>
      </c>
      <c r="B55" s="8" t="s">
        <v>126</v>
      </c>
      <c r="C55" s="33">
        <v>123</v>
      </c>
      <c r="D55" s="33">
        <v>123</v>
      </c>
      <c r="E55" s="33">
        <v>2</v>
      </c>
      <c r="F55" s="33">
        <v>123</v>
      </c>
      <c r="G55" s="33">
        <v>1</v>
      </c>
      <c r="H55" s="42"/>
      <c r="I55" s="42"/>
      <c r="J55" s="42"/>
      <c r="K55" s="42"/>
      <c r="L55" s="42"/>
      <c r="M55" s="34">
        <v>23</v>
      </c>
      <c r="N55" s="42"/>
      <c r="O55" s="42"/>
      <c r="P55" s="42"/>
      <c r="Q55" s="42"/>
      <c r="R55" s="42"/>
      <c r="S55" s="42"/>
      <c r="T55" s="42"/>
      <c r="U55" s="35">
        <v>6</v>
      </c>
      <c r="W55">
        <f t="shared" si="0"/>
        <v>6</v>
      </c>
    </row>
    <row r="56" spans="1:23" ht="25.25" customHeight="1" x14ac:dyDescent="0.15">
      <c r="A56" s="5" t="s">
        <v>127</v>
      </c>
      <c r="B56" s="6" t="s">
        <v>128</v>
      </c>
      <c r="C56" s="27">
        <v>12</v>
      </c>
      <c r="D56" s="27">
        <v>12</v>
      </c>
      <c r="E56" s="27">
        <v>123</v>
      </c>
      <c r="F56" s="27">
        <v>123</v>
      </c>
      <c r="G56" s="27">
        <v>12</v>
      </c>
      <c r="H56" s="39"/>
      <c r="I56" s="27">
        <v>123</v>
      </c>
      <c r="J56" s="27">
        <v>13</v>
      </c>
      <c r="K56" s="39"/>
      <c r="L56" s="27">
        <v>123</v>
      </c>
      <c r="M56" s="39"/>
      <c r="N56" s="27">
        <v>123</v>
      </c>
      <c r="O56" s="39"/>
      <c r="P56" s="27">
        <v>12</v>
      </c>
      <c r="Q56" s="39"/>
      <c r="R56" s="39"/>
      <c r="S56" s="39"/>
      <c r="T56" s="39"/>
      <c r="U56" s="28">
        <v>10</v>
      </c>
      <c r="W56">
        <f t="shared" si="0"/>
        <v>10</v>
      </c>
    </row>
    <row r="57" spans="1:23" ht="25.25" customHeight="1" x14ac:dyDescent="0.15">
      <c r="A57" s="7" t="s">
        <v>129</v>
      </c>
      <c r="B57" s="8" t="s">
        <v>130</v>
      </c>
      <c r="C57" s="33">
        <v>123</v>
      </c>
      <c r="D57" s="33">
        <v>123</v>
      </c>
      <c r="E57" s="33">
        <v>123</v>
      </c>
      <c r="F57" s="33">
        <v>1</v>
      </c>
      <c r="G57" s="33">
        <v>123</v>
      </c>
      <c r="H57" s="33">
        <v>13</v>
      </c>
      <c r="I57" s="33">
        <v>123</v>
      </c>
      <c r="J57" s="33">
        <v>123</v>
      </c>
      <c r="K57" s="33">
        <v>23</v>
      </c>
      <c r="L57" s="33">
        <v>123</v>
      </c>
      <c r="M57" s="33">
        <v>123</v>
      </c>
      <c r="N57" s="33">
        <v>12</v>
      </c>
      <c r="O57" s="42"/>
      <c r="P57" s="33">
        <v>123</v>
      </c>
      <c r="Q57" s="33">
        <v>12</v>
      </c>
      <c r="R57" s="42"/>
      <c r="S57" s="42"/>
      <c r="T57" s="42"/>
      <c r="U57" s="35">
        <v>14</v>
      </c>
      <c r="W57">
        <f t="shared" si="0"/>
        <v>14</v>
      </c>
    </row>
    <row r="58" spans="1:23" ht="14" customHeight="1" x14ac:dyDescent="0.15">
      <c r="A58" s="5" t="s">
        <v>131</v>
      </c>
      <c r="B58" s="6" t="s">
        <v>132</v>
      </c>
      <c r="C58" s="36">
        <v>123</v>
      </c>
      <c r="D58" s="27">
        <v>123</v>
      </c>
      <c r="E58" s="27">
        <v>123</v>
      </c>
      <c r="F58" s="27">
        <v>123</v>
      </c>
      <c r="G58" s="27">
        <v>123</v>
      </c>
      <c r="H58" s="27">
        <v>123</v>
      </c>
      <c r="I58" s="27">
        <v>123</v>
      </c>
      <c r="J58" s="27">
        <v>123</v>
      </c>
      <c r="K58" s="27">
        <v>13</v>
      </c>
      <c r="L58" s="27">
        <v>123</v>
      </c>
      <c r="M58" s="27">
        <v>123</v>
      </c>
      <c r="N58" s="27">
        <v>123</v>
      </c>
      <c r="O58" s="27">
        <v>123</v>
      </c>
      <c r="P58" s="27">
        <v>123</v>
      </c>
      <c r="Q58" s="27">
        <v>123</v>
      </c>
      <c r="R58" s="27">
        <v>123</v>
      </c>
      <c r="S58" s="27">
        <v>23</v>
      </c>
      <c r="T58" s="36">
        <v>12</v>
      </c>
      <c r="U58" s="28">
        <v>18</v>
      </c>
      <c r="W58">
        <f t="shared" si="0"/>
        <v>18</v>
      </c>
    </row>
    <row r="59" spans="1:23" ht="25.25" customHeight="1" x14ac:dyDescent="0.15">
      <c r="A59" s="7" t="s">
        <v>133</v>
      </c>
      <c r="B59" s="8" t="s">
        <v>134</v>
      </c>
      <c r="C59" s="33">
        <v>123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35">
        <v>1</v>
      </c>
      <c r="W59">
        <f t="shared" si="0"/>
        <v>1</v>
      </c>
    </row>
    <row r="60" spans="1:23" ht="25.25" customHeight="1" x14ac:dyDescent="0.15">
      <c r="A60" s="5" t="s">
        <v>135</v>
      </c>
      <c r="B60" s="6" t="s">
        <v>136</v>
      </c>
      <c r="C60" s="39"/>
      <c r="D60" s="39"/>
      <c r="E60" s="39"/>
      <c r="F60" s="39"/>
      <c r="G60" s="36">
        <v>12</v>
      </c>
      <c r="H60" s="39"/>
      <c r="I60" s="39"/>
      <c r="J60" s="39"/>
      <c r="K60" s="39"/>
      <c r="L60" s="39"/>
      <c r="M60" s="27">
        <v>123</v>
      </c>
      <c r="N60" s="27">
        <v>123</v>
      </c>
      <c r="O60" s="27">
        <v>123</v>
      </c>
      <c r="P60" s="39"/>
      <c r="Q60" s="39"/>
      <c r="R60" s="36">
        <v>1</v>
      </c>
      <c r="S60" s="39"/>
      <c r="T60" s="39"/>
      <c r="U60" s="28">
        <v>5</v>
      </c>
      <c r="W60">
        <f t="shared" si="0"/>
        <v>5</v>
      </c>
    </row>
    <row r="61" spans="1:23" ht="25.25" customHeight="1" x14ac:dyDescent="0.15">
      <c r="A61" s="7" t="s">
        <v>137</v>
      </c>
      <c r="B61" s="8" t="s">
        <v>138</v>
      </c>
      <c r="C61" s="33">
        <v>123</v>
      </c>
      <c r="D61" s="33">
        <v>123</v>
      </c>
      <c r="E61" s="33">
        <v>123</v>
      </c>
      <c r="F61" s="33">
        <v>123</v>
      </c>
      <c r="G61" s="33">
        <v>123</v>
      </c>
      <c r="H61" s="42"/>
      <c r="I61" s="33">
        <v>123</v>
      </c>
      <c r="J61" s="33">
        <v>123</v>
      </c>
      <c r="K61" s="33">
        <v>123</v>
      </c>
      <c r="L61" s="33">
        <v>123</v>
      </c>
      <c r="M61" s="33">
        <v>123</v>
      </c>
      <c r="N61" s="33">
        <v>123</v>
      </c>
      <c r="O61" s="42"/>
      <c r="P61" s="33">
        <v>123</v>
      </c>
      <c r="Q61" s="33">
        <v>123</v>
      </c>
      <c r="R61" s="33">
        <v>123</v>
      </c>
      <c r="S61" s="42"/>
      <c r="T61" s="42"/>
      <c r="U61" s="35">
        <v>14</v>
      </c>
      <c r="W61">
        <f t="shared" si="0"/>
        <v>14</v>
      </c>
    </row>
    <row r="62" spans="1:23" ht="25.25" customHeight="1" x14ac:dyDescent="0.15">
      <c r="A62" s="5" t="s">
        <v>139</v>
      </c>
      <c r="B62" s="6" t="s">
        <v>140</v>
      </c>
      <c r="C62" s="27">
        <v>123</v>
      </c>
      <c r="D62" s="27">
        <v>123</v>
      </c>
      <c r="E62" s="27">
        <v>123</v>
      </c>
      <c r="F62" s="27">
        <v>123</v>
      </c>
      <c r="G62" s="27">
        <v>3</v>
      </c>
      <c r="H62" s="39"/>
      <c r="I62" s="27">
        <v>123</v>
      </c>
      <c r="J62" s="27">
        <v>3</v>
      </c>
      <c r="K62" s="27">
        <v>3</v>
      </c>
      <c r="L62" s="27">
        <v>123</v>
      </c>
      <c r="M62" s="36">
        <v>3</v>
      </c>
      <c r="N62" s="36">
        <v>3</v>
      </c>
      <c r="O62" s="39"/>
      <c r="P62" s="39"/>
      <c r="Q62" s="39"/>
      <c r="R62" s="36">
        <v>23</v>
      </c>
      <c r="S62" s="39"/>
      <c r="T62" s="39"/>
      <c r="U62" s="28">
        <v>12</v>
      </c>
      <c r="W62">
        <f t="shared" si="0"/>
        <v>12</v>
      </c>
    </row>
    <row r="63" spans="1:23" ht="14" customHeight="1" x14ac:dyDescent="0.15">
      <c r="A63" s="7" t="s">
        <v>141</v>
      </c>
      <c r="B63" s="8" t="s">
        <v>142</v>
      </c>
      <c r="C63" s="33">
        <v>123</v>
      </c>
      <c r="D63" s="33">
        <v>123</v>
      </c>
      <c r="E63" s="33">
        <v>123</v>
      </c>
      <c r="F63" s="33">
        <v>123</v>
      </c>
      <c r="G63" s="33">
        <v>123</v>
      </c>
      <c r="H63" s="33">
        <v>13</v>
      </c>
      <c r="I63" s="33">
        <v>123</v>
      </c>
      <c r="J63" s="33">
        <v>23</v>
      </c>
      <c r="K63" s="33">
        <v>13</v>
      </c>
      <c r="L63" s="33">
        <v>123</v>
      </c>
      <c r="M63" s="34">
        <v>3</v>
      </c>
      <c r="N63" s="34">
        <v>3</v>
      </c>
      <c r="O63" s="43"/>
      <c r="P63" s="33">
        <v>3</v>
      </c>
      <c r="Q63" s="43"/>
      <c r="R63" s="43"/>
      <c r="S63" s="43"/>
      <c r="T63" s="43"/>
      <c r="U63" s="35">
        <v>13</v>
      </c>
      <c r="W63">
        <f t="shared" si="0"/>
        <v>13</v>
      </c>
    </row>
    <row r="64" spans="1:23" ht="25.25" customHeight="1" x14ac:dyDescent="0.15">
      <c r="A64" s="5" t="s">
        <v>143</v>
      </c>
      <c r="B64" s="6" t="s">
        <v>144</v>
      </c>
      <c r="C64" s="27">
        <v>123</v>
      </c>
      <c r="D64" s="27">
        <v>123</v>
      </c>
      <c r="E64" s="27">
        <v>123</v>
      </c>
      <c r="F64" s="27">
        <v>123</v>
      </c>
      <c r="G64" s="27">
        <v>123</v>
      </c>
      <c r="H64" s="27">
        <v>123</v>
      </c>
      <c r="I64" s="27">
        <v>123</v>
      </c>
      <c r="J64" s="27">
        <v>123</v>
      </c>
      <c r="K64" s="27">
        <v>123</v>
      </c>
      <c r="L64" s="27">
        <v>123</v>
      </c>
      <c r="M64" s="27">
        <v>123</v>
      </c>
      <c r="N64" s="27">
        <v>123</v>
      </c>
      <c r="O64" s="27">
        <v>123</v>
      </c>
      <c r="P64" s="27">
        <v>123</v>
      </c>
      <c r="Q64" s="27">
        <v>123</v>
      </c>
      <c r="R64" s="27">
        <v>123</v>
      </c>
      <c r="S64" s="36">
        <v>3</v>
      </c>
      <c r="T64" s="36">
        <v>3</v>
      </c>
      <c r="U64" s="28">
        <v>18</v>
      </c>
      <c r="W64">
        <f t="shared" si="0"/>
        <v>18</v>
      </c>
    </row>
    <row r="65" spans="1:23" ht="25.25" customHeight="1" x14ac:dyDescent="0.15">
      <c r="A65" s="7" t="s">
        <v>145</v>
      </c>
      <c r="B65" s="8" t="s">
        <v>146</v>
      </c>
      <c r="C65" s="33">
        <v>123</v>
      </c>
      <c r="D65" s="33">
        <v>123</v>
      </c>
      <c r="E65" s="33">
        <v>123</v>
      </c>
      <c r="F65" s="33">
        <v>123</v>
      </c>
      <c r="G65" s="33">
        <v>123</v>
      </c>
      <c r="H65" s="33">
        <v>123</v>
      </c>
      <c r="I65" s="33">
        <v>123</v>
      </c>
      <c r="J65" s="33">
        <v>123</v>
      </c>
      <c r="K65" s="33">
        <v>13</v>
      </c>
      <c r="L65" s="33">
        <v>123</v>
      </c>
      <c r="M65" s="34">
        <v>123</v>
      </c>
      <c r="N65" s="34">
        <v>123</v>
      </c>
      <c r="O65" s="34">
        <v>23</v>
      </c>
      <c r="P65" s="34">
        <v>123</v>
      </c>
      <c r="Q65" s="34">
        <v>123</v>
      </c>
      <c r="R65" s="34">
        <v>123</v>
      </c>
      <c r="S65" s="42"/>
      <c r="T65" s="34">
        <v>13</v>
      </c>
      <c r="U65" s="35">
        <v>17</v>
      </c>
      <c r="W65">
        <f t="shared" si="0"/>
        <v>17</v>
      </c>
    </row>
    <row r="66" spans="1:23" ht="36.5" customHeight="1" x14ac:dyDescent="0.15">
      <c r="A66" s="5" t="s">
        <v>147</v>
      </c>
      <c r="B66" s="6" t="s">
        <v>148</v>
      </c>
      <c r="C66" s="41"/>
      <c r="D66" s="41"/>
      <c r="E66" s="31">
        <v>123</v>
      </c>
      <c r="F66" s="41"/>
      <c r="G66" s="31">
        <v>123</v>
      </c>
      <c r="H66" s="31">
        <v>123</v>
      </c>
      <c r="I66" s="31">
        <v>123</v>
      </c>
      <c r="J66" s="31">
        <v>123</v>
      </c>
      <c r="K66" s="31">
        <v>123</v>
      </c>
      <c r="L66" s="31">
        <v>123</v>
      </c>
      <c r="M66" s="31">
        <v>123</v>
      </c>
      <c r="N66" s="31">
        <v>123</v>
      </c>
      <c r="O66" s="31">
        <v>123</v>
      </c>
      <c r="P66" s="31">
        <v>123</v>
      </c>
      <c r="Q66" s="31">
        <v>123</v>
      </c>
      <c r="R66" s="31">
        <v>123</v>
      </c>
      <c r="S66" s="31">
        <v>123</v>
      </c>
      <c r="T66" s="31">
        <v>123</v>
      </c>
      <c r="U66" s="32">
        <v>15</v>
      </c>
      <c r="W66">
        <f t="shared" ref="W66:W129" si="1">COUNT(C66:T66)</f>
        <v>15</v>
      </c>
    </row>
    <row r="67" spans="1:23" ht="25.25" customHeight="1" x14ac:dyDescent="0.15">
      <c r="A67" s="7" t="s">
        <v>149</v>
      </c>
      <c r="B67" s="8" t="s">
        <v>150</v>
      </c>
      <c r="C67" s="33">
        <v>123</v>
      </c>
      <c r="D67" s="33">
        <v>123</v>
      </c>
      <c r="E67" s="33">
        <v>123</v>
      </c>
      <c r="F67" s="33">
        <v>123</v>
      </c>
      <c r="G67" s="33">
        <v>123</v>
      </c>
      <c r="H67" s="33">
        <v>123</v>
      </c>
      <c r="I67" s="33">
        <v>123</v>
      </c>
      <c r="J67" s="33">
        <v>123</v>
      </c>
      <c r="K67" s="33">
        <v>123</v>
      </c>
      <c r="L67" s="33">
        <v>123</v>
      </c>
      <c r="M67" s="33">
        <v>123</v>
      </c>
      <c r="N67" s="33">
        <v>123</v>
      </c>
      <c r="O67" s="33">
        <v>123</v>
      </c>
      <c r="P67" s="33">
        <v>123</v>
      </c>
      <c r="Q67" s="33">
        <v>123</v>
      </c>
      <c r="R67" s="33">
        <v>123</v>
      </c>
      <c r="S67" s="33">
        <v>123</v>
      </c>
      <c r="T67" s="33">
        <v>123</v>
      </c>
      <c r="U67" s="35">
        <v>18</v>
      </c>
      <c r="W67">
        <f t="shared" si="1"/>
        <v>18</v>
      </c>
    </row>
    <row r="68" spans="1:23" ht="36.5" customHeight="1" x14ac:dyDescent="0.15">
      <c r="A68" s="5" t="s">
        <v>151</v>
      </c>
      <c r="B68" s="6" t="s">
        <v>152</v>
      </c>
      <c r="C68" s="31">
        <v>123</v>
      </c>
      <c r="D68" s="31">
        <v>123</v>
      </c>
      <c r="E68" s="31">
        <v>123</v>
      </c>
      <c r="F68" s="31">
        <v>123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32">
        <v>4</v>
      </c>
      <c r="W68">
        <f t="shared" si="1"/>
        <v>4</v>
      </c>
    </row>
    <row r="69" spans="1:23" ht="14" customHeight="1" x14ac:dyDescent="0.15">
      <c r="A69" s="7" t="s">
        <v>153</v>
      </c>
      <c r="B69" s="8" t="s">
        <v>154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34">
        <v>12</v>
      </c>
      <c r="S69" s="34">
        <v>12</v>
      </c>
      <c r="T69" s="43"/>
      <c r="U69" s="35">
        <v>2</v>
      </c>
      <c r="W69">
        <f t="shared" si="1"/>
        <v>2</v>
      </c>
    </row>
    <row r="70" spans="1:23" ht="25.25" customHeight="1" x14ac:dyDescent="0.15">
      <c r="A70" s="5" t="s">
        <v>155</v>
      </c>
      <c r="B70" s="6" t="s">
        <v>156</v>
      </c>
      <c r="C70" s="36">
        <v>3</v>
      </c>
      <c r="D70" s="36">
        <v>3</v>
      </c>
      <c r="E70" s="36">
        <v>3</v>
      </c>
      <c r="F70" s="36">
        <v>3</v>
      </c>
      <c r="G70" s="36">
        <v>3</v>
      </c>
      <c r="H70" s="39"/>
      <c r="I70" s="36">
        <v>3</v>
      </c>
      <c r="J70" s="36">
        <v>3</v>
      </c>
      <c r="K70" s="39"/>
      <c r="L70" s="36">
        <v>3</v>
      </c>
      <c r="M70" s="36">
        <v>3</v>
      </c>
      <c r="N70" s="36">
        <v>3</v>
      </c>
      <c r="O70" s="39"/>
      <c r="P70" s="36">
        <v>3</v>
      </c>
      <c r="Q70" s="36">
        <v>3</v>
      </c>
      <c r="R70" s="36">
        <v>123</v>
      </c>
      <c r="S70" s="36">
        <v>3</v>
      </c>
      <c r="T70" s="39"/>
      <c r="U70" s="28">
        <v>14</v>
      </c>
      <c r="W70">
        <f t="shared" si="1"/>
        <v>14</v>
      </c>
    </row>
    <row r="71" spans="1:23" ht="25.25" customHeight="1" x14ac:dyDescent="0.15">
      <c r="A71" s="7" t="s">
        <v>157</v>
      </c>
      <c r="B71" s="8" t="s">
        <v>158</v>
      </c>
      <c r="C71" s="33">
        <v>123</v>
      </c>
      <c r="D71" s="33">
        <v>123</v>
      </c>
      <c r="E71" s="33">
        <v>123</v>
      </c>
      <c r="F71" s="33">
        <v>123</v>
      </c>
      <c r="G71" s="33">
        <v>123</v>
      </c>
      <c r="H71" s="33">
        <v>123</v>
      </c>
      <c r="I71" s="33">
        <v>123</v>
      </c>
      <c r="J71" s="33">
        <v>123</v>
      </c>
      <c r="K71" s="33">
        <v>123</v>
      </c>
      <c r="L71" s="33">
        <v>123</v>
      </c>
      <c r="M71" s="33">
        <v>123</v>
      </c>
      <c r="N71" s="33">
        <v>123</v>
      </c>
      <c r="O71" s="33">
        <v>123</v>
      </c>
      <c r="P71" s="33">
        <v>123</v>
      </c>
      <c r="Q71" s="33">
        <v>123</v>
      </c>
      <c r="R71" s="33">
        <v>123</v>
      </c>
      <c r="S71" s="33">
        <v>123</v>
      </c>
      <c r="T71" s="33">
        <v>123</v>
      </c>
      <c r="U71" s="35">
        <v>18</v>
      </c>
      <c r="W71">
        <f t="shared" si="1"/>
        <v>18</v>
      </c>
    </row>
    <row r="72" spans="1:23" ht="25.25" customHeight="1" x14ac:dyDescent="0.15">
      <c r="A72" s="5" t="s">
        <v>159</v>
      </c>
      <c r="B72" s="6" t="s">
        <v>160</v>
      </c>
      <c r="C72" s="39"/>
      <c r="D72" s="36">
        <v>23</v>
      </c>
      <c r="E72" s="27">
        <v>123</v>
      </c>
      <c r="F72" s="36">
        <v>2</v>
      </c>
      <c r="G72" s="27">
        <v>123</v>
      </c>
      <c r="H72" s="36">
        <v>23</v>
      </c>
      <c r="I72" s="27">
        <v>123</v>
      </c>
      <c r="J72" s="27">
        <v>123</v>
      </c>
      <c r="K72" s="27">
        <v>123</v>
      </c>
      <c r="L72" s="27">
        <v>123</v>
      </c>
      <c r="M72" s="27">
        <v>123</v>
      </c>
      <c r="N72" s="27">
        <v>123</v>
      </c>
      <c r="O72" s="27">
        <v>123</v>
      </c>
      <c r="P72" s="27">
        <v>123</v>
      </c>
      <c r="Q72" s="27">
        <v>123</v>
      </c>
      <c r="R72" s="27">
        <v>123</v>
      </c>
      <c r="S72" s="27">
        <v>123</v>
      </c>
      <c r="T72" s="27">
        <v>13</v>
      </c>
      <c r="U72" s="28">
        <v>17</v>
      </c>
      <c r="W72">
        <f t="shared" si="1"/>
        <v>17</v>
      </c>
    </row>
    <row r="73" spans="1:23" ht="14" customHeight="1" x14ac:dyDescent="0.15">
      <c r="A73" s="7" t="s">
        <v>161</v>
      </c>
      <c r="B73" s="8" t="s">
        <v>162</v>
      </c>
      <c r="C73" s="43"/>
      <c r="D73" s="43"/>
      <c r="E73" s="43"/>
      <c r="F73" s="43"/>
      <c r="G73" s="43"/>
      <c r="H73" s="43"/>
      <c r="I73" s="43"/>
      <c r="J73" s="43"/>
      <c r="K73" s="43"/>
      <c r="L73" s="34">
        <v>3</v>
      </c>
      <c r="M73" s="43"/>
      <c r="N73" s="43"/>
      <c r="O73" s="43"/>
      <c r="P73" s="43"/>
      <c r="Q73" s="43"/>
      <c r="R73" s="43"/>
      <c r="S73" s="43"/>
      <c r="T73" s="43"/>
      <c r="U73" s="35">
        <v>1</v>
      </c>
      <c r="W73">
        <f t="shared" si="1"/>
        <v>1</v>
      </c>
    </row>
    <row r="74" spans="1:23" ht="14" customHeight="1" x14ac:dyDescent="0.15">
      <c r="A74" s="5" t="s">
        <v>163</v>
      </c>
      <c r="B74" s="6" t="s">
        <v>164</v>
      </c>
      <c r="C74" s="27">
        <v>123</v>
      </c>
      <c r="D74" s="27">
        <v>123</v>
      </c>
      <c r="E74" s="27">
        <v>23</v>
      </c>
      <c r="F74" s="27">
        <v>23</v>
      </c>
      <c r="G74" s="27">
        <v>23</v>
      </c>
      <c r="H74" s="27">
        <v>3</v>
      </c>
      <c r="I74" s="27">
        <v>23</v>
      </c>
      <c r="J74" s="44"/>
      <c r="K74" s="44"/>
      <c r="L74" s="27">
        <v>1</v>
      </c>
      <c r="M74" s="27">
        <v>123</v>
      </c>
      <c r="N74" s="27">
        <v>23</v>
      </c>
      <c r="O74" s="44"/>
      <c r="P74" s="44"/>
      <c r="Q74" s="44"/>
      <c r="R74" s="44"/>
      <c r="S74" s="44"/>
      <c r="T74" s="44"/>
      <c r="U74" s="28">
        <v>10</v>
      </c>
      <c r="W74">
        <f t="shared" si="1"/>
        <v>10</v>
      </c>
    </row>
    <row r="75" spans="1:23" ht="25.25" customHeight="1" x14ac:dyDescent="0.15">
      <c r="A75" s="7" t="s">
        <v>165</v>
      </c>
      <c r="B75" s="8" t="s">
        <v>166</v>
      </c>
      <c r="C75" s="42"/>
      <c r="D75" s="42"/>
      <c r="E75" s="33">
        <v>12</v>
      </c>
      <c r="F75" s="33">
        <v>123</v>
      </c>
      <c r="G75" s="33">
        <v>123</v>
      </c>
      <c r="H75" s="33">
        <v>123</v>
      </c>
      <c r="I75" s="33">
        <v>123</v>
      </c>
      <c r="J75" s="33">
        <v>12</v>
      </c>
      <c r="K75" s="33">
        <v>123</v>
      </c>
      <c r="L75" s="33">
        <v>123</v>
      </c>
      <c r="M75" s="42"/>
      <c r="N75" s="33">
        <v>123</v>
      </c>
      <c r="O75" s="33">
        <v>123</v>
      </c>
      <c r="P75" s="33">
        <v>123</v>
      </c>
      <c r="Q75" s="33">
        <v>123</v>
      </c>
      <c r="R75" s="33">
        <v>123</v>
      </c>
      <c r="S75" s="42"/>
      <c r="T75" s="42"/>
      <c r="U75" s="35">
        <v>13</v>
      </c>
      <c r="W75">
        <f t="shared" si="1"/>
        <v>13</v>
      </c>
    </row>
    <row r="76" spans="1:23" ht="25.25" customHeight="1" x14ac:dyDescent="0.15">
      <c r="A76" s="5" t="s">
        <v>167</v>
      </c>
      <c r="B76" s="6" t="s">
        <v>168</v>
      </c>
      <c r="C76" s="27">
        <v>123</v>
      </c>
      <c r="D76" s="27">
        <v>123</v>
      </c>
      <c r="E76" s="27">
        <v>123</v>
      </c>
      <c r="F76" s="27">
        <v>123</v>
      </c>
      <c r="G76" s="27">
        <v>123</v>
      </c>
      <c r="H76" s="27">
        <v>123</v>
      </c>
      <c r="I76" s="27">
        <v>123</v>
      </c>
      <c r="J76" s="27">
        <v>123</v>
      </c>
      <c r="K76" s="27">
        <v>123</v>
      </c>
      <c r="L76" s="27">
        <v>123</v>
      </c>
      <c r="M76" s="27">
        <v>123</v>
      </c>
      <c r="N76" s="27">
        <v>123</v>
      </c>
      <c r="O76" s="27">
        <v>123</v>
      </c>
      <c r="P76" s="27">
        <v>123</v>
      </c>
      <c r="Q76" s="27">
        <v>123</v>
      </c>
      <c r="R76" s="27">
        <v>123</v>
      </c>
      <c r="S76" s="27">
        <v>123</v>
      </c>
      <c r="T76" s="27">
        <v>123</v>
      </c>
      <c r="U76" s="28">
        <v>18</v>
      </c>
      <c r="W76">
        <f t="shared" si="1"/>
        <v>18</v>
      </c>
    </row>
    <row r="77" spans="1:23" ht="25.25" customHeight="1" x14ac:dyDescent="0.15">
      <c r="A77" s="7" t="s">
        <v>169</v>
      </c>
      <c r="B77" s="8" t="s">
        <v>170</v>
      </c>
      <c r="C77" s="42"/>
      <c r="D77" s="42"/>
      <c r="E77" s="42"/>
      <c r="F77" s="42"/>
      <c r="G77" s="42"/>
      <c r="H77" s="33">
        <v>123</v>
      </c>
      <c r="I77" s="42"/>
      <c r="J77" s="33">
        <v>13</v>
      </c>
      <c r="K77" s="42"/>
      <c r="L77" s="42"/>
      <c r="M77" s="42"/>
      <c r="N77" s="42"/>
      <c r="O77" s="42"/>
      <c r="P77" s="42"/>
      <c r="Q77" s="33">
        <v>123</v>
      </c>
      <c r="R77" s="42"/>
      <c r="S77" s="42"/>
      <c r="T77" s="42"/>
      <c r="U77" s="35">
        <v>3</v>
      </c>
      <c r="W77">
        <f t="shared" si="1"/>
        <v>3</v>
      </c>
    </row>
    <row r="78" spans="1:23" ht="25.25" customHeight="1" x14ac:dyDescent="0.15">
      <c r="A78" s="9" t="s">
        <v>171</v>
      </c>
      <c r="B78" s="6" t="s">
        <v>172</v>
      </c>
      <c r="C78" s="39"/>
      <c r="D78" s="39"/>
      <c r="E78" s="39"/>
      <c r="F78" s="39"/>
      <c r="G78" s="39"/>
      <c r="H78" s="39"/>
      <c r="I78" s="27">
        <v>3</v>
      </c>
      <c r="J78" s="39"/>
      <c r="K78" s="27">
        <v>3</v>
      </c>
      <c r="L78" s="27">
        <v>3</v>
      </c>
      <c r="M78" s="39"/>
      <c r="N78" s="39"/>
      <c r="O78" s="39"/>
      <c r="P78" s="27">
        <v>23</v>
      </c>
      <c r="Q78" s="39"/>
      <c r="R78" s="39"/>
      <c r="S78" s="39"/>
      <c r="T78" s="39"/>
      <c r="U78" s="28">
        <v>4</v>
      </c>
      <c r="W78">
        <f t="shared" si="1"/>
        <v>4</v>
      </c>
    </row>
    <row r="79" spans="1:23" ht="25.25" customHeight="1" x14ac:dyDescent="0.15">
      <c r="A79" s="7" t="s">
        <v>173</v>
      </c>
      <c r="B79" s="8" t="s">
        <v>174</v>
      </c>
      <c r="C79" s="42"/>
      <c r="D79" s="33">
        <v>123</v>
      </c>
      <c r="E79" s="42"/>
      <c r="F79" s="33">
        <v>123</v>
      </c>
      <c r="G79" s="42"/>
      <c r="H79" s="42"/>
      <c r="I79" s="33">
        <v>23</v>
      </c>
      <c r="J79" s="42"/>
      <c r="K79" s="42"/>
      <c r="L79" s="42"/>
      <c r="M79" s="33">
        <v>123</v>
      </c>
      <c r="N79" s="33">
        <v>123</v>
      </c>
      <c r="O79" s="33">
        <v>123</v>
      </c>
      <c r="P79" s="33">
        <v>23</v>
      </c>
      <c r="Q79" s="33">
        <v>123</v>
      </c>
      <c r="R79" s="33">
        <v>123</v>
      </c>
      <c r="S79" s="33">
        <v>123</v>
      </c>
      <c r="T79" s="33">
        <v>123</v>
      </c>
      <c r="U79" s="35">
        <v>11</v>
      </c>
      <c r="W79">
        <f t="shared" si="1"/>
        <v>11</v>
      </c>
    </row>
    <row r="80" spans="1:23" ht="25.25" customHeight="1" x14ac:dyDescent="0.15">
      <c r="A80" s="5" t="s">
        <v>175</v>
      </c>
      <c r="B80" s="6" t="s">
        <v>176</v>
      </c>
      <c r="C80" s="39"/>
      <c r="D80" s="27">
        <v>1</v>
      </c>
      <c r="E80" s="27">
        <v>1</v>
      </c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28">
        <v>2</v>
      </c>
      <c r="W80">
        <f t="shared" si="1"/>
        <v>2</v>
      </c>
    </row>
    <row r="81" spans="1:23" ht="25.25" customHeight="1" x14ac:dyDescent="0.15">
      <c r="A81" s="7" t="s">
        <v>177</v>
      </c>
      <c r="B81" s="8" t="s">
        <v>178</v>
      </c>
      <c r="C81" s="33">
        <v>123</v>
      </c>
      <c r="D81" s="33">
        <v>123</v>
      </c>
      <c r="E81" s="33">
        <v>123</v>
      </c>
      <c r="F81" s="33">
        <v>123</v>
      </c>
      <c r="G81" s="33">
        <v>123</v>
      </c>
      <c r="H81" s="34">
        <v>23</v>
      </c>
      <c r="I81" s="42"/>
      <c r="J81" s="42"/>
      <c r="K81" s="42"/>
      <c r="L81" s="42"/>
      <c r="M81" s="33">
        <v>123</v>
      </c>
      <c r="N81" s="33">
        <v>123</v>
      </c>
      <c r="O81" s="33">
        <v>23</v>
      </c>
      <c r="P81" s="33">
        <v>123</v>
      </c>
      <c r="Q81" s="33">
        <v>123</v>
      </c>
      <c r="R81" s="33">
        <v>123</v>
      </c>
      <c r="S81" s="42"/>
      <c r="T81" s="42"/>
      <c r="U81" s="35">
        <v>12</v>
      </c>
      <c r="W81">
        <f t="shared" si="1"/>
        <v>12</v>
      </c>
    </row>
    <row r="82" spans="1:23" ht="25.25" customHeight="1" x14ac:dyDescent="0.15">
      <c r="A82" s="5" t="s">
        <v>179</v>
      </c>
      <c r="B82" s="6" t="s">
        <v>180</v>
      </c>
      <c r="C82" s="39"/>
      <c r="D82" s="27">
        <v>3</v>
      </c>
      <c r="E82" s="27">
        <v>3</v>
      </c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28">
        <v>2</v>
      </c>
      <c r="W82">
        <f t="shared" si="1"/>
        <v>2</v>
      </c>
    </row>
    <row r="83" spans="1:23" ht="25.25" customHeight="1" x14ac:dyDescent="0.15">
      <c r="A83" s="7" t="s">
        <v>181</v>
      </c>
      <c r="B83" s="8" t="s">
        <v>182</v>
      </c>
      <c r="C83" s="42"/>
      <c r="D83" s="33">
        <v>3</v>
      </c>
      <c r="E83" s="33">
        <v>3</v>
      </c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34">
        <v>3</v>
      </c>
      <c r="S83" s="42"/>
      <c r="T83" s="42"/>
      <c r="U83" s="35">
        <v>3</v>
      </c>
      <c r="W83">
        <f t="shared" si="1"/>
        <v>3</v>
      </c>
    </row>
    <row r="84" spans="1:23" ht="25.25" customHeight="1" x14ac:dyDescent="0.15">
      <c r="A84" s="5" t="s">
        <v>183</v>
      </c>
      <c r="B84" s="6" t="s">
        <v>184</v>
      </c>
      <c r="C84" s="39"/>
      <c r="D84" s="27">
        <v>3</v>
      </c>
      <c r="E84" s="27">
        <v>3</v>
      </c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28">
        <v>2</v>
      </c>
      <c r="W84">
        <f t="shared" si="1"/>
        <v>2</v>
      </c>
    </row>
    <row r="85" spans="1:23" ht="25.25" customHeight="1" x14ac:dyDescent="0.15">
      <c r="A85" s="7" t="s">
        <v>185</v>
      </c>
      <c r="B85" s="8" t="s">
        <v>186</v>
      </c>
      <c r="C85" s="33">
        <v>123</v>
      </c>
      <c r="D85" s="33">
        <v>123</v>
      </c>
      <c r="E85" s="33">
        <v>123</v>
      </c>
      <c r="F85" s="33">
        <v>123</v>
      </c>
      <c r="G85" s="33">
        <v>123</v>
      </c>
      <c r="H85" s="42"/>
      <c r="I85" s="33">
        <v>123</v>
      </c>
      <c r="J85" s="33">
        <v>13</v>
      </c>
      <c r="K85" s="33">
        <v>123</v>
      </c>
      <c r="L85" s="33">
        <v>123</v>
      </c>
      <c r="M85" s="42"/>
      <c r="N85" s="42"/>
      <c r="O85" s="42"/>
      <c r="P85" s="42"/>
      <c r="Q85" s="42"/>
      <c r="R85" s="42"/>
      <c r="S85" s="42"/>
      <c r="T85" s="42"/>
      <c r="U85" s="35">
        <v>9</v>
      </c>
      <c r="W85">
        <f t="shared" si="1"/>
        <v>9</v>
      </c>
    </row>
    <row r="86" spans="1:23" ht="25.25" customHeight="1" x14ac:dyDescent="0.15">
      <c r="A86" s="5" t="s">
        <v>187</v>
      </c>
      <c r="B86" s="6" t="s">
        <v>188</v>
      </c>
      <c r="C86" s="27">
        <v>123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28">
        <v>1</v>
      </c>
      <c r="W86">
        <f t="shared" si="1"/>
        <v>1</v>
      </c>
    </row>
    <row r="87" spans="1:23" ht="25.25" customHeight="1" x14ac:dyDescent="0.15">
      <c r="A87" s="7" t="s">
        <v>189</v>
      </c>
      <c r="B87" s="8" t="s">
        <v>190</v>
      </c>
      <c r="C87" s="33">
        <v>23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35">
        <v>1</v>
      </c>
      <c r="W87">
        <f t="shared" si="1"/>
        <v>1</v>
      </c>
    </row>
    <row r="88" spans="1:23" ht="25.25" customHeight="1" x14ac:dyDescent="0.15">
      <c r="A88" s="5" t="s">
        <v>191</v>
      </c>
      <c r="B88" s="6" t="s">
        <v>192</v>
      </c>
      <c r="C88" s="27">
        <v>123</v>
      </c>
      <c r="D88" s="27">
        <v>123</v>
      </c>
      <c r="E88" s="39"/>
      <c r="F88" s="27">
        <v>1</v>
      </c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28">
        <v>3</v>
      </c>
      <c r="W88">
        <f t="shared" si="1"/>
        <v>3</v>
      </c>
    </row>
    <row r="89" spans="1:23" ht="25.25" customHeight="1" x14ac:dyDescent="0.15">
      <c r="A89" s="7" t="s">
        <v>193</v>
      </c>
      <c r="B89" s="8" t="s">
        <v>194</v>
      </c>
      <c r="C89" s="33">
        <v>123</v>
      </c>
      <c r="D89" s="33">
        <v>123</v>
      </c>
      <c r="E89" s="33">
        <v>123</v>
      </c>
      <c r="F89" s="33">
        <v>123</v>
      </c>
      <c r="G89" s="33">
        <v>12</v>
      </c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35">
        <v>5</v>
      </c>
      <c r="W89">
        <f t="shared" si="1"/>
        <v>5</v>
      </c>
    </row>
    <row r="90" spans="1:23" ht="25.25" customHeight="1" x14ac:dyDescent="0.15">
      <c r="A90" s="5" t="s">
        <v>195</v>
      </c>
      <c r="B90" s="6" t="s">
        <v>196</v>
      </c>
      <c r="C90" s="39"/>
      <c r="D90" s="27">
        <v>123</v>
      </c>
      <c r="E90" s="27">
        <v>123</v>
      </c>
      <c r="F90" s="27">
        <v>123</v>
      </c>
      <c r="G90" s="27">
        <v>123</v>
      </c>
      <c r="H90" s="39"/>
      <c r="I90" s="27">
        <v>123</v>
      </c>
      <c r="J90" s="27">
        <v>123</v>
      </c>
      <c r="K90" s="27">
        <v>123</v>
      </c>
      <c r="L90" s="27">
        <v>123</v>
      </c>
      <c r="M90" s="27">
        <v>23</v>
      </c>
      <c r="N90" s="27">
        <v>123</v>
      </c>
      <c r="O90" s="39"/>
      <c r="P90" s="27">
        <v>23</v>
      </c>
      <c r="Q90" s="27">
        <v>123</v>
      </c>
      <c r="R90" s="27">
        <v>23</v>
      </c>
      <c r="S90" s="39"/>
      <c r="T90" s="39"/>
      <c r="U90" s="28">
        <v>13</v>
      </c>
      <c r="W90">
        <f t="shared" si="1"/>
        <v>13</v>
      </c>
    </row>
    <row r="91" spans="1:23" ht="25.25" customHeight="1" x14ac:dyDescent="0.15">
      <c r="A91" s="7" t="s">
        <v>197</v>
      </c>
      <c r="B91" s="8" t="s">
        <v>198</v>
      </c>
      <c r="C91" s="33">
        <v>3</v>
      </c>
      <c r="D91" s="33">
        <v>123</v>
      </c>
      <c r="E91" s="33">
        <v>123</v>
      </c>
      <c r="F91" s="33">
        <v>3</v>
      </c>
      <c r="G91" s="33">
        <v>123</v>
      </c>
      <c r="H91" s="42"/>
      <c r="I91" s="33">
        <v>13</v>
      </c>
      <c r="J91" s="33">
        <v>23</v>
      </c>
      <c r="K91" s="33">
        <v>13</v>
      </c>
      <c r="L91" s="33">
        <v>13</v>
      </c>
      <c r="M91" s="42"/>
      <c r="N91" s="42"/>
      <c r="O91" s="42"/>
      <c r="P91" s="42"/>
      <c r="Q91" s="42"/>
      <c r="R91" s="42"/>
      <c r="S91" s="42"/>
      <c r="T91" s="42"/>
      <c r="U91" s="35">
        <v>9</v>
      </c>
      <c r="W91">
        <f t="shared" si="1"/>
        <v>9</v>
      </c>
    </row>
    <row r="92" spans="1:23" ht="25.25" customHeight="1" x14ac:dyDescent="0.15">
      <c r="A92" s="5" t="s">
        <v>199</v>
      </c>
      <c r="B92" s="6" t="s">
        <v>200</v>
      </c>
      <c r="C92" s="27">
        <v>3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6">
        <v>3</v>
      </c>
      <c r="O92" s="36">
        <v>3</v>
      </c>
      <c r="P92" s="39"/>
      <c r="Q92" s="36">
        <v>3</v>
      </c>
      <c r="R92" s="36">
        <v>3</v>
      </c>
      <c r="S92" s="39"/>
      <c r="T92" s="36">
        <v>3</v>
      </c>
      <c r="U92" s="28">
        <v>6</v>
      </c>
      <c r="W92">
        <f t="shared" si="1"/>
        <v>6</v>
      </c>
    </row>
    <row r="93" spans="1:23" ht="14" customHeight="1" x14ac:dyDescent="0.15">
      <c r="A93" s="7" t="s">
        <v>201</v>
      </c>
      <c r="B93" s="8" t="s">
        <v>202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33">
        <v>23</v>
      </c>
      <c r="P93" s="33">
        <v>23</v>
      </c>
      <c r="Q93" s="33">
        <v>2</v>
      </c>
      <c r="R93" s="33">
        <v>123</v>
      </c>
      <c r="S93" s="33">
        <v>123</v>
      </c>
      <c r="T93" s="43"/>
      <c r="U93" s="35">
        <v>5</v>
      </c>
      <c r="W93">
        <f t="shared" si="1"/>
        <v>5</v>
      </c>
    </row>
    <row r="94" spans="1:23" ht="25.25" customHeight="1" x14ac:dyDescent="0.15">
      <c r="A94" s="5" t="s">
        <v>203</v>
      </c>
      <c r="B94" s="6" t="s">
        <v>204</v>
      </c>
      <c r="C94" s="27">
        <v>1</v>
      </c>
      <c r="D94" s="27">
        <v>123</v>
      </c>
      <c r="E94" s="27">
        <v>123</v>
      </c>
      <c r="F94" s="27">
        <v>123</v>
      </c>
      <c r="G94" s="27">
        <v>12</v>
      </c>
      <c r="H94" s="39"/>
      <c r="I94" s="39"/>
      <c r="J94" s="27">
        <v>13</v>
      </c>
      <c r="K94" s="39"/>
      <c r="L94" s="27">
        <v>123</v>
      </c>
      <c r="M94" s="39"/>
      <c r="N94" s="39"/>
      <c r="O94" s="39"/>
      <c r="P94" s="39"/>
      <c r="Q94" s="39"/>
      <c r="R94" s="39"/>
      <c r="S94" s="39"/>
      <c r="T94" s="39"/>
      <c r="U94" s="28">
        <v>8</v>
      </c>
      <c r="W94">
        <f t="shared" si="1"/>
        <v>7</v>
      </c>
    </row>
    <row r="95" spans="1:23" ht="25.25" customHeight="1" x14ac:dyDescent="0.15">
      <c r="A95" s="7" t="s">
        <v>205</v>
      </c>
      <c r="B95" s="8" t="s">
        <v>206</v>
      </c>
      <c r="C95" s="33">
        <v>123</v>
      </c>
      <c r="D95" s="33">
        <v>123</v>
      </c>
      <c r="E95" s="33">
        <v>123</v>
      </c>
      <c r="F95" s="33">
        <v>23</v>
      </c>
      <c r="G95" s="33">
        <v>123</v>
      </c>
      <c r="H95" s="33">
        <v>1</v>
      </c>
      <c r="I95" s="33">
        <v>23</v>
      </c>
      <c r="J95" s="33">
        <v>123</v>
      </c>
      <c r="K95" s="34">
        <v>3</v>
      </c>
      <c r="L95" s="33">
        <v>23</v>
      </c>
      <c r="M95" s="34">
        <v>3</v>
      </c>
      <c r="N95" s="34">
        <v>23</v>
      </c>
      <c r="O95" s="34">
        <v>23</v>
      </c>
      <c r="P95" s="33">
        <v>123</v>
      </c>
      <c r="Q95" s="33">
        <v>123</v>
      </c>
      <c r="R95" s="33">
        <v>123</v>
      </c>
      <c r="S95" s="33">
        <v>123</v>
      </c>
      <c r="T95" s="33">
        <v>3</v>
      </c>
      <c r="U95" s="35">
        <v>17</v>
      </c>
      <c r="W95">
        <f t="shared" si="1"/>
        <v>18</v>
      </c>
    </row>
    <row r="96" spans="1:23" ht="25.25" customHeight="1" x14ac:dyDescent="0.15">
      <c r="A96" s="5" t="s">
        <v>207</v>
      </c>
      <c r="B96" s="6" t="s">
        <v>208</v>
      </c>
      <c r="C96" s="27">
        <v>123</v>
      </c>
      <c r="D96" s="27">
        <v>123</v>
      </c>
      <c r="E96" s="27">
        <v>123</v>
      </c>
      <c r="F96" s="27">
        <v>123</v>
      </c>
      <c r="G96" s="27">
        <v>123</v>
      </c>
      <c r="H96" s="27">
        <v>123</v>
      </c>
      <c r="I96" s="27">
        <v>123</v>
      </c>
      <c r="J96" s="27">
        <v>123</v>
      </c>
      <c r="K96" s="27">
        <v>123</v>
      </c>
      <c r="L96" s="27">
        <v>123</v>
      </c>
      <c r="M96" s="27">
        <v>123</v>
      </c>
      <c r="N96" s="27">
        <v>123</v>
      </c>
      <c r="O96" s="27">
        <v>123</v>
      </c>
      <c r="P96" s="27">
        <v>123</v>
      </c>
      <c r="Q96" s="27">
        <v>123</v>
      </c>
      <c r="R96" s="27">
        <v>123</v>
      </c>
      <c r="S96" s="27">
        <v>123</v>
      </c>
      <c r="T96" s="27">
        <v>123</v>
      </c>
      <c r="U96" s="28">
        <v>18</v>
      </c>
      <c r="W96">
        <f t="shared" si="1"/>
        <v>18</v>
      </c>
    </row>
    <row r="97" spans="1:23" ht="25.25" customHeight="1" x14ac:dyDescent="0.15">
      <c r="A97" s="7" t="s">
        <v>209</v>
      </c>
      <c r="B97" s="8" t="s">
        <v>210</v>
      </c>
      <c r="C97" s="34">
        <v>23</v>
      </c>
      <c r="D97" s="33">
        <v>123</v>
      </c>
      <c r="E97" s="33">
        <v>123</v>
      </c>
      <c r="F97" s="33">
        <v>23</v>
      </c>
      <c r="G97" s="33">
        <v>123</v>
      </c>
      <c r="H97" s="33">
        <v>23</v>
      </c>
      <c r="I97" s="33">
        <v>123</v>
      </c>
      <c r="J97" s="33">
        <v>123</v>
      </c>
      <c r="K97" s="33">
        <v>13</v>
      </c>
      <c r="L97" s="33">
        <v>123</v>
      </c>
      <c r="M97" s="34">
        <v>23</v>
      </c>
      <c r="N97" s="34">
        <v>23</v>
      </c>
      <c r="O97" s="34">
        <v>23</v>
      </c>
      <c r="P97" s="34">
        <v>23</v>
      </c>
      <c r="Q97" s="34">
        <v>23</v>
      </c>
      <c r="R97" s="34">
        <v>23</v>
      </c>
      <c r="S97" s="34">
        <v>3</v>
      </c>
      <c r="T97" s="34">
        <v>3</v>
      </c>
      <c r="U97" s="35">
        <v>18</v>
      </c>
      <c r="W97">
        <f t="shared" si="1"/>
        <v>18</v>
      </c>
    </row>
    <row r="98" spans="1:23" ht="14" customHeight="1" x14ac:dyDescent="0.15">
      <c r="A98" s="5" t="s">
        <v>211</v>
      </c>
      <c r="B98" s="6" t="s">
        <v>212</v>
      </c>
      <c r="C98" s="27">
        <v>123</v>
      </c>
      <c r="D98" s="27">
        <v>123</v>
      </c>
      <c r="E98" s="27">
        <v>123</v>
      </c>
      <c r="F98" s="27">
        <v>123</v>
      </c>
      <c r="G98" s="27">
        <v>123</v>
      </c>
      <c r="H98" s="27">
        <v>123</v>
      </c>
      <c r="I98" s="27">
        <v>123</v>
      </c>
      <c r="J98" s="27">
        <v>3</v>
      </c>
      <c r="K98" s="27">
        <v>123</v>
      </c>
      <c r="L98" s="27">
        <v>123</v>
      </c>
      <c r="M98" s="44"/>
      <c r="N98" s="44"/>
      <c r="O98" s="44"/>
      <c r="P98" s="27">
        <v>123</v>
      </c>
      <c r="Q98" s="27">
        <v>123</v>
      </c>
      <c r="R98" s="27">
        <v>12</v>
      </c>
      <c r="S98" s="44"/>
      <c r="T98" s="44"/>
      <c r="U98" s="28">
        <v>13</v>
      </c>
      <c r="W98">
        <f t="shared" si="1"/>
        <v>13</v>
      </c>
    </row>
    <row r="99" spans="1:23" ht="25.25" customHeight="1" x14ac:dyDescent="0.15">
      <c r="A99" s="7" t="s">
        <v>213</v>
      </c>
      <c r="B99" s="8" t="s">
        <v>214</v>
      </c>
      <c r="C99" s="42"/>
      <c r="D99" s="33">
        <v>123</v>
      </c>
      <c r="E99" s="33">
        <v>123</v>
      </c>
      <c r="F99" s="33">
        <v>12</v>
      </c>
      <c r="G99" s="33">
        <v>123</v>
      </c>
      <c r="H99" s="33">
        <v>12</v>
      </c>
      <c r="I99" s="33">
        <v>123</v>
      </c>
      <c r="J99" s="33">
        <v>13</v>
      </c>
      <c r="K99" s="33">
        <v>3</v>
      </c>
      <c r="L99" s="33">
        <v>23</v>
      </c>
      <c r="M99" s="33">
        <v>12</v>
      </c>
      <c r="N99" s="33">
        <v>123</v>
      </c>
      <c r="O99" s="33">
        <v>123</v>
      </c>
      <c r="P99" s="33">
        <v>12</v>
      </c>
      <c r="Q99" s="33">
        <v>123</v>
      </c>
      <c r="R99" s="33">
        <v>123</v>
      </c>
      <c r="S99" s="33">
        <v>1</v>
      </c>
      <c r="T99" s="34">
        <v>1</v>
      </c>
      <c r="U99" s="35">
        <v>17</v>
      </c>
      <c r="W99">
        <f t="shared" si="1"/>
        <v>17</v>
      </c>
    </row>
    <row r="100" spans="1:23" ht="25.25" customHeight="1" x14ac:dyDescent="0.15">
      <c r="A100" s="5" t="s">
        <v>215</v>
      </c>
      <c r="B100" s="6" t="s">
        <v>216</v>
      </c>
      <c r="C100" s="39"/>
      <c r="D100" s="39"/>
      <c r="E100" s="36">
        <v>12</v>
      </c>
      <c r="F100" s="36">
        <v>2</v>
      </c>
      <c r="G100" s="36">
        <v>123</v>
      </c>
      <c r="H100" s="36">
        <v>23</v>
      </c>
      <c r="I100" s="39"/>
      <c r="J100" s="36">
        <v>23</v>
      </c>
      <c r="K100" s="36">
        <v>23</v>
      </c>
      <c r="L100" s="39"/>
      <c r="M100" s="27">
        <v>123</v>
      </c>
      <c r="N100" s="27">
        <v>123</v>
      </c>
      <c r="O100" s="27">
        <v>123</v>
      </c>
      <c r="P100" s="36">
        <v>23</v>
      </c>
      <c r="Q100" s="36">
        <v>123</v>
      </c>
      <c r="R100" s="36">
        <v>123</v>
      </c>
      <c r="S100" s="39"/>
      <c r="T100" s="39"/>
      <c r="U100" s="28">
        <v>12</v>
      </c>
      <c r="W100">
        <f t="shared" si="1"/>
        <v>12</v>
      </c>
    </row>
    <row r="101" spans="1:23" ht="25.25" customHeight="1" x14ac:dyDescent="0.15">
      <c r="A101" s="7" t="s">
        <v>217</v>
      </c>
      <c r="B101" s="8" t="s">
        <v>218</v>
      </c>
      <c r="C101" s="33">
        <v>123</v>
      </c>
      <c r="D101" s="33">
        <v>23</v>
      </c>
      <c r="E101" s="33">
        <v>123</v>
      </c>
      <c r="F101" s="33">
        <v>2</v>
      </c>
      <c r="G101" s="33">
        <v>123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34">
        <v>23</v>
      </c>
      <c r="R101" s="34">
        <v>3</v>
      </c>
      <c r="S101" s="42"/>
      <c r="T101" s="42"/>
      <c r="U101" s="35">
        <v>6</v>
      </c>
      <c r="W101">
        <f t="shared" si="1"/>
        <v>7</v>
      </c>
    </row>
    <row r="102" spans="1:23" ht="25.25" customHeight="1" x14ac:dyDescent="0.15">
      <c r="A102" s="5" t="s">
        <v>219</v>
      </c>
      <c r="B102" s="6" t="s">
        <v>220</v>
      </c>
      <c r="C102" s="39"/>
      <c r="D102" s="36">
        <v>123</v>
      </c>
      <c r="E102" s="36">
        <v>123</v>
      </c>
      <c r="F102" s="36">
        <v>23</v>
      </c>
      <c r="G102" s="36">
        <v>123</v>
      </c>
      <c r="H102" s="36">
        <v>123</v>
      </c>
      <c r="I102" s="36">
        <v>123</v>
      </c>
      <c r="J102" s="36">
        <v>123</v>
      </c>
      <c r="K102" s="36">
        <v>123</v>
      </c>
      <c r="L102" s="27">
        <v>123</v>
      </c>
      <c r="M102" s="39"/>
      <c r="N102" s="36">
        <v>23</v>
      </c>
      <c r="O102" s="36">
        <v>123</v>
      </c>
      <c r="P102" s="36">
        <v>123</v>
      </c>
      <c r="Q102" s="36">
        <v>3</v>
      </c>
      <c r="R102" s="27">
        <v>123</v>
      </c>
      <c r="S102" s="27">
        <v>13</v>
      </c>
      <c r="T102" s="27">
        <v>1</v>
      </c>
      <c r="U102" s="28">
        <v>16</v>
      </c>
      <c r="W102">
        <f t="shared" si="1"/>
        <v>16</v>
      </c>
    </row>
    <row r="103" spans="1:23" ht="14" customHeight="1" x14ac:dyDescent="0.15">
      <c r="A103" s="7" t="s">
        <v>221</v>
      </c>
      <c r="B103" s="8" t="s">
        <v>222</v>
      </c>
      <c r="C103" s="33">
        <v>12</v>
      </c>
      <c r="D103" s="33">
        <v>123</v>
      </c>
      <c r="E103" s="33">
        <v>123</v>
      </c>
      <c r="F103" s="33">
        <v>12</v>
      </c>
      <c r="G103" s="33">
        <v>123</v>
      </c>
      <c r="H103" s="34">
        <v>2</v>
      </c>
      <c r="I103" s="33">
        <v>123</v>
      </c>
      <c r="J103" s="33">
        <v>123</v>
      </c>
      <c r="K103" s="34">
        <v>123</v>
      </c>
      <c r="L103" s="33">
        <v>123</v>
      </c>
      <c r="M103" s="34">
        <v>2</v>
      </c>
      <c r="N103" s="34">
        <v>23</v>
      </c>
      <c r="O103" s="34">
        <v>2</v>
      </c>
      <c r="P103" s="33">
        <v>123</v>
      </c>
      <c r="Q103" s="33">
        <v>23</v>
      </c>
      <c r="R103" s="33">
        <v>23</v>
      </c>
      <c r="S103" s="43"/>
      <c r="T103" s="43"/>
      <c r="U103" s="35">
        <v>16</v>
      </c>
      <c r="W103">
        <f t="shared" si="1"/>
        <v>16</v>
      </c>
    </row>
    <row r="104" spans="1:23" ht="25.25" customHeight="1" x14ac:dyDescent="0.15">
      <c r="A104" s="5" t="s">
        <v>223</v>
      </c>
      <c r="B104" s="6" t="s">
        <v>224</v>
      </c>
      <c r="C104" s="39"/>
      <c r="D104" s="27">
        <v>123</v>
      </c>
      <c r="E104" s="27">
        <v>123</v>
      </c>
      <c r="F104" s="27">
        <v>123</v>
      </c>
      <c r="G104" s="27">
        <v>123</v>
      </c>
      <c r="H104" s="36">
        <v>123</v>
      </c>
      <c r="I104" s="27">
        <v>123</v>
      </c>
      <c r="J104" s="27">
        <v>123</v>
      </c>
      <c r="K104" s="36">
        <v>123</v>
      </c>
      <c r="L104" s="27">
        <v>123</v>
      </c>
      <c r="M104" s="39"/>
      <c r="N104" s="27">
        <v>123</v>
      </c>
      <c r="O104" s="36">
        <v>2</v>
      </c>
      <c r="P104" s="36">
        <v>123</v>
      </c>
      <c r="Q104" s="36">
        <v>123</v>
      </c>
      <c r="R104" s="36">
        <v>123</v>
      </c>
      <c r="S104" s="39"/>
      <c r="T104" s="39"/>
      <c r="U104" s="28">
        <v>14</v>
      </c>
      <c r="W104">
        <f t="shared" si="1"/>
        <v>14</v>
      </c>
    </row>
    <row r="105" spans="1:23" ht="14" customHeight="1" x14ac:dyDescent="0.15">
      <c r="A105" s="7" t="s">
        <v>225</v>
      </c>
      <c r="B105" s="8" t="s">
        <v>226</v>
      </c>
      <c r="C105" s="43"/>
      <c r="D105" s="43"/>
      <c r="E105" s="33">
        <v>12</v>
      </c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35">
        <v>1</v>
      </c>
      <c r="W105">
        <f t="shared" si="1"/>
        <v>1</v>
      </c>
    </row>
    <row r="106" spans="1:23" ht="14" customHeight="1" x14ac:dyDescent="0.15">
      <c r="A106" s="5" t="s">
        <v>227</v>
      </c>
      <c r="B106" s="6" t="s">
        <v>228</v>
      </c>
      <c r="C106" s="44"/>
      <c r="D106" s="44"/>
      <c r="E106" s="27">
        <v>12</v>
      </c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28">
        <v>1</v>
      </c>
      <c r="W106">
        <f t="shared" si="1"/>
        <v>1</v>
      </c>
    </row>
    <row r="107" spans="1:23" ht="25.25" customHeight="1" x14ac:dyDescent="0.15">
      <c r="A107" s="7" t="s">
        <v>229</v>
      </c>
      <c r="B107" s="8" t="s">
        <v>230</v>
      </c>
      <c r="C107" s="42"/>
      <c r="D107" s="42"/>
      <c r="E107" s="33">
        <v>12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35">
        <v>1</v>
      </c>
      <c r="W107">
        <f t="shared" si="1"/>
        <v>1</v>
      </c>
    </row>
    <row r="108" spans="1:23" ht="25.25" customHeight="1" x14ac:dyDescent="0.15">
      <c r="A108" s="5" t="s">
        <v>231</v>
      </c>
      <c r="B108" s="6" t="s">
        <v>232</v>
      </c>
      <c r="C108" s="39"/>
      <c r="D108" s="36">
        <v>23</v>
      </c>
      <c r="E108" s="36">
        <v>23</v>
      </c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28">
        <v>2</v>
      </c>
      <c r="W108">
        <f t="shared" si="1"/>
        <v>2</v>
      </c>
    </row>
    <row r="109" spans="1:23" ht="25.25" customHeight="1" x14ac:dyDescent="0.15">
      <c r="A109" s="7" t="s">
        <v>233</v>
      </c>
      <c r="B109" s="8" t="s">
        <v>234</v>
      </c>
      <c r="C109" s="42"/>
      <c r="D109" s="34">
        <v>23</v>
      </c>
      <c r="E109" s="34">
        <v>23</v>
      </c>
      <c r="F109" s="34">
        <v>3</v>
      </c>
      <c r="G109" s="42"/>
      <c r="H109" s="42"/>
      <c r="I109" s="34">
        <v>2</v>
      </c>
      <c r="J109" s="42"/>
      <c r="K109" s="42"/>
      <c r="L109" s="42"/>
      <c r="M109" s="42"/>
      <c r="N109" s="42"/>
      <c r="O109" s="34">
        <v>3</v>
      </c>
      <c r="P109" s="42"/>
      <c r="Q109" s="42"/>
      <c r="R109" s="42"/>
      <c r="S109" s="42"/>
      <c r="T109" s="42"/>
      <c r="U109" s="35">
        <v>5</v>
      </c>
      <c r="W109">
        <f t="shared" si="1"/>
        <v>5</v>
      </c>
    </row>
    <row r="110" spans="1:23" ht="25.25" customHeight="1" x14ac:dyDescent="0.15">
      <c r="A110" s="5" t="s">
        <v>235</v>
      </c>
      <c r="B110" s="6" t="s">
        <v>236</v>
      </c>
      <c r="C110" s="36">
        <v>123</v>
      </c>
      <c r="D110" s="36">
        <v>123</v>
      </c>
      <c r="E110" s="36">
        <v>123</v>
      </c>
      <c r="F110" s="36">
        <v>123</v>
      </c>
      <c r="G110" s="36">
        <v>123</v>
      </c>
      <c r="H110" s="36">
        <v>123</v>
      </c>
      <c r="I110" s="36">
        <v>123</v>
      </c>
      <c r="J110" s="36">
        <v>123</v>
      </c>
      <c r="K110" s="36">
        <v>123</v>
      </c>
      <c r="L110" s="36">
        <v>123</v>
      </c>
      <c r="M110" s="36">
        <v>123</v>
      </c>
      <c r="N110" s="36">
        <v>123</v>
      </c>
      <c r="O110" s="36">
        <v>123</v>
      </c>
      <c r="P110" s="36">
        <v>123</v>
      </c>
      <c r="Q110" s="36">
        <v>123</v>
      </c>
      <c r="R110" s="36">
        <v>123</v>
      </c>
      <c r="S110" s="36">
        <v>123</v>
      </c>
      <c r="T110" s="36">
        <v>123</v>
      </c>
      <c r="U110" s="28">
        <v>18</v>
      </c>
      <c r="W110">
        <f t="shared" si="1"/>
        <v>18</v>
      </c>
    </row>
    <row r="111" spans="1:23" ht="25.25" customHeight="1" x14ac:dyDescent="0.15">
      <c r="A111" s="7" t="s">
        <v>237</v>
      </c>
      <c r="B111" s="8" t="s">
        <v>238</v>
      </c>
      <c r="C111" s="42"/>
      <c r="D111" s="42"/>
      <c r="E111" s="42"/>
      <c r="F111" s="42"/>
      <c r="G111" s="34">
        <v>2</v>
      </c>
      <c r="H111" s="34">
        <v>23</v>
      </c>
      <c r="I111" s="34">
        <v>3</v>
      </c>
      <c r="J111" s="34">
        <v>23</v>
      </c>
      <c r="K111" s="42"/>
      <c r="L111" s="34">
        <v>23</v>
      </c>
      <c r="M111" s="42"/>
      <c r="N111" s="34">
        <v>2</v>
      </c>
      <c r="O111" s="34">
        <v>2</v>
      </c>
      <c r="P111" s="34">
        <v>23</v>
      </c>
      <c r="Q111" s="42"/>
      <c r="R111" s="34">
        <v>23</v>
      </c>
      <c r="S111" s="42"/>
      <c r="T111" s="42"/>
      <c r="U111" s="35">
        <v>9</v>
      </c>
      <c r="W111">
        <f t="shared" si="1"/>
        <v>9</v>
      </c>
    </row>
    <row r="112" spans="1:23" ht="25.25" customHeight="1" x14ac:dyDescent="0.15">
      <c r="A112" s="5" t="s">
        <v>239</v>
      </c>
      <c r="B112" s="6" t="s">
        <v>240</v>
      </c>
      <c r="C112" s="39"/>
      <c r="D112" s="36">
        <v>23</v>
      </c>
      <c r="E112" s="36">
        <v>123</v>
      </c>
      <c r="F112" s="36">
        <v>23</v>
      </c>
      <c r="G112" s="36">
        <v>3</v>
      </c>
      <c r="H112" s="36">
        <v>3</v>
      </c>
      <c r="I112" s="36">
        <v>23</v>
      </c>
      <c r="J112" s="39"/>
      <c r="K112" s="36">
        <v>3</v>
      </c>
      <c r="L112" s="39"/>
      <c r="M112" s="39"/>
      <c r="N112" s="39"/>
      <c r="O112" s="39"/>
      <c r="P112" s="39"/>
      <c r="Q112" s="39"/>
      <c r="R112" s="36">
        <v>3</v>
      </c>
      <c r="S112" s="39"/>
      <c r="T112" s="36">
        <v>1</v>
      </c>
      <c r="U112" s="28">
        <v>9</v>
      </c>
      <c r="W112">
        <f t="shared" si="1"/>
        <v>9</v>
      </c>
    </row>
    <row r="113" spans="1:23" ht="25.25" customHeight="1" x14ac:dyDescent="0.15">
      <c r="A113" s="7" t="s">
        <v>241</v>
      </c>
      <c r="B113" s="8" t="s">
        <v>242</v>
      </c>
      <c r="C113" s="42"/>
      <c r="D113" s="42"/>
      <c r="E113" s="33">
        <v>12</v>
      </c>
      <c r="F113" s="42"/>
      <c r="G113" s="42"/>
      <c r="H113" s="33">
        <v>123</v>
      </c>
      <c r="I113" s="33">
        <v>123</v>
      </c>
      <c r="J113" s="34">
        <v>12</v>
      </c>
      <c r="K113" s="33">
        <v>123</v>
      </c>
      <c r="L113" s="33">
        <v>123</v>
      </c>
      <c r="M113" s="42"/>
      <c r="N113" s="42"/>
      <c r="O113" s="42"/>
      <c r="P113" s="33">
        <v>123</v>
      </c>
      <c r="Q113" s="33">
        <v>12</v>
      </c>
      <c r="R113" s="42"/>
      <c r="S113" s="42"/>
      <c r="T113" s="42"/>
      <c r="U113" s="35">
        <v>8</v>
      </c>
      <c r="W113">
        <f t="shared" si="1"/>
        <v>8</v>
      </c>
    </row>
    <row r="114" spans="1:23" ht="25.25" customHeight="1" x14ac:dyDescent="0.15">
      <c r="A114" s="5" t="s">
        <v>243</v>
      </c>
      <c r="B114" s="6" t="s">
        <v>244</v>
      </c>
      <c r="C114" s="39"/>
      <c r="D114" s="39"/>
      <c r="E114" s="27">
        <v>123</v>
      </c>
      <c r="F114" s="27">
        <v>13</v>
      </c>
      <c r="G114" s="27">
        <v>123</v>
      </c>
      <c r="H114" s="27">
        <v>123</v>
      </c>
      <c r="I114" s="27">
        <v>1</v>
      </c>
      <c r="J114" s="27">
        <v>123</v>
      </c>
      <c r="K114" s="27">
        <v>123</v>
      </c>
      <c r="L114" s="27">
        <v>123</v>
      </c>
      <c r="M114" s="39"/>
      <c r="N114" s="36">
        <v>23</v>
      </c>
      <c r="O114" s="36">
        <v>23</v>
      </c>
      <c r="P114" s="36">
        <v>123</v>
      </c>
      <c r="Q114" s="36">
        <v>23</v>
      </c>
      <c r="R114" s="36">
        <v>123</v>
      </c>
      <c r="S114" s="36">
        <v>1</v>
      </c>
      <c r="T114" s="39"/>
      <c r="U114" s="28">
        <v>14</v>
      </c>
      <c r="W114">
        <f t="shared" si="1"/>
        <v>14</v>
      </c>
    </row>
    <row r="115" spans="1:23" ht="14" customHeight="1" x14ac:dyDescent="0.15">
      <c r="A115" s="7" t="s">
        <v>245</v>
      </c>
      <c r="B115" s="8" t="s">
        <v>246</v>
      </c>
      <c r="C115" s="34">
        <v>123</v>
      </c>
      <c r="D115" s="34">
        <v>123</v>
      </c>
      <c r="E115" s="34">
        <v>123</v>
      </c>
      <c r="F115" s="34">
        <v>123</v>
      </c>
      <c r="G115" s="34">
        <v>123</v>
      </c>
      <c r="H115" s="34">
        <v>123</v>
      </c>
      <c r="I115" s="34">
        <v>123</v>
      </c>
      <c r="J115" s="34">
        <v>123</v>
      </c>
      <c r="K115" s="34">
        <v>123</v>
      </c>
      <c r="L115" s="34">
        <v>123</v>
      </c>
      <c r="M115" s="34">
        <v>123</v>
      </c>
      <c r="N115" s="34">
        <v>123</v>
      </c>
      <c r="O115" s="34">
        <v>123</v>
      </c>
      <c r="P115" s="34">
        <v>123</v>
      </c>
      <c r="Q115" s="34">
        <v>123</v>
      </c>
      <c r="R115" s="34">
        <v>123</v>
      </c>
      <c r="S115" s="34">
        <v>123</v>
      </c>
      <c r="T115" s="34">
        <v>123</v>
      </c>
      <c r="U115" s="35">
        <v>18</v>
      </c>
      <c r="W115">
        <f t="shared" si="1"/>
        <v>18</v>
      </c>
    </row>
    <row r="116" spans="1:23" ht="14" customHeight="1" x14ac:dyDescent="0.15">
      <c r="A116" s="5" t="s">
        <v>247</v>
      </c>
      <c r="B116" s="6" t="s">
        <v>248</v>
      </c>
      <c r="C116" s="27">
        <v>123</v>
      </c>
      <c r="D116" s="27">
        <v>123</v>
      </c>
      <c r="E116" s="27">
        <v>123</v>
      </c>
      <c r="F116" s="27">
        <v>123</v>
      </c>
      <c r="G116" s="27">
        <v>123</v>
      </c>
      <c r="H116" s="27">
        <v>123</v>
      </c>
      <c r="I116" s="27">
        <v>123</v>
      </c>
      <c r="J116" s="27">
        <v>123</v>
      </c>
      <c r="K116" s="27">
        <v>123</v>
      </c>
      <c r="L116" s="27">
        <v>123</v>
      </c>
      <c r="M116" s="27">
        <v>123</v>
      </c>
      <c r="N116" s="27">
        <v>123</v>
      </c>
      <c r="O116" s="27">
        <v>123</v>
      </c>
      <c r="P116" s="27">
        <v>123</v>
      </c>
      <c r="Q116" s="27">
        <v>123</v>
      </c>
      <c r="R116" s="27">
        <v>123</v>
      </c>
      <c r="S116" s="27">
        <v>123</v>
      </c>
      <c r="T116" s="27">
        <v>123</v>
      </c>
      <c r="U116" s="28">
        <v>18</v>
      </c>
      <c r="W116">
        <f t="shared" si="1"/>
        <v>18</v>
      </c>
    </row>
    <row r="117" spans="1:23" ht="25.25" customHeight="1" x14ac:dyDescent="0.15">
      <c r="A117" s="7" t="s">
        <v>249</v>
      </c>
      <c r="B117" s="8" t="s">
        <v>250</v>
      </c>
      <c r="C117" s="42"/>
      <c r="D117" s="42"/>
      <c r="E117" s="34">
        <v>2</v>
      </c>
      <c r="F117" s="34">
        <v>2</v>
      </c>
      <c r="G117" s="42"/>
      <c r="H117" s="34">
        <v>23</v>
      </c>
      <c r="I117" s="34">
        <v>23</v>
      </c>
      <c r="J117" s="34">
        <v>23</v>
      </c>
      <c r="K117" s="34">
        <v>23</v>
      </c>
      <c r="L117" s="34">
        <v>23</v>
      </c>
      <c r="M117" s="34">
        <v>2</v>
      </c>
      <c r="N117" s="34">
        <v>2</v>
      </c>
      <c r="O117" s="42"/>
      <c r="P117" s="34">
        <v>23</v>
      </c>
      <c r="Q117" s="34">
        <v>23</v>
      </c>
      <c r="R117" s="34">
        <v>2</v>
      </c>
      <c r="S117" s="42"/>
      <c r="T117" s="42"/>
      <c r="U117" s="35">
        <v>12</v>
      </c>
      <c r="W117">
        <f t="shared" si="1"/>
        <v>12</v>
      </c>
    </row>
    <row r="118" spans="1:23" ht="25.25" customHeight="1" x14ac:dyDescent="0.15">
      <c r="A118" s="5" t="s">
        <v>251</v>
      </c>
      <c r="B118" s="6" t="s">
        <v>252</v>
      </c>
      <c r="C118" s="39"/>
      <c r="D118" s="27">
        <v>123</v>
      </c>
      <c r="E118" s="27">
        <v>123</v>
      </c>
      <c r="F118" s="27">
        <v>123</v>
      </c>
      <c r="G118" s="27">
        <v>123</v>
      </c>
      <c r="H118" s="27">
        <v>123</v>
      </c>
      <c r="I118" s="27">
        <v>123</v>
      </c>
      <c r="J118" s="27">
        <v>123</v>
      </c>
      <c r="K118" s="27">
        <v>123</v>
      </c>
      <c r="L118" s="27">
        <v>123</v>
      </c>
      <c r="M118" s="39"/>
      <c r="N118" s="27">
        <v>123</v>
      </c>
      <c r="O118" s="27">
        <v>123</v>
      </c>
      <c r="P118" s="36">
        <v>123</v>
      </c>
      <c r="Q118" s="27">
        <v>123</v>
      </c>
      <c r="R118" s="36">
        <v>123</v>
      </c>
      <c r="S118" s="36">
        <v>13</v>
      </c>
      <c r="T118" s="36">
        <v>123</v>
      </c>
      <c r="U118" s="28">
        <v>16</v>
      </c>
      <c r="W118">
        <f t="shared" si="1"/>
        <v>16</v>
      </c>
    </row>
    <row r="119" spans="1:23" ht="25.25" customHeight="1" x14ac:dyDescent="0.15">
      <c r="A119" s="7" t="s">
        <v>253</v>
      </c>
      <c r="B119" s="8" t="s">
        <v>254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34">
        <v>123</v>
      </c>
      <c r="M119" s="33">
        <v>23</v>
      </c>
      <c r="N119" s="33">
        <v>123</v>
      </c>
      <c r="O119" s="33">
        <v>123</v>
      </c>
      <c r="P119" s="33">
        <v>123</v>
      </c>
      <c r="Q119" s="33">
        <v>123</v>
      </c>
      <c r="R119" s="33">
        <v>123</v>
      </c>
      <c r="S119" s="33">
        <v>123</v>
      </c>
      <c r="T119" s="33">
        <v>123</v>
      </c>
      <c r="U119" s="35">
        <v>9</v>
      </c>
      <c r="W119">
        <f t="shared" si="1"/>
        <v>9</v>
      </c>
    </row>
    <row r="120" spans="1:23" ht="25.25" customHeight="1" x14ac:dyDescent="0.15">
      <c r="A120" s="5" t="s">
        <v>255</v>
      </c>
      <c r="B120" s="6" t="s">
        <v>256</v>
      </c>
      <c r="C120" s="27">
        <v>23</v>
      </c>
      <c r="D120" s="27">
        <v>123</v>
      </c>
      <c r="E120" s="27">
        <v>123</v>
      </c>
      <c r="F120" s="27">
        <v>12</v>
      </c>
      <c r="G120" s="27">
        <v>123</v>
      </c>
      <c r="H120" s="27">
        <v>123</v>
      </c>
      <c r="I120" s="27">
        <v>123</v>
      </c>
      <c r="J120" s="27">
        <v>23</v>
      </c>
      <c r="K120" s="27">
        <v>3</v>
      </c>
      <c r="L120" s="39"/>
      <c r="M120" s="39"/>
      <c r="N120" s="39"/>
      <c r="O120" s="39"/>
      <c r="P120" s="39"/>
      <c r="Q120" s="39"/>
      <c r="R120" s="39"/>
      <c r="S120" s="39"/>
      <c r="T120" s="39"/>
      <c r="U120" s="28">
        <v>9</v>
      </c>
      <c r="W120">
        <f t="shared" si="1"/>
        <v>9</v>
      </c>
    </row>
    <row r="121" spans="1:23" ht="14" customHeight="1" x14ac:dyDescent="0.15">
      <c r="A121" s="7" t="s">
        <v>257</v>
      </c>
      <c r="B121" s="8" t="s">
        <v>258</v>
      </c>
      <c r="C121" s="34">
        <v>23</v>
      </c>
      <c r="D121" s="33">
        <v>123</v>
      </c>
      <c r="E121" s="33">
        <v>123</v>
      </c>
      <c r="F121" s="33">
        <v>123</v>
      </c>
      <c r="G121" s="33">
        <v>123</v>
      </c>
      <c r="H121" s="33">
        <v>123</v>
      </c>
      <c r="I121" s="33">
        <v>123</v>
      </c>
      <c r="J121" s="33">
        <v>123</v>
      </c>
      <c r="K121" s="33">
        <v>123</v>
      </c>
      <c r="L121" s="33">
        <v>123</v>
      </c>
      <c r="M121" s="34">
        <v>123</v>
      </c>
      <c r="N121" s="34">
        <v>23</v>
      </c>
      <c r="O121" s="34">
        <v>12</v>
      </c>
      <c r="P121" s="34">
        <v>123</v>
      </c>
      <c r="Q121" s="34">
        <v>123</v>
      </c>
      <c r="R121" s="34">
        <v>123</v>
      </c>
      <c r="S121" s="43"/>
      <c r="T121" s="43"/>
      <c r="U121" s="35">
        <v>16</v>
      </c>
      <c r="W121">
        <f t="shared" si="1"/>
        <v>16</v>
      </c>
    </row>
    <row r="122" spans="1:23" ht="25.25" customHeight="1" x14ac:dyDescent="0.15">
      <c r="A122" s="5" t="s">
        <v>259</v>
      </c>
      <c r="B122" s="6" t="s">
        <v>260</v>
      </c>
      <c r="C122" s="36">
        <v>23</v>
      </c>
      <c r="D122" s="36">
        <v>23</v>
      </c>
      <c r="E122" s="36">
        <v>3</v>
      </c>
      <c r="F122" s="36">
        <v>3</v>
      </c>
      <c r="G122" s="36">
        <v>23</v>
      </c>
      <c r="H122" s="36">
        <v>3</v>
      </c>
      <c r="I122" s="36">
        <v>3</v>
      </c>
      <c r="J122" s="36">
        <v>3</v>
      </c>
      <c r="K122" s="36">
        <v>3</v>
      </c>
      <c r="L122" s="36">
        <v>23</v>
      </c>
      <c r="M122" s="36">
        <v>3</v>
      </c>
      <c r="N122" s="36">
        <v>23</v>
      </c>
      <c r="O122" s="36">
        <v>2</v>
      </c>
      <c r="P122" s="36">
        <v>3</v>
      </c>
      <c r="Q122" s="36">
        <v>23</v>
      </c>
      <c r="R122" s="36">
        <v>23</v>
      </c>
      <c r="S122" s="36">
        <v>3</v>
      </c>
      <c r="T122" s="36">
        <v>23</v>
      </c>
      <c r="U122" s="28">
        <v>18</v>
      </c>
      <c r="W122">
        <f t="shared" si="1"/>
        <v>18</v>
      </c>
    </row>
    <row r="123" spans="1:23" ht="14" customHeight="1" x14ac:dyDescent="0.15">
      <c r="A123" s="7" t="s">
        <v>261</v>
      </c>
      <c r="B123" s="8" t="s">
        <v>262</v>
      </c>
      <c r="C123" s="33">
        <v>123</v>
      </c>
      <c r="D123" s="33">
        <v>123</v>
      </c>
      <c r="E123" s="33">
        <v>13</v>
      </c>
      <c r="F123" s="33">
        <v>1</v>
      </c>
      <c r="G123" s="43"/>
      <c r="H123" s="43"/>
      <c r="I123" s="33">
        <v>123</v>
      </c>
      <c r="J123" s="33">
        <v>123</v>
      </c>
      <c r="K123" s="33">
        <v>123</v>
      </c>
      <c r="L123" s="33">
        <v>123</v>
      </c>
      <c r="M123" s="34">
        <v>23</v>
      </c>
      <c r="N123" s="34">
        <v>23</v>
      </c>
      <c r="O123" s="34">
        <v>13</v>
      </c>
      <c r="P123" s="34">
        <v>1</v>
      </c>
      <c r="Q123" s="34">
        <v>2</v>
      </c>
      <c r="R123" s="43"/>
      <c r="S123" s="34">
        <v>3</v>
      </c>
      <c r="T123" s="43"/>
      <c r="U123" s="35">
        <v>14</v>
      </c>
      <c r="W123">
        <f t="shared" si="1"/>
        <v>14</v>
      </c>
    </row>
    <row r="124" spans="1:23" ht="14" customHeight="1" x14ac:dyDescent="0.15">
      <c r="A124" s="5" t="s">
        <v>263</v>
      </c>
      <c r="B124" s="6" t="s">
        <v>264</v>
      </c>
      <c r="C124" s="36">
        <v>3</v>
      </c>
      <c r="D124" s="36">
        <v>123</v>
      </c>
      <c r="E124" s="27">
        <v>123</v>
      </c>
      <c r="F124" s="27">
        <v>123</v>
      </c>
      <c r="G124" s="27">
        <v>123</v>
      </c>
      <c r="H124" s="27">
        <v>123</v>
      </c>
      <c r="I124" s="36">
        <v>123</v>
      </c>
      <c r="J124" s="36">
        <v>123</v>
      </c>
      <c r="K124" s="36">
        <v>3</v>
      </c>
      <c r="L124" s="27">
        <v>123</v>
      </c>
      <c r="M124" s="27">
        <v>123</v>
      </c>
      <c r="N124" s="27">
        <v>123</v>
      </c>
      <c r="O124" s="27">
        <v>123</v>
      </c>
      <c r="P124" s="27">
        <v>123</v>
      </c>
      <c r="Q124" s="27">
        <v>123</v>
      </c>
      <c r="R124" s="27">
        <v>123</v>
      </c>
      <c r="S124" s="27">
        <v>123</v>
      </c>
      <c r="T124" s="27">
        <v>123</v>
      </c>
      <c r="U124" s="28">
        <v>18</v>
      </c>
      <c r="W124">
        <f t="shared" si="1"/>
        <v>18</v>
      </c>
    </row>
    <row r="125" spans="1:23" ht="25.25" customHeight="1" x14ac:dyDescent="0.15">
      <c r="A125" s="7" t="s">
        <v>265</v>
      </c>
      <c r="B125" s="8" t="s">
        <v>266</v>
      </c>
      <c r="C125" s="33">
        <v>123</v>
      </c>
      <c r="D125" s="33">
        <v>123</v>
      </c>
      <c r="E125" s="33">
        <v>123</v>
      </c>
      <c r="F125" s="33">
        <v>123</v>
      </c>
      <c r="G125" s="33">
        <v>123</v>
      </c>
      <c r="H125" s="34">
        <v>23</v>
      </c>
      <c r="I125" s="33">
        <v>123</v>
      </c>
      <c r="J125" s="33">
        <v>123</v>
      </c>
      <c r="K125" s="33">
        <v>123</v>
      </c>
      <c r="L125" s="33">
        <v>123</v>
      </c>
      <c r="M125" s="34">
        <v>23</v>
      </c>
      <c r="N125" s="34">
        <v>23</v>
      </c>
      <c r="O125" s="42"/>
      <c r="P125" s="34">
        <v>23</v>
      </c>
      <c r="Q125" s="34">
        <v>123</v>
      </c>
      <c r="R125" s="34">
        <v>23</v>
      </c>
      <c r="S125" s="42"/>
      <c r="T125" s="42"/>
      <c r="U125" s="35">
        <v>15</v>
      </c>
      <c r="W125">
        <f t="shared" si="1"/>
        <v>15</v>
      </c>
    </row>
    <row r="126" spans="1:23" ht="25.25" customHeight="1" x14ac:dyDescent="0.15">
      <c r="A126" s="5" t="s">
        <v>267</v>
      </c>
      <c r="B126" s="6" t="s">
        <v>268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27">
        <v>3</v>
      </c>
      <c r="P126" s="39"/>
      <c r="Q126" s="39"/>
      <c r="R126" s="27">
        <v>123</v>
      </c>
      <c r="S126" s="27">
        <v>123</v>
      </c>
      <c r="T126" s="27">
        <v>123</v>
      </c>
      <c r="U126" s="28">
        <v>4</v>
      </c>
      <c r="W126">
        <f t="shared" si="1"/>
        <v>4</v>
      </c>
    </row>
    <row r="127" spans="1:23" ht="25.25" customHeight="1" x14ac:dyDescent="0.15">
      <c r="A127" s="7" t="s">
        <v>269</v>
      </c>
      <c r="B127" s="8" t="s">
        <v>270</v>
      </c>
      <c r="C127" s="33">
        <v>123</v>
      </c>
      <c r="D127" s="33">
        <v>123</v>
      </c>
      <c r="E127" s="33">
        <v>123</v>
      </c>
      <c r="F127" s="33">
        <v>123</v>
      </c>
      <c r="G127" s="33">
        <v>123</v>
      </c>
      <c r="H127" s="42"/>
      <c r="I127" s="33">
        <v>123</v>
      </c>
      <c r="J127" s="33">
        <v>23</v>
      </c>
      <c r="K127" s="42"/>
      <c r="L127" s="33">
        <v>123</v>
      </c>
      <c r="M127" s="42"/>
      <c r="N127" s="42"/>
      <c r="O127" s="42"/>
      <c r="P127" s="33">
        <v>123</v>
      </c>
      <c r="Q127" s="33">
        <v>123</v>
      </c>
      <c r="R127" s="33">
        <v>123</v>
      </c>
      <c r="S127" s="42"/>
      <c r="T127" s="42"/>
      <c r="U127" s="35">
        <v>11</v>
      </c>
      <c r="W127">
        <f t="shared" si="1"/>
        <v>11</v>
      </c>
    </row>
    <row r="128" spans="1:23" ht="25.25" customHeight="1" x14ac:dyDescent="0.15">
      <c r="A128" s="5" t="s">
        <v>271</v>
      </c>
      <c r="B128" s="6" t="s">
        <v>272</v>
      </c>
      <c r="C128" s="39"/>
      <c r="D128" s="27">
        <v>1</v>
      </c>
      <c r="E128" s="27">
        <v>123</v>
      </c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27">
        <v>123</v>
      </c>
      <c r="U128" s="28">
        <v>3</v>
      </c>
      <c r="W128">
        <f t="shared" si="1"/>
        <v>3</v>
      </c>
    </row>
    <row r="129" spans="1:23" ht="14" customHeight="1" x14ac:dyDescent="0.15">
      <c r="A129" s="7" t="s">
        <v>273</v>
      </c>
      <c r="B129" s="8" t="s">
        <v>274</v>
      </c>
      <c r="C129" s="33">
        <v>123</v>
      </c>
      <c r="D129" s="33">
        <v>123</v>
      </c>
      <c r="E129" s="33">
        <v>123</v>
      </c>
      <c r="F129" s="43"/>
      <c r="G129" s="33">
        <v>123</v>
      </c>
      <c r="H129" s="33">
        <v>123</v>
      </c>
      <c r="I129" s="33">
        <v>123</v>
      </c>
      <c r="J129" s="33">
        <v>123</v>
      </c>
      <c r="K129" s="33">
        <v>123</v>
      </c>
      <c r="L129" s="33">
        <v>123</v>
      </c>
      <c r="M129" s="43"/>
      <c r="N129" s="33">
        <v>123</v>
      </c>
      <c r="O129" s="43"/>
      <c r="P129" s="43"/>
      <c r="Q129" s="43"/>
      <c r="R129" s="43"/>
      <c r="S129" s="43"/>
      <c r="T129" s="43"/>
      <c r="U129" s="35">
        <v>10</v>
      </c>
      <c r="W129">
        <f t="shared" si="1"/>
        <v>10</v>
      </c>
    </row>
    <row r="130" spans="1:23" ht="25.25" customHeight="1" x14ac:dyDescent="0.15">
      <c r="A130" s="5" t="s">
        <v>275</v>
      </c>
      <c r="B130" s="6" t="s">
        <v>276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27">
        <v>123</v>
      </c>
      <c r="S130" s="39"/>
      <c r="T130" s="27">
        <v>12</v>
      </c>
      <c r="U130" s="28">
        <v>2</v>
      </c>
      <c r="W130">
        <f t="shared" ref="W130:W183" si="2">COUNT(C130:T130)</f>
        <v>2</v>
      </c>
    </row>
    <row r="131" spans="1:23" ht="25.25" customHeight="1" x14ac:dyDescent="0.15">
      <c r="A131" s="7" t="s">
        <v>277</v>
      </c>
      <c r="B131" s="8" t="s">
        <v>278</v>
      </c>
      <c r="C131" s="33">
        <v>123</v>
      </c>
      <c r="D131" s="33">
        <v>123</v>
      </c>
      <c r="E131" s="33">
        <v>123</v>
      </c>
      <c r="F131" s="33">
        <v>23</v>
      </c>
      <c r="G131" s="33">
        <v>123</v>
      </c>
      <c r="H131" s="42"/>
      <c r="I131" s="33">
        <v>123</v>
      </c>
      <c r="J131" s="33">
        <v>13</v>
      </c>
      <c r="K131" s="33">
        <v>3</v>
      </c>
      <c r="L131" s="34">
        <v>3</v>
      </c>
      <c r="M131" s="42"/>
      <c r="N131" s="42"/>
      <c r="O131" s="42"/>
      <c r="P131" s="34">
        <v>3</v>
      </c>
      <c r="Q131" s="34">
        <v>13</v>
      </c>
      <c r="R131" s="34">
        <v>23</v>
      </c>
      <c r="S131" s="42"/>
      <c r="T131" s="42"/>
      <c r="U131" s="35">
        <v>12</v>
      </c>
      <c r="W131">
        <f t="shared" si="2"/>
        <v>12</v>
      </c>
    </row>
    <row r="132" spans="1:23" ht="25.25" customHeight="1" x14ac:dyDescent="0.15">
      <c r="A132" s="5" t="s">
        <v>279</v>
      </c>
      <c r="B132" s="6" t="s">
        <v>280</v>
      </c>
      <c r="C132" s="27">
        <v>123</v>
      </c>
      <c r="D132" s="27">
        <v>123</v>
      </c>
      <c r="E132" s="27">
        <v>123</v>
      </c>
      <c r="F132" s="27">
        <v>123</v>
      </c>
      <c r="G132" s="27">
        <v>123</v>
      </c>
      <c r="H132" s="27">
        <v>123</v>
      </c>
      <c r="I132" s="27">
        <v>123</v>
      </c>
      <c r="J132" s="27">
        <v>123</v>
      </c>
      <c r="K132" s="27">
        <v>123</v>
      </c>
      <c r="L132" s="27">
        <v>123</v>
      </c>
      <c r="M132" s="27">
        <v>123</v>
      </c>
      <c r="N132" s="27">
        <v>123</v>
      </c>
      <c r="O132" s="27">
        <v>123</v>
      </c>
      <c r="P132" s="27">
        <v>123</v>
      </c>
      <c r="Q132" s="27">
        <v>123</v>
      </c>
      <c r="R132" s="27">
        <v>123</v>
      </c>
      <c r="S132" s="27">
        <v>123</v>
      </c>
      <c r="T132" s="27">
        <v>123</v>
      </c>
      <c r="U132" s="28">
        <v>18</v>
      </c>
      <c r="W132">
        <f t="shared" si="2"/>
        <v>18</v>
      </c>
    </row>
    <row r="133" spans="1:23" ht="25.25" customHeight="1" x14ac:dyDescent="0.15">
      <c r="A133" s="7" t="s">
        <v>281</v>
      </c>
      <c r="B133" s="8" t="s">
        <v>282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33">
        <v>123</v>
      </c>
      <c r="S133" s="34">
        <v>1</v>
      </c>
      <c r="T133" s="33">
        <v>123</v>
      </c>
      <c r="U133" s="35">
        <v>3</v>
      </c>
      <c r="W133">
        <f t="shared" si="2"/>
        <v>3</v>
      </c>
    </row>
    <row r="134" spans="1:23" ht="25.25" customHeight="1" x14ac:dyDescent="0.15">
      <c r="A134" s="5" t="s">
        <v>283</v>
      </c>
      <c r="B134" s="6" t="s">
        <v>284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6">
        <v>3</v>
      </c>
      <c r="S134" s="39"/>
      <c r="T134" s="36">
        <v>23</v>
      </c>
      <c r="U134" s="28">
        <v>2</v>
      </c>
      <c r="W134">
        <f t="shared" si="2"/>
        <v>2</v>
      </c>
    </row>
    <row r="135" spans="1:23" ht="25.25" customHeight="1" x14ac:dyDescent="0.15">
      <c r="A135" s="7" t="s">
        <v>285</v>
      </c>
      <c r="B135" s="8" t="s">
        <v>286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33">
        <v>1</v>
      </c>
      <c r="Q135" s="42"/>
      <c r="R135" s="33">
        <v>123</v>
      </c>
      <c r="S135" s="42"/>
      <c r="T135" s="33">
        <v>123</v>
      </c>
      <c r="U135" s="35">
        <v>3</v>
      </c>
      <c r="W135">
        <f t="shared" si="2"/>
        <v>3</v>
      </c>
    </row>
    <row r="136" spans="1:23" ht="25.25" customHeight="1" x14ac:dyDescent="0.15">
      <c r="A136" s="5" t="s">
        <v>287</v>
      </c>
      <c r="B136" s="6" t="s">
        <v>288</v>
      </c>
      <c r="C136" s="27">
        <v>123</v>
      </c>
      <c r="D136" s="27">
        <v>123</v>
      </c>
      <c r="E136" s="27">
        <v>123</v>
      </c>
      <c r="F136" s="27">
        <v>123</v>
      </c>
      <c r="G136" s="27">
        <v>123</v>
      </c>
      <c r="H136" s="27">
        <v>123</v>
      </c>
      <c r="I136" s="27">
        <v>123</v>
      </c>
      <c r="J136" s="27">
        <v>123</v>
      </c>
      <c r="K136" s="27">
        <v>123</v>
      </c>
      <c r="L136" s="27">
        <v>123</v>
      </c>
      <c r="M136" s="27">
        <v>123</v>
      </c>
      <c r="N136" s="27">
        <v>123</v>
      </c>
      <c r="O136" s="39"/>
      <c r="P136" s="27">
        <v>123</v>
      </c>
      <c r="Q136" s="27">
        <v>123</v>
      </c>
      <c r="R136" s="27">
        <v>123</v>
      </c>
      <c r="S136" s="39"/>
      <c r="T136" s="39"/>
      <c r="U136" s="28">
        <v>15</v>
      </c>
      <c r="W136">
        <f t="shared" si="2"/>
        <v>15</v>
      </c>
    </row>
    <row r="137" spans="1:23" ht="25.25" customHeight="1" x14ac:dyDescent="0.15">
      <c r="A137" s="7" t="s">
        <v>289</v>
      </c>
      <c r="B137" s="8" t="s">
        <v>290</v>
      </c>
      <c r="C137" s="42"/>
      <c r="D137" s="42"/>
      <c r="E137" s="33">
        <v>123</v>
      </c>
      <c r="F137" s="33">
        <v>1</v>
      </c>
      <c r="G137" s="33">
        <v>12</v>
      </c>
      <c r="H137" s="42"/>
      <c r="I137" s="33">
        <v>123</v>
      </c>
      <c r="J137" s="42"/>
      <c r="K137" s="42"/>
      <c r="L137" s="42"/>
      <c r="M137" s="42"/>
      <c r="N137" s="42"/>
      <c r="O137" s="42"/>
      <c r="P137" s="42"/>
      <c r="Q137" s="42"/>
      <c r="R137" s="33">
        <v>123</v>
      </c>
      <c r="S137" s="42"/>
      <c r="T137" s="33">
        <v>23</v>
      </c>
      <c r="U137" s="35">
        <v>6</v>
      </c>
      <c r="W137">
        <f t="shared" si="2"/>
        <v>6</v>
      </c>
    </row>
    <row r="138" spans="1:23" ht="25.25" customHeight="1" x14ac:dyDescent="0.15">
      <c r="A138" s="5" t="s">
        <v>291</v>
      </c>
      <c r="B138" s="6" t="s">
        <v>292</v>
      </c>
      <c r="C138" s="39"/>
      <c r="D138" s="39"/>
      <c r="E138" s="27">
        <v>12</v>
      </c>
      <c r="F138" s="39"/>
      <c r="G138" s="27">
        <v>12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27">
        <v>2</v>
      </c>
      <c r="S138" s="27">
        <v>1</v>
      </c>
      <c r="T138" s="27">
        <v>123</v>
      </c>
      <c r="U138" s="28">
        <v>5</v>
      </c>
      <c r="W138">
        <f t="shared" si="2"/>
        <v>5</v>
      </c>
    </row>
    <row r="139" spans="1:23" ht="25.25" customHeight="1" x14ac:dyDescent="0.15">
      <c r="A139" s="7" t="s">
        <v>293</v>
      </c>
      <c r="B139" s="8" t="s">
        <v>294</v>
      </c>
      <c r="C139" s="33">
        <v>123</v>
      </c>
      <c r="D139" s="33">
        <v>123</v>
      </c>
      <c r="E139" s="33">
        <v>123</v>
      </c>
      <c r="F139" s="33">
        <v>123</v>
      </c>
      <c r="G139" s="33">
        <v>123</v>
      </c>
      <c r="H139" s="42"/>
      <c r="I139" s="33">
        <v>123</v>
      </c>
      <c r="J139" s="42"/>
      <c r="K139" s="42"/>
      <c r="L139" s="33">
        <v>123</v>
      </c>
      <c r="M139" s="33">
        <v>123</v>
      </c>
      <c r="N139" s="33">
        <v>123</v>
      </c>
      <c r="O139" s="34">
        <v>3</v>
      </c>
      <c r="P139" s="42"/>
      <c r="Q139" s="42"/>
      <c r="R139" s="42"/>
      <c r="S139" s="42"/>
      <c r="T139" s="42"/>
      <c r="U139" s="35">
        <v>10</v>
      </c>
      <c r="W139">
        <f t="shared" si="2"/>
        <v>10</v>
      </c>
    </row>
    <row r="140" spans="1:23" ht="14" customHeight="1" x14ac:dyDescent="0.15">
      <c r="A140" s="5" t="s">
        <v>295</v>
      </c>
      <c r="B140" s="6" t="s">
        <v>296</v>
      </c>
      <c r="C140" s="44"/>
      <c r="D140" s="27">
        <v>12</v>
      </c>
      <c r="E140" s="27">
        <v>123</v>
      </c>
      <c r="F140" s="27">
        <v>123</v>
      </c>
      <c r="G140" s="27">
        <v>123</v>
      </c>
      <c r="H140" s="27">
        <v>123</v>
      </c>
      <c r="I140" s="27">
        <v>123</v>
      </c>
      <c r="J140" s="27">
        <v>123</v>
      </c>
      <c r="K140" s="27">
        <v>123</v>
      </c>
      <c r="L140" s="27">
        <v>123</v>
      </c>
      <c r="M140" s="27">
        <v>123</v>
      </c>
      <c r="N140" s="27">
        <v>123</v>
      </c>
      <c r="O140" s="27">
        <v>123</v>
      </c>
      <c r="P140" s="27">
        <v>123</v>
      </c>
      <c r="Q140" s="27">
        <v>123</v>
      </c>
      <c r="R140" s="27">
        <v>123</v>
      </c>
      <c r="S140" s="27">
        <v>23</v>
      </c>
      <c r="T140" s="44"/>
      <c r="U140" s="28">
        <v>16</v>
      </c>
      <c r="W140">
        <f t="shared" si="2"/>
        <v>16</v>
      </c>
    </row>
    <row r="141" spans="1:23" ht="25.25" customHeight="1" x14ac:dyDescent="0.15">
      <c r="A141" s="7" t="s">
        <v>297</v>
      </c>
      <c r="B141" s="8" t="s">
        <v>298</v>
      </c>
      <c r="C141" s="42"/>
      <c r="D141" s="33">
        <v>1</v>
      </c>
      <c r="E141" s="33">
        <v>2</v>
      </c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35">
        <v>2</v>
      </c>
      <c r="W141">
        <f t="shared" si="2"/>
        <v>2</v>
      </c>
    </row>
    <row r="142" spans="1:23" ht="25.25" customHeight="1" x14ac:dyDescent="0.15">
      <c r="A142" s="5" t="s">
        <v>299</v>
      </c>
      <c r="B142" s="6" t="s">
        <v>300</v>
      </c>
      <c r="C142" s="39"/>
      <c r="D142" s="27">
        <v>1</v>
      </c>
      <c r="E142" s="27">
        <v>123</v>
      </c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28">
        <v>2</v>
      </c>
      <c r="W142">
        <f t="shared" si="2"/>
        <v>2</v>
      </c>
    </row>
    <row r="143" spans="1:23" ht="14" customHeight="1" x14ac:dyDescent="0.15">
      <c r="A143" s="7" t="s">
        <v>301</v>
      </c>
      <c r="B143" s="8" t="s">
        <v>302</v>
      </c>
      <c r="C143" s="34">
        <v>3</v>
      </c>
      <c r="D143" s="34">
        <v>23</v>
      </c>
      <c r="E143" s="34">
        <v>23</v>
      </c>
      <c r="F143" s="34">
        <v>23</v>
      </c>
      <c r="G143" s="34">
        <v>23</v>
      </c>
      <c r="H143" s="34">
        <v>3</v>
      </c>
      <c r="I143" s="34">
        <v>123</v>
      </c>
      <c r="J143" s="43"/>
      <c r="K143" s="34">
        <v>3</v>
      </c>
      <c r="L143" s="34">
        <v>23</v>
      </c>
      <c r="M143" s="43"/>
      <c r="N143" s="34">
        <v>3</v>
      </c>
      <c r="O143" s="34">
        <v>3</v>
      </c>
      <c r="P143" s="33">
        <v>123</v>
      </c>
      <c r="Q143" s="34">
        <v>123</v>
      </c>
      <c r="R143" s="33">
        <v>123</v>
      </c>
      <c r="S143" s="33">
        <v>123</v>
      </c>
      <c r="T143" s="33">
        <v>123</v>
      </c>
      <c r="U143" s="35">
        <v>16</v>
      </c>
      <c r="W143">
        <f t="shared" si="2"/>
        <v>16</v>
      </c>
    </row>
    <row r="144" spans="1:23" ht="14" customHeight="1" x14ac:dyDescent="0.15">
      <c r="A144" s="5" t="s">
        <v>303</v>
      </c>
      <c r="B144" s="6" t="s">
        <v>304</v>
      </c>
      <c r="C144" s="27">
        <v>23</v>
      </c>
      <c r="D144" s="27">
        <v>123</v>
      </c>
      <c r="E144" s="27">
        <v>123</v>
      </c>
      <c r="F144" s="27">
        <v>23</v>
      </c>
      <c r="G144" s="27">
        <v>123</v>
      </c>
      <c r="H144" s="44"/>
      <c r="I144" s="27">
        <v>23</v>
      </c>
      <c r="J144" s="44"/>
      <c r="K144" s="44"/>
      <c r="L144" s="44"/>
      <c r="M144" s="44"/>
      <c r="N144" s="44"/>
      <c r="O144" s="44"/>
      <c r="P144" s="44"/>
      <c r="Q144" s="36">
        <v>23</v>
      </c>
      <c r="R144" s="36">
        <v>23</v>
      </c>
      <c r="S144" s="44"/>
      <c r="T144" s="44"/>
      <c r="U144" s="28">
        <v>8</v>
      </c>
      <c r="W144">
        <f t="shared" si="2"/>
        <v>8</v>
      </c>
    </row>
    <row r="145" spans="1:23" ht="14" customHeight="1" x14ac:dyDescent="0.15">
      <c r="A145" s="7" t="s">
        <v>305</v>
      </c>
      <c r="B145" s="8" t="s">
        <v>306</v>
      </c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33">
        <v>3</v>
      </c>
      <c r="P145" s="33">
        <v>123</v>
      </c>
      <c r="Q145" s="33">
        <v>12</v>
      </c>
      <c r="R145" s="33">
        <v>123</v>
      </c>
      <c r="S145" s="43"/>
      <c r="T145" s="33">
        <v>23</v>
      </c>
      <c r="U145" s="35">
        <v>5</v>
      </c>
      <c r="W145">
        <f t="shared" si="2"/>
        <v>5</v>
      </c>
    </row>
    <row r="146" spans="1:23" ht="25.25" customHeight="1" x14ac:dyDescent="0.15">
      <c r="A146" s="5" t="s">
        <v>307</v>
      </c>
      <c r="B146" s="6" t="s">
        <v>308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27">
        <v>1</v>
      </c>
      <c r="T146" s="39"/>
      <c r="U146" s="28">
        <v>1</v>
      </c>
      <c r="W146">
        <f t="shared" si="2"/>
        <v>1</v>
      </c>
    </row>
    <row r="147" spans="1:23" ht="25.25" customHeight="1" x14ac:dyDescent="0.15">
      <c r="A147" s="7" t="s">
        <v>309</v>
      </c>
      <c r="B147" s="8" t="s">
        <v>310</v>
      </c>
      <c r="C147" s="33">
        <v>123</v>
      </c>
      <c r="D147" s="33">
        <v>123</v>
      </c>
      <c r="E147" s="33">
        <v>123</v>
      </c>
      <c r="F147" s="33">
        <v>123</v>
      </c>
      <c r="G147" s="33">
        <v>123</v>
      </c>
      <c r="H147" s="33">
        <v>123</v>
      </c>
      <c r="I147" s="33">
        <v>123</v>
      </c>
      <c r="J147" s="33">
        <v>123</v>
      </c>
      <c r="K147" s="33">
        <v>123</v>
      </c>
      <c r="L147" s="33">
        <v>123</v>
      </c>
      <c r="M147" s="34">
        <v>123</v>
      </c>
      <c r="N147" s="34">
        <v>123</v>
      </c>
      <c r="O147" s="34">
        <v>123</v>
      </c>
      <c r="P147" s="34">
        <v>123</v>
      </c>
      <c r="Q147" s="34">
        <v>123</v>
      </c>
      <c r="R147" s="34">
        <v>123</v>
      </c>
      <c r="S147" s="34">
        <v>123</v>
      </c>
      <c r="T147" s="34">
        <v>123</v>
      </c>
      <c r="U147" s="35">
        <v>18</v>
      </c>
      <c r="W147">
        <f t="shared" si="2"/>
        <v>18</v>
      </c>
    </row>
    <row r="148" spans="1:23" ht="25.25" customHeight="1" x14ac:dyDescent="0.15">
      <c r="A148" s="5" t="s">
        <v>311</v>
      </c>
      <c r="B148" s="6" t="s">
        <v>312</v>
      </c>
      <c r="C148" s="39"/>
      <c r="D148" s="39"/>
      <c r="E148" s="39"/>
      <c r="F148" s="39"/>
      <c r="G148" s="27">
        <v>23</v>
      </c>
      <c r="H148" s="39"/>
      <c r="I148" s="39"/>
      <c r="J148" s="39"/>
      <c r="K148" s="39"/>
      <c r="L148" s="39"/>
      <c r="M148" s="39"/>
      <c r="N148" s="39"/>
      <c r="O148" s="27">
        <v>123</v>
      </c>
      <c r="P148" s="39"/>
      <c r="Q148" s="39"/>
      <c r="R148" s="27">
        <v>123</v>
      </c>
      <c r="S148" s="27">
        <v>123</v>
      </c>
      <c r="T148" s="39"/>
      <c r="U148" s="28">
        <v>4</v>
      </c>
      <c r="W148">
        <f t="shared" si="2"/>
        <v>4</v>
      </c>
    </row>
    <row r="149" spans="1:23" ht="25.25" customHeight="1" x14ac:dyDescent="0.15">
      <c r="A149" s="7" t="s">
        <v>313</v>
      </c>
      <c r="B149" s="8" t="s">
        <v>314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33">
        <v>1</v>
      </c>
      <c r="T149" s="33">
        <v>123</v>
      </c>
      <c r="U149" s="35">
        <v>2</v>
      </c>
      <c r="W149">
        <f t="shared" si="2"/>
        <v>2</v>
      </c>
    </row>
    <row r="150" spans="1:23" ht="25.25" customHeight="1" x14ac:dyDescent="0.15">
      <c r="A150" s="5" t="s">
        <v>315</v>
      </c>
      <c r="B150" s="6" t="s">
        <v>316</v>
      </c>
      <c r="C150" s="39"/>
      <c r="D150" s="39"/>
      <c r="E150" s="39"/>
      <c r="F150" s="39"/>
      <c r="G150" s="39"/>
      <c r="H150" s="39"/>
      <c r="I150" s="36">
        <v>2</v>
      </c>
      <c r="J150" s="39"/>
      <c r="K150" s="36">
        <v>123</v>
      </c>
      <c r="L150" s="27">
        <v>123</v>
      </c>
      <c r="M150" s="27">
        <v>123</v>
      </c>
      <c r="N150" s="27">
        <v>123</v>
      </c>
      <c r="O150" s="27">
        <v>123</v>
      </c>
      <c r="P150" s="27">
        <v>123</v>
      </c>
      <c r="Q150" s="27">
        <v>123</v>
      </c>
      <c r="R150" s="27">
        <v>123</v>
      </c>
      <c r="S150" s="27">
        <v>123</v>
      </c>
      <c r="T150" s="27">
        <v>123</v>
      </c>
      <c r="U150" s="28">
        <v>11</v>
      </c>
      <c r="W150">
        <f t="shared" si="2"/>
        <v>11</v>
      </c>
    </row>
    <row r="151" spans="1:23" ht="14" customHeight="1" x14ac:dyDescent="0.15">
      <c r="A151" s="7" t="s">
        <v>317</v>
      </c>
      <c r="B151" s="8" t="s">
        <v>318</v>
      </c>
      <c r="C151" s="34">
        <v>3</v>
      </c>
      <c r="D151" s="34">
        <v>23</v>
      </c>
      <c r="E151" s="34">
        <v>23</v>
      </c>
      <c r="F151" s="34">
        <v>3</v>
      </c>
      <c r="G151" s="34">
        <v>3</v>
      </c>
      <c r="H151" s="34">
        <v>3</v>
      </c>
      <c r="I151" s="34">
        <v>3</v>
      </c>
      <c r="J151" s="43"/>
      <c r="K151" s="43"/>
      <c r="L151" s="43"/>
      <c r="M151" s="34">
        <v>123</v>
      </c>
      <c r="N151" s="34">
        <v>23</v>
      </c>
      <c r="O151" s="34">
        <v>23</v>
      </c>
      <c r="P151" s="43"/>
      <c r="Q151" s="34">
        <v>23</v>
      </c>
      <c r="R151" s="34">
        <v>123</v>
      </c>
      <c r="S151" s="34">
        <v>3</v>
      </c>
      <c r="T151" s="34">
        <v>3</v>
      </c>
      <c r="U151" s="35">
        <v>14</v>
      </c>
      <c r="W151">
        <f t="shared" si="2"/>
        <v>14</v>
      </c>
    </row>
    <row r="152" spans="1:23" ht="14" customHeight="1" x14ac:dyDescent="0.15">
      <c r="A152" s="5" t="s">
        <v>319</v>
      </c>
      <c r="B152" s="6" t="s">
        <v>320</v>
      </c>
      <c r="C152" s="27">
        <v>123</v>
      </c>
      <c r="D152" s="27">
        <v>123</v>
      </c>
      <c r="E152" s="27">
        <v>123</v>
      </c>
      <c r="F152" s="27">
        <v>123</v>
      </c>
      <c r="G152" s="27">
        <v>123</v>
      </c>
      <c r="H152" s="27">
        <v>123</v>
      </c>
      <c r="I152" s="27">
        <v>123</v>
      </c>
      <c r="J152" s="27">
        <v>123</v>
      </c>
      <c r="K152" s="27">
        <v>123</v>
      </c>
      <c r="L152" s="27">
        <v>123</v>
      </c>
      <c r="M152" s="27">
        <v>123</v>
      </c>
      <c r="N152" s="27">
        <v>123</v>
      </c>
      <c r="O152" s="27">
        <v>123</v>
      </c>
      <c r="P152" s="27">
        <v>123</v>
      </c>
      <c r="Q152" s="27">
        <v>123</v>
      </c>
      <c r="R152" s="27">
        <v>123</v>
      </c>
      <c r="S152" s="27">
        <v>123</v>
      </c>
      <c r="T152" s="27">
        <v>123</v>
      </c>
      <c r="U152" s="28">
        <v>18</v>
      </c>
      <c r="W152">
        <f t="shared" si="2"/>
        <v>18</v>
      </c>
    </row>
    <row r="153" spans="1:23" ht="14" customHeight="1" x14ac:dyDescent="0.15">
      <c r="A153" s="7" t="s">
        <v>321</v>
      </c>
      <c r="B153" s="8" t="s">
        <v>322</v>
      </c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33">
        <v>123</v>
      </c>
      <c r="S153" s="43"/>
      <c r="T153" s="43"/>
      <c r="U153" s="35">
        <v>1</v>
      </c>
      <c r="W153">
        <f t="shared" si="2"/>
        <v>1</v>
      </c>
    </row>
    <row r="154" spans="1:23" ht="25.25" customHeight="1" x14ac:dyDescent="0.15">
      <c r="A154" s="5" t="s">
        <v>323</v>
      </c>
      <c r="B154" s="6" t="s">
        <v>324</v>
      </c>
      <c r="C154" s="27">
        <v>123</v>
      </c>
      <c r="D154" s="27">
        <v>123</v>
      </c>
      <c r="E154" s="27">
        <v>123</v>
      </c>
      <c r="F154" s="27">
        <v>123</v>
      </c>
      <c r="G154" s="27">
        <v>123</v>
      </c>
      <c r="H154" s="36">
        <v>23</v>
      </c>
      <c r="I154" s="27">
        <v>23</v>
      </c>
      <c r="J154" s="27">
        <v>123</v>
      </c>
      <c r="K154" s="36">
        <v>123</v>
      </c>
      <c r="L154" s="27">
        <v>123</v>
      </c>
      <c r="M154" s="36">
        <v>123</v>
      </c>
      <c r="N154" s="36">
        <v>123</v>
      </c>
      <c r="O154" s="36">
        <v>123</v>
      </c>
      <c r="P154" s="36">
        <v>123</v>
      </c>
      <c r="Q154" s="36">
        <v>23</v>
      </c>
      <c r="R154" s="36">
        <v>123</v>
      </c>
      <c r="S154" s="36">
        <v>123</v>
      </c>
      <c r="T154" s="36">
        <v>123</v>
      </c>
      <c r="U154" s="28">
        <v>18</v>
      </c>
      <c r="W154">
        <f t="shared" si="2"/>
        <v>18</v>
      </c>
    </row>
    <row r="155" spans="1:23" ht="25.25" customHeight="1" x14ac:dyDescent="0.15">
      <c r="A155" s="7" t="s">
        <v>325</v>
      </c>
      <c r="B155" s="8" t="s">
        <v>326</v>
      </c>
      <c r="C155" s="42"/>
      <c r="D155" s="33">
        <v>23</v>
      </c>
      <c r="E155" s="33">
        <v>123</v>
      </c>
      <c r="F155" s="42"/>
      <c r="G155" s="33">
        <v>12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35">
        <v>3</v>
      </c>
      <c r="W155">
        <f t="shared" si="2"/>
        <v>3</v>
      </c>
    </row>
    <row r="156" spans="1:23" ht="25.25" customHeight="1" x14ac:dyDescent="0.15">
      <c r="A156" s="5" t="s">
        <v>327</v>
      </c>
      <c r="B156" s="6" t="s">
        <v>328</v>
      </c>
      <c r="C156" s="27">
        <v>123</v>
      </c>
      <c r="D156" s="27">
        <v>123</v>
      </c>
      <c r="E156" s="27">
        <v>123</v>
      </c>
      <c r="F156" s="27">
        <v>123</v>
      </c>
      <c r="G156" s="27">
        <v>123</v>
      </c>
      <c r="H156" s="27">
        <v>123</v>
      </c>
      <c r="I156" s="27">
        <v>123</v>
      </c>
      <c r="J156" s="27">
        <v>123</v>
      </c>
      <c r="K156" s="27">
        <v>123</v>
      </c>
      <c r="L156" s="27">
        <v>123</v>
      </c>
      <c r="M156" s="36">
        <v>123</v>
      </c>
      <c r="N156" s="36">
        <v>123</v>
      </c>
      <c r="O156" s="36">
        <v>123</v>
      </c>
      <c r="P156" s="36">
        <v>123</v>
      </c>
      <c r="Q156" s="36">
        <v>123</v>
      </c>
      <c r="R156" s="36">
        <v>123</v>
      </c>
      <c r="S156" s="36">
        <v>123</v>
      </c>
      <c r="T156" s="36">
        <v>123</v>
      </c>
      <c r="U156" s="28">
        <v>18</v>
      </c>
      <c r="W156">
        <f t="shared" si="2"/>
        <v>18</v>
      </c>
    </row>
    <row r="157" spans="1:23" ht="25.25" customHeight="1" x14ac:dyDescent="0.15">
      <c r="A157" s="7" t="s">
        <v>329</v>
      </c>
      <c r="B157" s="8" t="s">
        <v>330</v>
      </c>
      <c r="C157" s="33">
        <v>123</v>
      </c>
      <c r="D157" s="33">
        <v>123</v>
      </c>
      <c r="E157" s="33">
        <v>123</v>
      </c>
      <c r="F157" s="33">
        <v>123</v>
      </c>
      <c r="G157" s="33">
        <v>123</v>
      </c>
      <c r="H157" s="33">
        <v>123</v>
      </c>
      <c r="I157" s="33">
        <v>123</v>
      </c>
      <c r="J157" s="33">
        <v>123</v>
      </c>
      <c r="K157" s="33">
        <v>123</v>
      </c>
      <c r="L157" s="34">
        <v>123</v>
      </c>
      <c r="M157" s="34">
        <v>123</v>
      </c>
      <c r="N157" s="34">
        <v>123</v>
      </c>
      <c r="O157" s="34">
        <v>123</v>
      </c>
      <c r="P157" s="34">
        <v>123</v>
      </c>
      <c r="Q157" s="34">
        <v>123</v>
      </c>
      <c r="R157" s="34">
        <v>123</v>
      </c>
      <c r="S157" s="34">
        <v>123</v>
      </c>
      <c r="T157" s="34">
        <v>123</v>
      </c>
      <c r="U157" s="35">
        <v>18</v>
      </c>
      <c r="W157">
        <f t="shared" si="2"/>
        <v>18</v>
      </c>
    </row>
    <row r="158" spans="1:23" ht="14" customHeight="1" x14ac:dyDescent="0.15">
      <c r="A158" s="5" t="s">
        <v>331</v>
      </c>
      <c r="B158" s="6" t="s">
        <v>332</v>
      </c>
      <c r="C158" s="27">
        <v>123</v>
      </c>
      <c r="D158" s="27">
        <v>123</v>
      </c>
      <c r="E158" s="27">
        <v>123</v>
      </c>
      <c r="F158" s="27">
        <v>23</v>
      </c>
      <c r="G158" s="27">
        <v>123</v>
      </c>
      <c r="H158" s="44"/>
      <c r="I158" s="44"/>
      <c r="J158" s="44"/>
      <c r="K158" s="44"/>
      <c r="L158" s="36">
        <v>3</v>
      </c>
      <c r="M158" s="36">
        <v>23</v>
      </c>
      <c r="N158" s="36">
        <v>23</v>
      </c>
      <c r="O158" s="36">
        <v>23</v>
      </c>
      <c r="P158" s="36">
        <v>23</v>
      </c>
      <c r="Q158" s="36">
        <v>123</v>
      </c>
      <c r="R158" s="36">
        <v>123</v>
      </c>
      <c r="S158" s="36">
        <v>3</v>
      </c>
      <c r="T158" s="36">
        <v>1</v>
      </c>
      <c r="U158" s="28">
        <v>14</v>
      </c>
      <c r="W158">
        <f t="shared" si="2"/>
        <v>14</v>
      </c>
    </row>
    <row r="159" spans="1:23" ht="25.25" customHeight="1" x14ac:dyDescent="0.15">
      <c r="A159" s="7" t="s">
        <v>333</v>
      </c>
      <c r="B159" s="8" t="s">
        <v>334</v>
      </c>
      <c r="C159" s="33">
        <v>123</v>
      </c>
      <c r="D159" s="33">
        <v>123</v>
      </c>
      <c r="E159" s="33">
        <v>123</v>
      </c>
      <c r="F159" s="33">
        <v>123</v>
      </c>
      <c r="G159" s="33">
        <v>123</v>
      </c>
      <c r="H159" s="33">
        <v>23</v>
      </c>
      <c r="I159" s="33">
        <v>123</v>
      </c>
      <c r="J159" s="33">
        <v>123</v>
      </c>
      <c r="K159" s="34">
        <v>23</v>
      </c>
      <c r="L159" s="34">
        <v>123</v>
      </c>
      <c r="M159" s="34">
        <v>123</v>
      </c>
      <c r="N159" s="34">
        <v>123</v>
      </c>
      <c r="O159" s="34">
        <v>123</v>
      </c>
      <c r="P159" s="34">
        <v>123</v>
      </c>
      <c r="Q159" s="34">
        <v>123</v>
      </c>
      <c r="R159" s="34">
        <v>123</v>
      </c>
      <c r="S159" s="34">
        <v>123</v>
      </c>
      <c r="T159" s="34">
        <v>123</v>
      </c>
      <c r="U159" s="35">
        <v>18</v>
      </c>
      <c r="W159">
        <f t="shared" si="2"/>
        <v>18</v>
      </c>
    </row>
    <row r="160" spans="1:23" ht="25.25" customHeight="1" x14ac:dyDescent="0.15">
      <c r="A160" s="5" t="s">
        <v>335</v>
      </c>
      <c r="B160" s="6" t="s">
        <v>336</v>
      </c>
      <c r="C160" s="27">
        <v>3</v>
      </c>
      <c r="D160" s="27">
        <v>13</v>
      </c>
      <c r="E160" s="39"/>
      <c r="F160" s="39"/>
      <c r="G160" s="39"/>
      <c r="H160" s="39"/>
      <c r="I160" s="27">
        <v>3</v>
      </c>
      <c r="J160" s="27">
        <v>3</v>
      </c>
      <c r="K160" s="39"/>
      <c r="L160" s="27">
        <v>23</v>
      </c>
      <c r="M160" s="39"/>
      <c r="N160" s="39"/>
      <c r="O160" s="39"/>
      <c r="P160" s="39"/>
      <c r="Q160" s="39"/>
      <c r="R160" s="39"/>
      <c r="S160" s="39"/>
      <c r="T160" s="39"/>
      <c r="U160" s="28">
        <v>5</v>
      </c>
      <c r="W160">
        <f t="shared" si="2"/>
        <v>5</v>
      </c>
    </row>
    <row r="161" spans="1:23" ht="25.25" customHeight="1" x14ac:dyDescent="0.15">
      <c r="A161" s="7" t="s">
        <v>337</v>
      </c>
      <c r="B161" s="8" t="s">
        <v>338</v>
      </c>
      <c r="C161" s="33">
        <v>123</v>
      </c>
      <c r="D161" s="33">
        <v>123</v>
      </c>
      <c r="E161" s="33">
        <v>123</v>
      </c>
      <c r="F161" s="33">
        <v>123</v>
      </c>
      <c r="G161" s="33">
        <v>123</v>
      </c>
      <c r="H161" s="42"/>
      <c r="I161" s="42"/>
      <c r="J161" s="42"/>
      <c r="K161" s="42"/>
      <c r="L161" s="42"/>
      <c r="M161" s="34">
        <v>3</v>
      </c>
      <c r="N161" s="34">
        <v>3</v>
      </c>
      <c r="O161" s="42"/>
      <c r="P161" s="42"/>
      <c r="Q161" s="33">
        <v>123</v>
      </c>
      <c r="R161" s="33">
        <v>2</v>
      </c>
      <c r="S161" s="42"/>
      <c r="T161" s="42"/>
      <c r="U161" s="35">
        <v>9</v>
      </c>
      <c r="W161">
        <f t="shared" si="2"/>
        <v>9</v>
      </c>
    </row>
    <row r="162" spans="1:23" ht="25.25" customHeight="1" x14ac:dyDescent="0.15">
      <c r="A162" s="5" t="s">
        <v>339</v>
      </c>
      <c r="B162" s="6" t="s">
        <v>340</v>
      </c>
      <c r="C162" s="27">
        <v>123</v>
      </c>
      <c r="D162" s="27">
        <v>123</v>
      </c>
      <c r="E162" s="27">
        <v>123</v>
      </c>
      <c r="F162" s="36">
        <v>23</v>
      </c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6">
        <v>3</v>
      </c>
      <c r="R162" s="39"/>
      <c r="S162" s="39"/>
      <c r="T162" s="39"/>
      <c r="U162" s="28">
        <v>5</v>
      </c>
      <c r="W162">
        <f t="shared" si="2"/>
        <v>5</v>
      </c>
    </row>
    <row r="163" spans="1:23" ht="25.25" customHeight="1" x14ac:dyDescent="0.15">
      <c r="A163" s="7" t="s">
        <v>341</v>
      </c>
      <c r="B163" s="8" t="s">
        <v>342</v>
      </c>
      <c r="C163" s="33">
        <v>23</v>
      </c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35">
        <v>1</v>
      </c>
      <c r="W163">
        <f t="shared" si="2"/>
        <v>1</v>
      </c>
    </row>
    <row r="164" spans="1:23" ht="14" customHeight="1" x14ac:dyDescent="0.15">
      <c r="A164" s="5" t="s">
        <v>343</v>
      </c>
      <c r="B164" s="6" t="s">
        <v>344</v>
      </c>
      <c r="C164" s="27">
        <v>1</v>
      </c>
      <c r="D164" s="27">
        <v>123</v>
      </c>
      <c r="E164" s="27">
        <v>123</v>
      </c>
      <c r="F164" s="27">
        <v>123</v>
      </c>
      <c r="G164" s="27">
        <v>123</v>
      </c>
      <c r="H164" s="44"/>
      <c r="I164" s="27">
        <v>123</v>
      </c>
      <c r="J164" s="27">
        <v>123</v>
      </c>
      <c r="K164" s="27">
        <v>3</v>
      </c>
      <c r="L164" s="27">
        <v>13</v>
      </c>
      <c r="M164" s="44"/>
      <c r="N164" s="44"/>
      <c r="O164" s="44"/>
      <c r="P164" s="44"/>
      <c r="Q164" s="44"/>
      <c r="R164" s="44"/>
      <c r="S164" s="44"/>
      <c r="T164" s="44"/>
      <c r="U164" s="28">
        <v>9</v>
      </c>
      <c r="W164">
        <f t="shared" si="2"/>
        <v>9</v>
      </c>
    </row>
    <row r="165" spans="1:23" ht="25.25" customHeight="1" x14ac:dyDescent="0.15">
      <c r="A165" s="7" t="s">
        <v>345</v>
      </c>
      <c r="B165" s="8" t="s">
        <v>346</v>
      </c>
      <c r="C165" s="33">
        <v>123</v>
      </c>
      <c r="D165" s="33">
        <v>123</v>
      </c>
      <c r="E165" s="33">
        <v>123</v>
      </c>
      <c r="F165" s="33">
        <v>123</v>
      </c>
      <c r="G165" s="33">
        <v>123</v>
      </c>
      <c r="H165" s="33">
        <v>123</v>
      </c>
      <c r="I165" s="33">
        <v>123</v>
      </c>
      <c r="J165" s="33">
        <v>123</v>
      </c>
      <c r="K165" s="33">
        <v>123</v>
      </c>
      <c r="L165" s="33">
        <v>123</v>
      </c>
      <c r="M165" s="33">
        <v>123</v>
      </c>
      <c r="N165" s="33">
        <v>23</v>
      </c>
      <c r="O165" s="42"/>
      <c r="P165" s="33">
        <v>23</v>
      </c>
      <c r="Q165" s="33">
        <v>123</v>
      </c>
      <c r="R165" s="33">
        <v>23</v>
      </c>
      <c r="S165" s="42"/>
      <c r="T165" s="42"/>
      <c r="U165" s="35">
        <v>15</v>
      </c>
      <c r="W165">
        <f t="shared" si="2"/>
        <v>15</v>
      </c>
    </row>
    <row r="166" spans="1:23" ht="25.25" customHeight="1" x14ac:dyDescent="0.15">
      <c r="A166" s="5" t="s">
        <v>347</v>
      </c>
      <c r="B166" s="6" t="s">
        <v>348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27">
        <v>123</v>
      </c>
      <c r="U166" s="28">
        <v>1</v>
      </c>
      <c r="W166">
        <f t="shared" si="2"/>
        <v>1</v>
      </c>
    </row>
    <row r="167" spans="1:23" ht="25.25" customHeight="1" x14ac:dyDescent="0.15">
      <c r="A167" s="7" t="s">
        <v>349</v>
      </c>
      <c r="B167" s="8" t="s">
        <v>350</v>
      </c>
      <c r="C167" s="33">
        <v>123</v>
      </c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35">
        <v>1</v>
      </c>
      <c r="W167">
        <f t="shared" si="2"/>
        <v>1</v>
      </c>
    </row>
    <row r="168" spans="1:23" ht="14" customHeight="1" x14ac:dyDescent="0.15">
      <c r="A168" s="5" t="s">
        <v>351</v>
      </c>
      <c r="B168" s="6" t="s">
        <v>352</v>
      </c>
      <c r="C168" s="27">
        <v>123</v>
      </c>
      <c r="D168" s="27">
        <v>123</v>
      </c>
      <c r="E168" s="27">
        <v>123</v>
      </c>
      <c r="F168" s="27">
        <v>123</v>
      </c>
      <c r="G168" s="27">
        <v>3</v>
      </c>
      <c r="H168" s="27">
        <v>3</v>
      </c>
      <c r="I168" s="27">
        <v>123</v>
      </c>
      <c r="J168" s="27">
        <v>123</v>
      </c>
      <c r="K168" s="27">
        <v>13</v>
      </c>
      <c r="L168" s="44"/>
      <c r="M168" s="36">
        <v>123</v>
      </c>
      <c r="N168" s="44"/>
      <c r="O168" s="44"/>
      <c r="P168" s="44"/>
      <c r="Q168" s="44"/>
      <c r="R168" s="44"/>
      <c r="S168" s="44"/>
      <c r="T168" s="44"/>
      <c r="U168" s="28">
        <v>10</v>
      </c>
      <c r="W168">
        <f t="shared" si="2"/>
        <v>10</v>
      </c>
    </row>
    <row r="169" spans="1:23" ht="25.25" customHeight="1" x14ac:dyDescent="0.15">
      <c r="A169" s="7" t="s">
        <v>353</v>
      </c>
      <c r="B169" s="8" t="s">
        <v>354</v>
      </c>
      <c r="C169" s="42"/>
      <c r="D169" s="42"/>
      <c r="E169" s="33">
        <v>123</v>
      </c>
      <c r="F169" s="33">
        <v>123</v>
      </c>
      <c r="G169" s="33">
        <v>123</v>
      </c>
      <c r="H169" s="33">
        <v>123</v>
      </c>
      <c r="I169" s="33">
        <v>123</v>
      </c>
      <c r="J169" s="33">
        <v>123</v>
      </c>
      <c r="K169" s="33">
        <v>123</v>
      </c>
      <c r="L169" s="33">
        <v>123</v>
      </c>
      <c r="M169" s="33">
        <v>123</v>
      </c>
      <c r="N169" s="33">
        <v>123</v>
      </c>
      <c r="O169" s="33">
        <v>123</v>
      </c>
      <c r="P169" s="33">
        <v>123</v>
      </c>
      <c r="Q169" s="33">
        <v>123</v>
      </c>
      <c r="R169" s="33">
        <v>123</v>
      </c>
      <c r="S169" s="33">
        <v>123</v>
      </c>
      <c r="T169" s="33">
        <v>123</v>
      </c>
      <c r="U169" s="35">
        <v>16</v>
      </c>
      <c r="W169">
        <f t="shared" si="2"/>
        <v>16</v>
      </c>
    </row>
    <row r="170" spans="1:23" ht="25.25" customHeight="1" x14ac:dyDescent="0.15">
      <c r="A170" s="5" t="s">
        <v>355</v>
      </c>
      <c r="B170" s="6" t="s">
        <v>356</v>
      </c>
      <c r="C170" s="27">
        <v>123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28">
        <v>1</v>
      </c>
      <c r="W170">
        <f t="shared" si="2"/>
        <v>1</v>
      </c>
    </row>
    <row r="171" spans="1:23" ht="14" customHeight="1" x14ac:dyDescent="0.15">
      <c r="A171" s="7" t="s">
        <v>357</v>
      </c>
      <c r="B171" s="8" t="s">
        <v>358</v>
      </c>
      <c r="C171" s="33">
        <v>123</v>
      </c>
      <c r="D171" s="43"/>
      <c r="E171" s="43"/>
      <c r="F171" s="34">
        <v>2</v>
      </c>
      <c r="G171" s="43"/>
      <c r="H171" s="43"/>
      <c r="I171" s="43"/>
      <c r="J171" s="43"/>
      <c r="K171" s="43"/>
      <c r="L171" s="43"/>
      <c r="M171" s="34">
        <v>23</v>
      </c>
      <c r="N171" s="34">
        <v>23</v>
      </c>
      <c r="O171" s="43"/>
      <c r="P171" s="43"/>
      <c r="Q171" s="43"/>
      <c r="R171" s="43"/>
      <c r="S171" s="43"/>
      <c r="T171" s="43"/>
      <c r="U171" s="35">
        <v>4</v>
      </c>
      <c r="W171">
        <f t="shared" si="2"/>
        <v>4</v>
      </c>
    </row>
    <row r="172" spans="1:23" ht="14" customHeight="1" x14ac:dyDescent="0.15">
      <c r="A172" s="5" t="s">
        <v>359</v>
      </c>
      <c r="B172" s="6" t="s">
        <v>360</v>
      </c>
      <c r="C172" s="27">
        <v>123</v>
      </c>
      <c r="D172" s="27">
        <v>123</v>
      </c>
      <c r="E172" s="27">
        <v>123</v>
      </c>
      <c r="F172" s="27">
        <v>123</v>
      </c>
      <c r="G172" s="27">
        <v>123</v>
      </c>
      <c r="H172" s="27">
        <v>123</v>
      </c>
      <c r="I172" s="27">
        <v>123</v>
      </c>
      <c r="J172" s="27">
        <v>123</v>
      </c>
      <c r="K172" s="27">
        <v>123</v>
      </c>
      <c r="L172" s="27">
        <v>123</v>
      </c>
      <c r="M172" s="27">
        <v>123</v>
      </c>
      <c r="N172" s="27">
        <v>123</v>
      </c>
      <c r="O172" s="27">
        <v>123</v>
      </c>
      <c r="P172" s="27">
        <v>123</v>
      </c>
      <c r="Q172" s="27">
        <v>123</v>
      </c>
      <c r="R172" s="27">
        <v>123</v>
      </c>
      <c r="S172" s="27">
        <v>123</v>
      </c>
      <c r="T172" s="27">
        <v>123</v>
      </c>
      <c r="U172" s="28">
        <v>18</v>
      </c>
      <c r="W172">
        <f t="shared" si="2"/>
        <v>18</v>
      </c>
    </row>
    <row r="173" spans="1:23" ht="14" customHeight="1" x14ac:dyDescent="0.15">
      <c r="A173" s="7" t="s">
        <v>361</v>
      </c>
      <c r="B173" s="8" t="s">
        <v>362</v>
      </c>
      <c r="C173" s="33">
        <v>123</v>
      </c>
      <c r="D173" s="33">
        <v>123</v>
      </c>
      <c r="E173" s="33">
        <v>123</v>
      </c>
      <c r="F173" s="33">
        <v>123</v>
      </c>
      <c r="G173" s="33">
        <v>123</v>
      </c>
      <c r="H173" s="33">
        <v>123</v>
      </c>
      <c r="I173" s="33">
        <v>123</v>
      </c>
      <c r="J173" s="33">
        <v>123</v>
      </c>
      <c r="K173" s="33">
        <v>123</v>
      </c>
      <c r="L173" s="33">
        <v>123</v>
      </c>
      <c r="M173" s="43"/>
      <c r="N173" s="43"/>
      <c r="O173" s="43"/>
      <c r="P173" s="34">
        <v>123</v>
      </c>
      <c r="Q173" s="34">
        <v>123</v>
      </c>
      <c r="R173" s="34">
        <v>123</v>
      </c>
      <c r="S173" s="43"/>
      <c r="T173" s="43"/>
      <c r="U173" s="35">
        <v>13</v>
      </c>
      <c r="W173">
        <f t="shared" si="2"/>
        <v>13</v>
      </c>
    </row>
    <row r="174" spans="1:23" ht="25.25" customHeight="1" x14ac:dyDescent="0.15">
      <c r="A174" s="5" t="s">
        <v>363</v>
      </c>
      <c r="B174" s="6" t="s">
        <v>364</v>
      </c>
      <c r="C174" s="27">
        <v>23</v>
      </c>
      <c r="D174" s="27">
        <v>123</v>
      </c>
      <c r="E174" s="39"/>
      <c r="F174" s="39"/>
      <c r="G174" s="39"/>
      <c r="H174" s="39"/>
      <c r="I174" s="27">
        <v>13</v>
      </c>
      <c r="J174" s="27">
        <v>13</v>
      </c>
      <c r="K174" s="27">
        <v>13</v>
      </c>
      <c r="L174" s="27">
        <v>123</v>
      </c>
      <c r="M174" s="39"/>
      <c r="N174" s="39"/>
      <c r="O174" s="39"/>
      <c r="P174" s="39"/>
      <c r="Q174" s="39"/>
      <c r="R174" s="39"/>
      <c r="S174" s="39"/>
      <c r="T174" s="39"/>
      <c r="U174" s="28">
        <v>6</v>
      </c>
      <c r="W174">
        <f t="shared" si="2"/>
        <v>6</v>
      </c>
    </row>
    <row r="175" spans="1:23" ht="14" customHeight="1" x14ac:dyDescent="0.15">
      <c r="A175" s="7" t="s">
        <v>365</v>
      </c>
      <c r="B175" s="8" t="s">
        <v>366</v>
      </c>
      <c r="C175" s="33">
        <v>13</v>
      </c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35">
        <v>1</v>
      </c>
      <c r="W175">
        <f t="shared" si="2"/>
        <v>1</v>
      </c>
    </row>
    <row r="176" spans="1:23" ht="25.25" customHeight="1" x14ac:dyDescent="0.15">
      <c r="A176" s="5" t="s">
        <v>367</v>
      </c>
      <c r="B176" s="6" t="s">
        <v>368</v>
      </c>
      <c r="C176" s="27">
        <v>123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28">
        <v>1</v>
      </c>
      <c r="W176">
        <f t="shared" si="2"/>
        <v>1</v>
      </c>
    </row>
    <row r="177" spans="1:23" ht="25.25" customHeight="1" x14ac:dyDescent="0.15">
      <c r="A177" s="7" t="s">
        <v>369</v>
      </c>
      <c r="B177" s="8" t="s">
        <v>370</v>
      </c>
      <c r="C177" s="33">
        <v>123</v>
      </c>
      <c r="D177" s="33">
        <v>123</v>
      </c>
      <c r="E177" s="33">
        <v>123</v>
      </c>
      <c r="F177" s="33">
        <v>123</v>
      </c>
      <c r="G177" s="33">
        <v>123</v>
      </c>
      <c r="H177" s="42"/>
      <c r="I177" s="42"/>
      <c r="J177" s="42"/>
      <c r="K177" s="42"/>
      <c r="L177" s="42"/>
      <c r="M177" s="42"/>
      <c r="N177" s="42"/>
      <c r="O177" s="42"/>
      <c r="P177" s="42"/>
      <c r="Q177" s="34">
        <v>3</v>
      </c>
      <c r="R177" s="42"/>
      <c r="S177" s="42"/>
      <c r="T177" s="42"/>
      <c r="U177" s="35">
        <v>6</v>
      </c>
      <c r="W177">
        <f t="shared" si="2"/>
        <v>6</v>
      </c>
    </row>
    <row r="178" spans="1:23" ht="14" customHeight="1" x14ac:dyDescent="0.15">
      <c r="A178" s="5" t="s">
        <v>371</v>
      </c>
      <c r="B178" s="6" t="s">
        <v>372</v>
      </c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27">
        <v>123</v>
      </c>
      <c r="N178" s="27">
        <v>123</v>
      </c>
      <c r="O178" s="27">
        <v>123</v>
      </c>
      <c r="P178" s="44"/>
      <c r="Q178" s="44"/>
      <c r="R178" s="36">
        <v>123</v>
      </c>
      <c r="S178" s="44"/>
      <c r="T178" s="44"/>
      <c r="U178" s="28">
        <v>4</v>
      </c>
      <c r="W178">
        <f t="shared" si="2"/>
        <v>4</v>
      </c>
    </row>
    <row r="179" spans="1:23" ht="14" customHeight="1" x14ac:dyDescent="0.15">
      <c r="A179" s="7" t="s">
        <v>373</v>
      </c>
      <c r="B179" s="8" t="s">
        <v>374</v>
      </c>
      <c r="C179" s="33">
        <v>1</v>
      </c>
      <c r="D179" s="33">
        <v>12</v>
      </c>
      <c r="E179" s="33">
        <v>123</v>
      </c>
      <c r="F179" s="43"/>
      <c r="G179" s="33">
        <v>1</v>
      </c>
      <c r="H179" s="43"/>
      <c r="I179" s="33">
        <v>1</v>
      </c>
      <c r="J179" s="43"/>
      <c r="K179" s="43"/>
      <c r="L179" s="33">
        <v>123</v>
      </c>
      <c r="M179" s="43"/>
      <c r="N179" s="43"/>
      <c r="O179" s="43"/>
      <c r="P179" s="43"/>
      <c r="Q179" s="43"/>
      <c r="R179" s="43"/>
      <c r="S179" s="43"/>
      <c r="T179" s="43"/>
      <c r="U179" s="35">
        <v>5</v>
      </c>
      <c r="W179">
        <f t="shared" si="2"/>
        <v>6</v>
      </c>
    </row>
    <row r="180" spans="1:23" ht="14" customHeight="1" x14ac:dyDescent="0.15">
      <c r="A180" s="5" t="s">
        <v>375</v>
      </c>
      <c r="B180" s="6" t="s">
        <v>376</v>
      </c>
      <c r="C180" s="44"/>
      <c r="D180" s="27">
        <v>12</v>
      </c>
      <c r="E180" s="27">
        <v>12</v>
      </c>
      <c r="F180" s="44"/>
      <c r="G180" s="27">
        <v>1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28">
        <v>3</v>
      </c>
      <c r="W180">
        <f t="shared" si="2"/>
        <v>3</v>
      </c>
    </row>
    <row r="181" spans="1:23" ht="14" customHeight="1" x14ac:dyDescent="0.15">
      <c r="A181" s="7" t="s">
        <v>377</v>
      </c>
      <c r="B181" s="8" t="s">
        <v>378</v>
      </c>
      <c r="C181" s="33">
        <v>123</v>
      </c>
      <c r="D181" s="33">
        <v>123</v>
      </c>
      <c r="E181" s="33">
        <v>123</v>
      </c>
      <c r="F181" s="33">
        <v>123</v>
      </c>
      <c r="G181" s="33">
        <v>123</v>
      </c>
      <c r="H181" s="33">
        <v>123</v>
      </c>
      <c r="I181" s="33">
        <v>123</v>
      </c>
      <c r="J181" s="33">
        <v>123</v>
      </c>
      <c r="K181" s="33">
        <v>123</v>
      </c>
      <c r="L181" s="33">
        <v>123</v>
      </c>
      <c r="M181" s="34">
        <v>123</v>
      </c>
      <c r="N181" s="34">
        <v>123</v>
      </c>
      <c r="O181" s="34">
        <v>123</v>
      </c>
      <c r="P181" s="34">
        <v>123</v>
      </c>
      <c r="Q181" s="34">
        <v>123</v>
      </c>
      <c r="R181" s="34">
        <v>123</v>
      </c>
      <c r="S181" s="34">
        <v>13</v>
      </c>
      <c r="T181" s="34">
        <v>123</v>
      </c>
      <c r="U181" s="35">
        <v>18</v>
      </c>
      <c r="W181">
        <f t="shared" si="2"/>
        <v>18</v>
      </c>
    </row>
    <row r="182" spans="1:23" ht="25.25" customHeight="1" x14ac:dyDescent="0.15">
      <c r="A182" s="5" t="s">
        <v>379</v>
      </c>
      <c r="B182" s="6" t="s">
        <v>380</v>
      </c>
      <c r="C182" s="39"/>
      <c r="D182" s="27">
        <v>123</v>
      </c>
      <c r="E182" s="27">
        <v>123</v>
      </c>
      <c r="F182" s="27">
        <v>123</v>
      </c>
      <c r="G182" s="27">
        <v>123</v>
      </c>
      <c r="H182" s="39"/>
      <c r="I182" s="27">
        <v>123</v>
      </c>
      <c r="J182" s="27">
        <v>1</v>
      </c>
      <c r="K182" s="27">
        <v>3</v>
      </c>
      <c r="L182" s="27">
        <v>123</v>
      </c>
      <c r="M182" s="39"/>
      <c r="N182" s="39"/>
      <c r="O182" s="39"/>
      <c r="P182" s="36">
        <v>23</v>
      </c>
      <c r="Q182" s="36">
        <v>3</v>
      </c>
      <c r="R182" s="36">
        <v>23</v>
      </c>
      <c r="S182" s="39"/>
      <c r="T182" s="39"/>
      <c r="U182" s="28">
        <v>11</v>
      </c>
      <c r="W182">
        <f t="shared" si="2"/>
        <v>11</v>
      </c>
    </row>
    <row r="183" spans="1:23" ht="25.25" customHeight="1" x14ac:dyDescent="0.15">
      <c r="A183" s="7" t="s">
        <v>381</v>
      </c>
      <c r="B183" s="8" t="s">
        <v>382</v>
      </c>
      <c r="C183" s="42"/>
      <c r="D183" s="34">
        <v>3</v>
      </c>
      <c r="E183" s="34">
        <v>3</v>
      </c>
      <c r="F183" s="34">
        <v>3</v>
      </c>
      <c r="G183" s="34">
        <v>3</v>
      </c>
      <c r="H183" s="42"/>
      <c r="I183" s="34">
        <v>3</v>
      </c>
      <c r="J183" s="34">
        <v>3</v>
      </c>
      <c r="K183" s="42"/>
      <c r="L183" s="42"/>
      <c r="M183" s="42"/>
      <c r="N183" s="42"/>
      <c r="O183" s="42"/>
      <c r="P183" s="42"/>
      <c r="Q183" s="34">
        <v>3</v>
      </c>
      <c r="R183" s="42"/>
      <c r="S183" s="42"/>
      <c r="T183" s="42"/>
      <c r="U183" s="35">
        <v>7</v>
      </c>
      <c r="W183">
        <f t="shared" si="2"/>
        <v>7</v>
      </c>
    </row>
    <row r="184" spans="1:23" ht="25.25" customHeight="1" x14ac:dyDescent="0.15">
      <c r="A184" s="11" t="s">
        <v>383</v>
      </c>
      <c r="B184" s="12" t="s">
        <v>384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37">
        <v>3</v>
      </c>
      <c r="S184" s="45"/>
      <c r="T184" s="37">
        <v>3</v>
      </c>
      <c r="U184" s="38">
        <v>2</v>
      </c>
      <c r="W184">
        <f>COUNT(C184:T184)</f>
        <v>2</v>
      </c>
    </row>
    <row r="185" spans="1:23" ht="14" customHeight="1" x14ac:dyDescent="0.1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</row>
    <row r="186" spans="1:23" ht="25.25" customHeight="1" x14ac:dyDescent="0.15">
      <c r="A186" s="13"/>
      <c r="B186" s="14" t="s">
        <v>385</v>
      </c>
      <c r="C186" s="15">
        <v>109</v>
      </c>
      <c r="D186" s="16">
        <v>119</v>
      </c>
      <c r="E186" s="16">
        <v>136</v>
      </c>
      <c r="F186" s="17">
        <v>108</v>
      </c>
      <c r="G186" s="15">
        <v>119</v>
      </c>
      <c r="H186" s="15">
        <v>83</v>
      </c>
      <c r="I186" s="16">
        <v>108</v>
      </c>
      <c r="J186" s="16">
        <v>95</v>
      </c>
      <c r="K186" s="16">
        <v>88</v>
      </c>
      <c r="L186" s="15">
        <v>103</v>
      </c>
      <c r="M186" s="16">
        <v>81</v>
      </c>
      <c r="N186" s="16">
        <v>92</v>
      </c>
      <c r="O186" s="17">
        <v>81</v>
      </c>
      <c r="P186" s="15">
        <v>94</v>
      </c>
      <c r="Q186" s="16">
        <v>96</v>
      </c>
      <c r="R186" s="16">
        <v>113</v>
      </c>
      <c r="S186" s="16">
        <v>62</v>
      </c>
      <c r="T186" s="17">
        <v>72</v>
      </c>
      <c r="U186" s="18"/>
    </row>
    <row r="187" spans="1:23" ht="25.25" customHeight="1" x14ac:dyDescent="0.15">
      <c r="A187" s="19"/>
      <c r="B187" s="20" t="s">
        <v>386</v>
      </c>
      <c r="C187" s="21">
        <v>97</v>
      </c>
      <c r="D187" s="22">
        <v>108</v>
      </c>
      <c r="E187" s="22">
        <v>126</v>
      </c>
      <c r="F187" s="23">
        <v>101</v>
      </c>
      <c r="G187" s="21">
        <v>111</v>
      </c>
      <c r="H187" s="21">
        <v>77</v>
      </c>
      <c r="I187" s="22">
        <v>97</v>
      </c>
      <c r="J187" s="22">
        <v>84</v>
      </c>
      <c r="K187" s="22">
        <v>76</v>
      </c>
      <c r="L187" s="24">
        <v>91</v>
      </c>
      <c r="M187" s="22">
        <v>76</v>
      </c>
      <c r="N187" s="22">
        <v>87</v>
      </c>
      <c r="O187" s="23">
        <v>74</v>
      </c>
      <c r="P187" s="21">
        <v>87</v>
      </c>
      <c r="Q187" s="22">
        <v>90</v>
      </c>
      <c r="R187" s="22">
        <v>101</v>
      </c>
      <c r="S187" s="22">
        <v>58</v>
      </c>
      <c r="T187" s="23">
        <v>66</v>
      </c>
      <c r="U187" s="25"/>
    </row>
    <row r="189" spans="1:23" x14ac:dyDescent="0.15">
      <c r="C189">
        <f>COUNT(C2:C184)</f>
        <v>104</v>
      </c>
      <c r="D189">
        <f t="shared" ref="D189:U189" si="3">COUNT(D2:D184)</f>
        <v>116</v>
      </c>
      <c r="E189">
        <f t="shared" si="3"/>
        <v>131</v>
      </c>
      <c r="F189">
        <f t="shared" si="3"/>
        <v>105</v>
      </c>
      <c r="G189">
        <f t="shared" si="3"/>
        <v>113</v>
      </c>
      <c r="H189">
        <f t="shared" si="3"/>
        <v>78</v>
      </c>
      <c r="I189">
        <f t="shared" si="3"/>
        <v>105</v>
      </c>
      <c r="J189">
        <f t="shared" si="3"/>
        <v>90</v>
      </c>
      <c r="K189">
        <f t="shared" si="3"/>
        <v>83</v>
      </c>
      <c r="L189">
        <f t="shared" si="3"/>
        <v>98</v>
      </c>
      <c r="M189">
        <f t="shared" si="3"/>
        <v>76</v>
      </c>
      <c r="N189">
        <f t="shared" si="3"/>
        <v>87</v>
      </c>
      <c r="O189">
        <f t="shared" si="3"/>
        <v>76</v>
      </c>
      <c r="P189">
        <f t="shared" si="3"/>
        <v>89</v>
      </c>
      <c r="Q189">
        <f t="shared" si="3"/>
        <v>92</v>
      </c>
      <c r="R189">
        <f t="shared" si="3"/>
        <v>109</v>
      </c>
      <c r="S189">
        <f t="shared" si="3"/>
        <v>57</v>
      </c>
      <c r="T189">
        <f t="shared" si="3"/>
        <v>68</v>
      </c>
      <c r="U189">
        <f t="shared" si="3"/>
        <v>183</v>
      </c>
    </row>
  </sheetData>
  <mergeCells count="1">
    <mergeCell ref="A185:U1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2019-08-17T14:23:58Z</dcterms:created>
  <dcterms:modified xsi:type="dcterms:W3CDTF">2019-08-17T14:45:50Z</dcterms:modified>
</cp:coreProperties>
</file>