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B165F459-A5A3-4871-8A1A-910F490B6C0E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<sst xmlns="http://schemas.openxmlformats.org/spreadsheetml/2006/main" count="18956" uniqueCount="3025">
  <si>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</si>
  <si>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</si>
  <si>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</si>
  <si>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</si>
  <si>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</si>
  <si>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</si>
  <si>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</si>
  <si>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</si>
  <si>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</si>
  <si>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</si>
  <si>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</si>
  <si>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</si>
  <si>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</si>
  <si>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</si>
  <si>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</si>
  <si>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</si>
  <si>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</si>
  <si>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</si>
  <si>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</si>
  <si>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</si>
  <si>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</si>
  <si>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</si>
  <si>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</si>
  <si>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</si>
  <si>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</si>
  <si>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</si>
  <si>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</si>
  <si>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</si>
  <si>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</si>
  <si>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</si>
  <si>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</si>
  <si>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</si>
  <si>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</si>
  <si>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</si>
  <si>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</si>
  <si>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</si>
  <si>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</si>
  <si>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</si>
  <si>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</si>
  <si>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</si>
  <si>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</si>
  <si>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</si>
  <si>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</si>
  <si>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</si>
  <si>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</si>
  <si>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</si>
  <si>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</si>
  <si>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</si>
  <si>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</si>
  <si>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</si>
  <si>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</si>
  <si>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</si>
  <si>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</si>
  <si>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</si>
  <si>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</si>
  <si>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</si>
  <si>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</si>
  <si>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</si>
  <si>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</si>
  <si>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</si>
  <si>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</si>
  <si>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</si>
  <si>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</si>
  <si>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</si>
  <si>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</si>
  <si>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</si>
  <si>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</si>
  <si>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</si>
  <si>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</si>
  <si>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</si>
  <si>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</si>
  <si>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</si>
  <si>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</si>
  <si>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</si>
  <si>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</si>
  <si>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</si>
  <si>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</si>
  <si>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</si>
  <si>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</si>
  <si>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</si>
  <si>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</si>
  <si>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</si>
  <si>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</si>
  <si>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</si>
  <si>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</si>
  <si>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</si>
  <si>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</si>
  <si>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</si>
  <si>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</si>
  <si>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</si>
  <si>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</si>
  <si>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</si>
  <si>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</si>
  <si>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</si>
  <si>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</si>
  <si>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</si>
  <si>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</si>
  <si>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</si>
  <si>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</si>
  <si>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</si>
  <si>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</si>
  <si>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</si>
  <si>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</si>
  <si>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</si>
  <si>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</si>
  <si>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</si>
  <si>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</si>
  <si>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</si>
  <si>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</si>
  <si>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</si>
  <si>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</si>
  <si>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</si>
  <si>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</si>
  <si>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</si>
  <si>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</si>
  <si>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</si>
  <si>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</si>
  <si>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</si>
  <si>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</si>
  <si>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</si>
  <si>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</si>
  <si>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</si>
  <si>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</si>
  <si>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</si>
  <si>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</si>
  <si>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</si>
  <si>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</si>
  <si>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</si>
  <si>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</si>
  <si>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</si>
  <si>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</si>
  <si>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</si>
  <si>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</si>
  <si>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</si>
  <si>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</si>
  <si>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</si>
  <si>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</si>
  <si>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</si>
  <si>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</si>
  <si>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</si>
  <si>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</si>
  <si>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</si>
  <si>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</si>
  <si>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</si>
  <si>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</si>
  <si>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</si>
  <si>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</si>
  <si>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</si>
  <si>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</si>
  <si>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</si>
  <si>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</si>
  <si>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</si>
  <si>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</si>
  <si>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</si>
  <si>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</si>
  <si>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</si>
  <si>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</si>
  <si>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</si>
  <si>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</si>
  <si>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</si>
  <si>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</si>
  <si>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</si>
  <si>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</si>
  <si>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</si>
  <si>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</si>
  <si>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</si>
  <si>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</si>
  <si>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</si>
  <si>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</si>
  <si>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</si>
  <si>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</si>
  <si>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</si>
  <si>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</si>
  <si>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</si>
  <si>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</si>
  <si>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</si>
  <si>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</si>
  <si>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</si>
  <si>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</si>
  <si>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</si>
  <si>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</si>
  <si>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</si>
  <si>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</si>
  <si>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</si>
  <si>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</si>
  <si>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</si>
  <si>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</si>
  <si>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</si>
  <si>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</si>
  <si>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</si>
  <si>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</si>
  <si>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</si>
  <si>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</si>
  <si>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</si>
  <si>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</si>
  <si>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</si>
  <si>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</si>
  <si>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</si>
  <si>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</si>
  <si>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</si>
  <si>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</si>
  <si>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</si>
  <si>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</si>
  <si>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</si>
  <si>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</si>
  <si>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</si>
  <si>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</si>
  <si>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</si>
  <si>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</si>
  <si>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</si>
  <si>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</si>
  <si>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</si>
  <si>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</si>
  <si>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</si>
  <si>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</si>
  <si>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</si>
  <si>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</si>
  <si>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</si>
  <si>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</si>
  <si>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</si>
  <si>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</si>
  <si>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</si>
  <si>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</si>
  <si>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</si>
  <si>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</si>
  <si>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</si>
  <si>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</si>
  <si>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</si>
  <si>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</si>
  <si>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</si>
  <si>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</si>
  <si>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</si>
  <si>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</si>
  <si>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</si>
  <si>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</si>
  <si>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</si>
  <si>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</si>
  <si>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</si>
  <si>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</si>
  <si>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</si>
  <si>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</si>
  <si>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</si>
  <si>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</si>
  <si>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</si>
  <si>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</si>
  <si>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</si>
  <si>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</si>
  <si>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</si>
  <si>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</si>
  <si>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</si>
  <si>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</si>
  <si>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</si>
  <si>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</si>
  <si>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</si>
  <si>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</si>
  <si>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</si>
  <si>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</si>
  <si>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</si>
  <si>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</si>
  <si>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</si>
  <si>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</si>
  <si>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</si>
  <si>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</si>
  <si>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</si>
  <si>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</si>
  <si>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</si>
  <si>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</si>
  <si>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</si>
  <si>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</si>
  <si>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</si>
  <si>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</si>
  <si>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</si>
  <si>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</si>
  <si>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</si>
  <si>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</si>
  <si>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</si>
  <si>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</si>
  <si>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</si>
  <si>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</si>
  <si>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</si>
  <si>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</si>
  <si>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</si>
  <si>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</si>
  <si>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</si>
  <si>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</si>
  <si>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</si>
  <si>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</si>
  <si>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</si>
  <si>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</si>
  <si>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</si>
  <si>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</si>
  <si>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</si>
  <si>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</si>
  <si>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</si>
  <si>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</si>
  <si>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</si>
  <si>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</si>
  <si>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</si>
  <si>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</si>
  <si>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</si>
  <si>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</si>
  <si>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</si>
  <si>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</si>
  <si>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</si>
  <si>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</si>
  <si>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</si>
  <si>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</si>
  <si>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</si>
  <si>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</si>
  <si>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</si>
  <si>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</si>
  <si>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</si>
  <si>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</si>
  <si>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</si>
  <si>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</si>
  <si>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</si>
  <si>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</si>
  <si>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</si>
  <si>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</si>
  <si>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</si>
  <si>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</si>
  <si>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</si>
  <si>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</si>
  <si>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</si>
  <si>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</si>
  <si>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</si>
  <si>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</si>
  <si>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</si>
  <si>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</si>
  <si>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</si>
  <si>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</si>
  <si>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</si>
  <si>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</si>
  <si>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</si>
  <si>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</si>
  <si>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</si>
  <si>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</si>
  <si>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</si>
  <si>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</si>
  <si>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</si>
  <si>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</si>
  <si>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</si>
  <si>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</si>
  <si>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</si>
  <si>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</si>
  <si>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</si>
  <si>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</si>
  <si>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</si>
  <si>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</si>
  <si>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</si>
  <si>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</si>
  <si>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</si>
  <si>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</si>
  <si>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</si>
  <si>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</si>
  <si>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</si>
  <si>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</si>
  <si>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</si>
  <si>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</si>
  <si>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</si>
  <si>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</si>
  <si>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</si>
  <si>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</si>
  <si>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</si>
  <si>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</si>
  <si>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</si>
  <si>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</si>
  <si>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</si>
  <si>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</si>
  <si>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</si>
  <si>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</si>
  <si>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</si>
  <si>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</si>
  <si>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</si>
  <si>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</si>
  <si>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</si>
  <si>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</si>
  <si>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</si>
  <si>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</si>
  <si>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</si>
  <si>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</si>
  <si>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</si>
  <si>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</si>
  <si>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</si>
  <si>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</si>
  <si>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</si>
  <si>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</si>
  <si>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</si>
  <si>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</si>
  <si>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</si>
  <si>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</si>
  <si>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</si>
  <si>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</si>
  <si>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</si>
  <si>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</si>
  <si>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</si>
  <si>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</si>
  <si>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</si>
  <si>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</si>
  <si>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</si>
  <si>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</si>
  <si>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</si>
  <si>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</si>
  <si>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</si>
  <si>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</si>
  <si>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</si>
  <si>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</si>
  <si>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</si>
  <si>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</si>
  <si>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</si>
  <si>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</si>
  <si>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</si>
  <si>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</si>
  <si>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</si>
  <si>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</si>
  <si>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</si>
  <si>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</si>
  <si>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</si>
  <si>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</si>
  <si>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</si>
  <si>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</si>
  <si>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</si>
  <si>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</si>
  <si>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</si>
  <si>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</si>
  <si>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</si>
  <si>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</si>
  <si>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</si>
  <si>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</si>
  <si>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</si>
  <si>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</si>
  <si>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</si>
  <si>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</si>
  <si>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</si>
  <si>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</si>
  <si>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</si>
  <si>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</si>
  <si>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</si>
  <si>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</si>
  <si>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</si>
  <si>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</si>
  <si>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</si>
  <si>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</si>
  <si>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</si>
  <si>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</si>
  <si>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</si>
  <si>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</si>
  <si>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</si>
  <si>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</si>
  <si>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</si>
  <si>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</si>
  <si>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</si>
  <si>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</si>
  <si>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</si>
  <si>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</si>
  <si>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</si>
  <si>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</si>
  <si>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</si>
  <si>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</si>
  <si>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</si>
  <si>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</si>
  <si>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</si>
  <si>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</si>
  <si>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</si>
  <si>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</si>
  <si>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</si>
  <si>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</si>
  <si>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</si>
  <si>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</si>
  <si>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</si>
  <si>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</si>
  <si>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</si>
  <si>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</si>
  <si>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</si>
  <si>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</si>
  <si>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</si>
  <si>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</si>
  <si>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</si>
  <si>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</si>
  <si>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</si>
  <si>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</si>
  <si>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</si>
  <si>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</si>
  <si>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</si>
  <si>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</si>
  <si>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</si>
  <si>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</si>
  <si>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</si>
  <si>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</si>
  <si>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</si>
  <si>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</si>
  <si>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</si>
  <si>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</si>
  <si>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</si>
  <si>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</si>
  <si>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</si>
  <si>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</si>
  <si>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</si>
  <si>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</si>
  <si>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</si>
  <si>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</si>
  <si>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</si>
  <si>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</si>
  <si>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</si>
  <si>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</si>
  <si>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</si>
  <si>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</si>
  <si>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</si>
  <si>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</si>
  <si>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</si>
  <si>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</si>
  <si>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</si>
  <si>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</si>
  <si>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</si>
  <si>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</si>
  <si>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</si>
  <si>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</si>
  <si>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</si>
  <si>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</si>
  <si>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</si>
  <si>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</si>
  <si>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</si>
  <si>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</si>
  <si>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</si>
  <si>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</si>
  <si>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</si>
  <si>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</si>
  <si>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</si>
  <si>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</si>
  <si>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</si>
  <si>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</si>
  <si>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</si>
  <si>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</si>
  <si>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</si>
  <si>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</si>
  <si>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</si>
  <si>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</si>
  <si>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</si>
  <si>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</si>
  <si>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</si>
  <si>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</si>
  <si>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</si>
  <si>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</si>
  <si>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</si>
  <si>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</si>
  <si>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</si>
  <si>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</si>
  <si>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</si>
  <si>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</si>
  <si>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</si>
  <si>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</si>
  <si>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</si>
  <si>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</si>
  <si>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</si>
  <si>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</si>
  <si>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</si>
  <si>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</si>
  <si>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</si>
  <si>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</si>
  <si>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</si>
  <si>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</si>
  <si>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</si>
  <si>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</si>
  <si>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</si>
  <si>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</si>
  <si>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</si>
  <si>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</si>
  <si>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</si>
  <si>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</si>
  <si>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</si>
  <si>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</si>
  <si>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</si>
  <si>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</si>
  <si>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</si>
  <si>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</si>
  <si>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</si>
  <si>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</si>
  <si>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</si>
  <si>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</si>
  <si>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</si>
  <si>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</si>
  <si>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</si>
  <si>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</si>
  <si>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</si>
  <si>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</si>
  <si>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</si>
  <si>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</si>
  <si>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</si>
  <si>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</si>
  <si>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</si>
  <si>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</si>
  <si>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</si>
  <si>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</si>
  <si>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</si>
  <si>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</si>
  <si>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</si>
  <si>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</si>
  <si>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</si>
  <si>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</si>
  <si>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</si>
  <si>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</si>
  <si>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</si>
  <si>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</si>
  <si>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</si>
  <si>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</si>
  <si>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</si>
  <si>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</si>
  <si>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</si>
  <si>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</si>
  <si>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</si>
  <si>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</si>
  <si>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</si>
  <si>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</si>
  <si>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</si>
  <si>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</si>
  <si>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</si>
  <si>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</si>
  <si>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</si>
  <si>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</si>
  <si>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</si>
  <si>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</si>
  <si>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</si>
  <si>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</si>
  <si>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</si>
  <si>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</si>
  <si>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</si>
  <si>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</si>
  <si>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</si>
  <si>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</si>
  <si>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</si>
  <si>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</si>
  <si>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</si>
  <si>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</si>
  <si>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</si>
  <si>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</si>
  <si>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</si>
  <si>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</si>
  <si>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</si>
  <si>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</si>
  <si>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</si>
  <si>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</si>
  <si>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</si>
  <si>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</si>
  <si>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</si>
  <si>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</si>
  <si>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</si>
  <si>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</si>
  <si>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</si>
  <si>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</si>
  <si>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</si>
  <si>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</si>
  <si>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</si>
  <si>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</si>
  <si>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</si>
  <si>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</si>
  <si>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</si>
  <si>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</si>
  <si>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</si>
  <si>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</si>
  <si>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</si>
  <si>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</si>
  <si>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</si>
  <si>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</si>
  <si>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</si>
  <si>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</si>
  <si>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</si>
  <si>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</si>
  <si>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</si>
  <si>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</si>
  <si>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</si>
  <si>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</si>
  <si>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</si>
  <si>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</si>
  <si>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</si>
  <si>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</si>
  <si>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</si>
  <si>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</si>
  <si>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</si>
  <si>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</si>
  <si>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</si>
  <si>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</si>
  <si>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</si>
  <si>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</si>
  <si>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</si>
  <si>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</si>
  <si>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</si>
  <si>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</si>
  <si>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</si>
  <si>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</si>
  <si>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</si>
  <si>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</si>
  <si>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</si>
  <si>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</si>
  <si>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</si>
  <si>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</si>
  <si>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</si>
  <si>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</si>
  <si>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</si>
  <si>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</si>
  <si>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</si>
  <si>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</si>
  <si>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</si>
  <si>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</si>
  <si>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</si>
  <si>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</si>
  <si>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</si>
  <si>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</si>
  <si>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</si>
  <si>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</si>
  <si>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</si>
  <si>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</si>
  <si>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</si>
  <si>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</si>
  <si>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</si>
  <si>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</si>
  <si>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</si>
  <si>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</si>
  <si>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</si>
  <si>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</si>
  <si>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</si>
  <si>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</si>
  <si>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</si>
  <si>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</si>
  <si>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</si>
  <si>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</si>
  <si>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</si>
  <si>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</si>
  <si>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</si>
  <si>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</si>
  <si>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</si>
  <si>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</si>
  <si>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</si>
  <si>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</si>
  <si>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</si>
  <si>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</si>
  <si>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</si>
  <si>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</si>
  <si>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</si>
  <si>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</si>
  <si>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</si>
  <si>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</si>
  <si>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</si>
  <si>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</si>
  <si>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</si>
  <si>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</si>
  <si>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</si>
  <si>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</si>
  <si>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</si>
  <si>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</si>
  <si>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</si>
  <si>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</si>
  <si>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</si>
  <si>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</si>
  <si>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</si>
  <si>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</si>
  <si>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</si>
  <si>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</si>
  <si>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</si>
  <si>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</si>
  <si>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</si>
  <si>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</si>
  <si>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</si>
  <si>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</si>
  <si>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</si>
  <si>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</si>
  <si>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</si>
  <si>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</si>
  <si>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</si>
  <si>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</si>
  <si>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</si>
  <si>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</si>
  <si>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</si>
  <si>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</si>
  <si>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</si>
  <si>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</si>
  <si>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</si>
  <si>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</si>
  <si>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</si>
  <si>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</si>
  <si>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</si>
  <si>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</si>
  <si>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</si>
  <si>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</si>
  <si>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</si>
  <si>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</si>
  <si>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</si>
  <si>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</si>
  <si>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</si>
  <si>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</si>
  <si>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</si>
  <si>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</si>
  <si>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</si>
  <si>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</si>
  <si>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</si>
  <si>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</si>
  <si>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</si>
  <si>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</si>
  <si>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</si>
  <si>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</si>
  <si>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</si>
  <si>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</si>
  <si>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</si>
  <si>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</si>
  <si>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</si>
  <si>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</si>
  <si>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</si>
  <si>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</si>
  <si>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</si>
  <si>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</si>
  <si>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</si>
  <si>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</si>
  <si>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</si>
  <si>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</si>
  <si>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</si>
  <si>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</si>
  <si>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</si>
  <si>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</si>
  <si>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</si>
  <si>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</si>
  <si>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</si>
  <si>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</si>
  <si>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</si>
  <si>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</si>
  <si>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</si>
  <si>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</si>
  <si>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</si>
  <si>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</si>
  <si>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</si>
  <si>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</si>
  <si>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</si>
  <si>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</si>
  <si>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</si>
  <si>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</si>
  <si>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</si>
  <si>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</si>
  <si>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</si>
  <si>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</si>
  <si>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</si>
  <si>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</si>
  <si>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</si>
  <si>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</si>
  <si>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</si>
  <si>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</si>
  <si>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</si>
  <si>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</si>
  <si>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</si>
  <si>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</si>
  <si>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</si>
  <si>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</si>
  <si>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</si>
  <si>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</si>
  <si>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</si>
  <si>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</si>
  <si>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</si>
  <si>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</si>
  <si>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</si>
  <si>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</si>
  <si>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</si>
  <si>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</si>
  <si>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</si>
  <si>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</si>
  <si>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</si>
  <si>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</si>
  <si>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</si>
  <si>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</si>
  <si>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</si>
  <si>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</si>
  <si>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</si>
  <si>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</si>
  <si>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</si>
  <si>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</si>
  <si>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</si>
  <si>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</si>
  <si>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</si>
  <si>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</si>
  <si>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</si>
  <si>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</si>
  <si>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</si>
  <si>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</si>
  <si>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</si>
  <si>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</si>
  <si>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</si>
  <si>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</si>
  <si>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</si>
  <si>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</si>
  <si>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</si>
  <si>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</si>
  <si>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</si>
  <si>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</si>
  <si>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</si>
  <si>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</si>
  <si>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</si>
  <si>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</si>
  <si>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</si>
  <si>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</si>
  <si>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</si>
  <si>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</si>
  <si>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</si>
  <si>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</si>
  <si>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</si>
  <si>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</si>
  <si>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</si>
  <si>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</si>
  <si>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</si>
  <si>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</si>
  <si>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</si>
  <si>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</si>
  <si>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</si>
  <si>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</si>
  <si>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</si>
  <si>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</si>
  <si>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</si>
  <si>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</si>
  <si>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</si>
  <si>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</si>
  <si>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</si>
  <si>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</si>
  <si>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</si>
  <si>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</si>
  <si>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</si>
  <si>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</si>
  <si>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</si>
  <si>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</si>
  <si>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</si>
  <si>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</si>
  <si>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</si>
  <si>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</si>
  <si>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</si>
  <si>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</si>
  <si>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</si>
  <si>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</si>
  <si>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</si>
  <si>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</si>
  <si>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</si>
  <si>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</si>
  <si>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</si>
  <si>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</si>
  <si>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</si>
  <si>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</si>
  <si>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</si>
  <si>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</si>
  <si>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</si>
  <si>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</si>
  <si>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</si>
  <si>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</si>
  <si>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</si>
  <si>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</si>
  <si>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</si>
  <si>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</si>
  <si>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</si>
  <si>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</si>
  <si>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</si>
  <si>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</si>
  <si>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</si>
  <si>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</si>
  <si>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</si>
  <si>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</si>
  <si>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</si>
  <si>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</si>
  <si>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</si>
  <si>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</si>
  <si>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</si>
  <si>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</si>
  <si>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</si>
  <si>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</si>
  <si>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</si>
  <si>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</si>
  <si>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</si>
  <si>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</si>
  <si>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</si>
  <si>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</si>
  <si>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</si>
  <si>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</si>
  <si>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</si>
  <si>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</si>
  <si>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</si>
  <si>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</si>
  <si>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</si>
  <si>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</si>
  <si>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</si>
  <si>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</si>
  <si>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</si>
  <si>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</si>
  <si>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</si>
  <si>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</si>
  <si>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</si>
  <si>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</si>
  <si>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</si>
  <si>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</si>
  <si>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</si>
  <si>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</si>
  <si>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</si>
  <si>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</si>
  <si>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</si>
  <si>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</si>
  <si>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</si>
  <si>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</si>
  <si>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</si>
  <si>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</si>
  <si>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</si>
  <si>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</si>
  <si>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</si>
  <si>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</si>
  <si>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</si>
  <si>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</si>
  <si>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</si>
  <si>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</si>
  <si>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</si>
  <si>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</si>
  <si>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</si>
  <si>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</si>
  <si>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</si>
  <si>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</si>
  <si>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</si>
  <si>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</si>
  <si>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</si>
  <si>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</si>
  <si>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</si>
  <si>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</si>
  <si>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</si>
  <si>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</si>
  <si>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</si>
  <si>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</si>
  <si>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</si>
  <si>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</si>
  <si>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</si>
  <si>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</si>
  <si>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</si>
  <si>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</si>
  <si>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</si>
  <si>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</si>
  <si>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</si>
  <si>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</si>
  <si>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</si>
  <si>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</si>
  <si>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</si>
  <si>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</si>
  <si>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</si>
  <si>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</si>
  <si>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</si>
  <si>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</si>
  <si>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</si>
  <si>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</si>
  <si>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</si>
  <si>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</si>
  <si>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</si>
  <si>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</si>
  <si>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</si>
  <si>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</si>
  <si>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</si>
  <si>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</si>
  <si>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</si>
  <si>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</si>
  <si>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</si>
  <si>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</si>
  <si>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</si>
  <si>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</si>
  <si>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</si>
  <si>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</si>
  <si>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</si>
  <si>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</si>
  <si>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</si>
  <si>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</si>
  <si>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</si>
  <si>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</si>
  <si>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</si>
  <si>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</si>
  <si>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</si>
  <si>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</si>
  <si>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</si>
  <si>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</si>
  <si>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</si>
  <si>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</si>
  <si>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</si>
  <si>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</si>
  <si>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</si>
  <si>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</si>
  <si>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</si>
  <si>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</si>
  <si>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</si>
  <si>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</si>
  <si>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</si>
  <si>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</si>
  <si>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</si>
  <si>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</si>
  <si>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</si>
  <si>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</si>
  <si>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</si>
  <si>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</si>
  <si>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</si>
  <si>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</si>
  <si>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</si>
  <si>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</si>
  <si>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</si>
  <si>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</si>
  <si>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</si>
  <si>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</si>
  <si>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</si>
  <si>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</si>
  <si>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</si>
  <si>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</si>
  <si>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</si>
  <si>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</si>
  <si>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</si>
  <si>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</si>
  <si>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</si>
  <si>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</si>
  <si>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</si>
  <si>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</si>
  <si>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</si>
  <si>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</si>
  <si>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</si>
  <si>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</si>
  <si>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</si>
  <si>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</si>
  <si>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</si>
  <si>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</si>
  <si>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</si>
  <si>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</si>
  <si>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</si>
  <si>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</si>
  <si>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</si>
  <si>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</si>
  <si>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</si>
  <si>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</si>
  <si>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</si>
  <si>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</si>
  <si>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</si>
  <si>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</si>
  <si>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</si>
  <si>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</si>
  <si>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</si>
  <si>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</si>
  <si>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</si>
  <si>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</si>
  <si>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</si>
  <si>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</si>
  <si>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</si>
  <si>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</si>
  <si>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</si>
  <si>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</si>
  <si>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</si>
  <si>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</si>
  <si>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</si>
  <si>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</si>
  <si>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</si>
  <si>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</si>
  <si>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</si>
  <si>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</si>
  <si>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</si>
  <si>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</si>
  <si>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</si>
  <si>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</si>
  <si>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</si>
  <si>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</si>
  <si>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</si>
  <si>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</si>
  <si>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</si>
  <si>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</si>
  <si>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</si>
  <si>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</si>
  <si>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</si>
  <si>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</si>
  <si>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</si>
  <si>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</si>
  <si>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</si>
  <si>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</si>
  <si>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</si>
  <si>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</si>
  <si>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</si>
  <si>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</si>
  <si>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</si>
  <si>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</si>
  <si>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</si>
  <si>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</si>
  <si>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</si>
  <si>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</si>
  <si>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</si>
  <si>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</si>
  <si>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</si>
  <si>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</si>
  <si>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</si>
  <si>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</si>
  <si>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</si>
  <si>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</si>
  <si>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</si>
  <si>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</si>
  <si>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</si>
  <si>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</si>
  <si>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</si>
  <si>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</si>
  <si>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</si>
  <si>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</si>
  <si>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</si>
  <si>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</si>
  <si>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</si>
  <si>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</si>
  <si>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</si>
  <si>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</si>
  <si>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</si>
  <si>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</si>
  <si>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</si>
  <si>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</si>
  <si>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</si>
  <si>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</si>
  <si>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</si>
  <si>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</si>
  <si>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</si>
  <si>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</si>
  <si>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</si>
  <si>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</si>
  <si>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</si>
  <si>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</si>
  <si>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</si>
  <si>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</si>
  <si>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</si>
  <si>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</si>
  <si>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</si>
  <si>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</si>
  <si>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</si>
  <si>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</si>
  <si>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</si>
  <si>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</si>
  <si>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</si>
  <si>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</si>
  <si>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</si>
  <si>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</si>
  <si>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</si>
  <si>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</si>
  <si>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</si>
  <si>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</si>
  <si>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</si>
  <si>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</si>
  <si>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</si>
  <si>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</si>
  <si>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</si>
  <si>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</si>
  <si>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</si>
  <si>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</si>
  <si>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</si>
  <si>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</si>
  <si>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</si>
  <si>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</si>
  <si>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</si>
  <si>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</si>
  <si>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</si>
  <si>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</si>
  <si>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</si>
  <si>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</si>
  <si>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</si>
  <si>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</si>
  <si>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</si>
  <si>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</si>
  <si>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</si>
  <si>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</si>
  <si>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</si>
  <si>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</si>
  <si>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</si>
  <si>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</si>
  <si>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</si>
  <si>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</si>
  <si>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</si>
  <si>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</si>
  <si>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</si>
  <si>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</si>
  <si>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</si>
  <si>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</si>
  <si>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</si>
  <si>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</si>
  <si>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</si>
  <si>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</si>
  <si>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</si>
  <si>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</si>
  <si>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</si>
  <si>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</si>
  <si>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</si>
  <si>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</si>
  <si>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</si>
  <si>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</si>
  <si>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</si>
  <si>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</si>
  <si>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</si>
  <si>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</si>
  <si>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</si>
  <si>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</si>
  <si>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</si>
  <si>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</si>
  <si>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</si>
  <si>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</si>
  <si>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</si>
  <si>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</si>
  <si>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</si>
  <si>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</si>
  <si>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</si>
  <si>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</si>
  <si>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</si>
  <si>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</si>
  <si>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</si>
  <si>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</si>
  <si>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</si>
  <si>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</si>
  <si>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</si>
  <si>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</si>
  <si>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</si>
  <si>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</si>
  <si>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</si>
  <si>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</si>
  <si>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</si>
  <si>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</si>
  <si>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</si>
  <si>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</si>
  <si>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</si>
  <si>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</si>
  <si>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</si>
  <si>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</si>
  <si>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</si>
  <si>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</si>
  <si>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</si>
  <si>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</si>
  <si>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</si>
  <si>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</si>
  <si>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</si>
  <si>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</si>
  <si>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</si>
  <si>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</si>
  <si>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</si>
  <si>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</si>
  <si>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</si>
  <si>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</si>
  <si>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</si>
  <si>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</si>
  <si>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</si>
  <si>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</si>
  <si>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</si>
  <si>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</si>
  <si>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</si>
  <si>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</si>
  <si>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</si>
  <si>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</si>
  <si>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</si>
  <si>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</si>
  <si>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</si>
  <si>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</si>
  <si>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</si>
  <si>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</si>
  <si>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</si>
  <si>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</si>
  <si>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</si>
  <si>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</si>
  <si>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</si>
  <si>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</si>
  <si>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</si>
  <si>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</si>
  <si>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</si>
  <si>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</si>
  <si>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</si>
  <si>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</si>
  <si>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</si>
  <si>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</si>
  <si>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</si>
  <si>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</si>
  <si>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</si>
  <si>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</si>
  <si>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</si>
  <si>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</si>
  <si>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</si>
  <si>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</si>
  <si>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</si>
  <si>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</si>
  <si>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</si>
  <si>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</si>
  <si>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</si>
  <si>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</si>
  <si>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</si>
  <si>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</si>
  <si>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</si>
  <si>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</si>
  <si>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</si>
  <si>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</si>
  <si>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</si>
  <si>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</si>
  <si>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</si>
  <si>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</si>
  <si>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</si>
  <si>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</si>
  <si>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</si>
  <si>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</si>
  <si>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</si>
  <si>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</si>
  <si>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</si>
  <si>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</si>
  <si>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</si>
  <si>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</si>
  <si>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</si>
  <si>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</si>
  <si>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</si>
  <si>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</si>
  <si>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</si>
  <si>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</si>
  <si>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</si>
  <si>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</si>
  <si>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</si>
  <si>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</si>
  <si>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</si>
  <si>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</si>
  <si>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</si>
  <si>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</si>
  <si>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</si>
  <si>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</si>
  <si>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</si>
  <si>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</si>
  <si>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</si>
  <si>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</si>
  <si>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</si>
  <si>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</si>
  <si>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</si>
  <si>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</si>
  <si>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</si>
  <si>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</si>
  <si>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</si>
  <si>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</si>
  <si>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</si>
  <si>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</si>
  <si>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</si>
  <si>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</si>
  <si>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</si>
  <si>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</si>
  <si>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</si>
  <si>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</si>
  <si>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</si>
  <si>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</si>
  <si>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</si>
  <si>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</si>
  <si>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</si>
  <si>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</si>
  <si>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</si>
  <si>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</si>
  <si>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</si>
  <si>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</si>
  <si>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</si>
  <si>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</si>
  <si>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</si>
  <si>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</si>
  <si>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</si>
  <si>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</si>
  <si>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</si>
  <si>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</si>
  <si>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</si>
  <si>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</si>
  <si>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</si>
  <si>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</si>
  <si>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</si>
  <si>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</si>
  <si>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</si>
  <si>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</si>
  <si>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</si>
  <si>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</si>
  <si>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</si>
  <si>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</si>
  <si>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</si>
  <si>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</si>
  <si>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</si>
  <si>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</si>
  <si>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</si>
  <si>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</si>
  <si>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</si>
  <si>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</si>
  <si>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</si>
  <si>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</si>
  <si>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</si>
  <si>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</si>
  <si>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</si>
  <si>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</si>
  <si>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</si>
  <si>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</si>
  <si>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</si>
  <si>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</si>
  <si>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</si>
  <si>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</si>
  <si>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</si>
  <si>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</si>
  <si>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</si>
  <si>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</si>
  <si>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</si>
  <si>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</si>
  <si>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</si>
  <si>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</si>
  <si>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</si>
  <si>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</si>
  <si>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</si>
  <si>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</si>
  <si>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</si>
  <si>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</si>
  <si>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</si>
  <si>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</si>
  <si>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</si>
  <si>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</si>
  <si>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</si>
  <si>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</si>
  <si>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</si>
  <si>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</si>
  <si>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</si>
  <si>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</si>
  <si>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</si>
  <si>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</si>
  <si>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</si>
  <si>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</si>
  <si>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</si>
  <si>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</si>
  <si>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</si>
  <si>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</si>
  <si>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</si>
  <si>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</si>
  <si>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</si>
  <si>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</si>
  <si>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</si>
  <si>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</si>
  <si>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</si>
  <si>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</si>
  <si>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</si>
  <si>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</si>
  <si>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</si>
  <si>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</si>
  <si>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</si>
  <si>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</si>
  <si>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</si>
  <si>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</si>
  <si>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</si>
  <si>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</si>
  <si>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</si>
  <si>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</si>
  <si>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</si>
  <si>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</si>
  <si>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</si>
  <si>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</si>
  <si>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</si>
  <si>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</si>
  <si>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</si>
  <si>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</si>
  <si>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</si>
  <si>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</si>
  <si>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</si>
  <si>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</si>
  <si>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</si>
  <si>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</si>
  <si>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</si>
  <si>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</si>
  <si>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</si>
  <si>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</si>
  <si>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</si>
  <si>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</si>
  <si>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</si>
  <si>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</si>
  <si>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</si>
  <si>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</si>
  <si>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</si>
  <si>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</si>
  <si>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</si>
  <si>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</si>
  <si>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</si>
  <si>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</si>
  <si>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</si>
  <si>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</si>
  <si>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</si>
  <si>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</si>
  <si>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</si>
  <si>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</si>
  <si>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</si>
  <si>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</si>
  <si>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</si>
  <si>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</si>
  <si>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</si>
  <si>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</si>
  <si>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</si>
  <si>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</si>
  <si>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</si>
  <si>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</si>
  <si>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</si>
  <si>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</si>
  <si>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</si>
  <si>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</si>
  <si>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</si>
  <si>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</si>
  <si>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</si>
  <si>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</si>
  <si>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</si>
  <si>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</si>
  <si>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</si>
  <si>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</si>
  <si>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</si>
  <si>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</si>
  <si>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</si>
  <si>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</si>
  <si>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</si>
  <si>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</si>
  <si>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</si>
  <si>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</si>
  <si>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</si>
  <si>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</si>
  <si>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</si>
  <si>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</si>
  <si>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</si>
  <si>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</si>
  <si>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</si>
  <si>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</si>
  <si>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</si>
  <si>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</si>
  <si>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</si>
  <si>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</si>
  <si>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</si>
  <si>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</si>
  <si>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</si>
  <si>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</si>
  <si>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</si>
  <si>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</si>
  <si>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</si>
  <si>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</si>
  <si>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</si>
  <si>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</si>
  <si>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</si>
  <si>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</si>
  <si>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</si>
  <si>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</si>
  <si>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</si>
  <si>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</si>
  <si>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</si>
  <si>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</si>
  <si>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</si>
  <si>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</si>
  <si>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</si>
  <si>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</si>
  <si>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</si>
  <si>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</si>
  <si>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</si>
  <si>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</si>
  <si>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</si>
  <si>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</si>
  <si>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</si>
  <si>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</si>
  <si>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</si>
  <si>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</si>
  <si>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</si>
  <si>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</si>
  <si>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</si>
  <si>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</si>
  <si>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</si>
  <si>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</si>
  <si>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</si>
  <si>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</si>
  <si>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</si>
  <si>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</si>
  <si>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</si>
  <si>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</si>
  <si>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</si>
  <si>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</si>
  <si>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</si>
  <si>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</si>
  <si>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</si>
  <si>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</si>
  <si>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</si>
  <si>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</si>
  <si>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</si>
  <si>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</si>
  <si>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</si>
  <si>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</si>
  <si>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</si>
  <si>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</si>
  <si>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</si>
  <si>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</si>
  <si>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</si>
  <si>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</si>
  <si>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</si>
  <si>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</si>
  <si>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</si>
  <si>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</si>
  <si>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</si>
  <si>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</si>
  <si>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</si>
  <si>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</si>
  <si>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</si>
  <si>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</si>
  <si>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</si>
  <si>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</si>
  <si>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</si>
  <si>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</si>
  <si>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</si>
  <si>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</si>
  <si>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</si>
  <si>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</si>
  <si>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</si>
  <si>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</si>
  <si>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</si>
  <si>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</si>
  <si>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</si>
  <si>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</si>
  <si>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</si>
  <si>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</si>
  <si>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</si>
  <si>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</si>
  <si>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</si>
  <si>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</si>
  <si>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</si>
  <si>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</si>
  <si>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</si>
  <si>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</si>
  <si>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</si>
  <si>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</si>
  <si>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</si>
  <si>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</si>
  <si>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</si>
  <si>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</si>
  <si>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</si>
  <si>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</si>
  <si>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</si>
  <si>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</si>
  <si>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</si>
  <si>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</si>
  <si>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</si>
  <si>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</si>
  <si>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</si>
  <si>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</si>
  <si>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</si>
  <si>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</si>
  <si>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</si>
  <si>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</si>
  <si>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</si>
  <si>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</si>
  <si>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</si>
  <si>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</si>
  <si>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</si>
  <si>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</si>
  <si>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</si>
  <si>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</si>
  <si>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</si>
  <si>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</si>
  <si>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</si>
  <si>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</si>
  <si>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</si>
  <si>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</si>
  <si>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</si>
  <si>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</si>
  <si>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</si>
  <si>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</si>
  <si>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</si>
  <si>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</si>
  <si>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</si>
  <si>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</si>
  <si>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</si>
  <si>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</si>
  <si>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</si>
  <si>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</si>
  <si>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</si>
  <si>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</si>
  <si>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</si>
  <si>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</si>
  <si>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</si>
  <si>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</si>
  <si>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</si>
  <si>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</si>
  <si>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</si>
  <si>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</si>
  <si>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</si>
  <si>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</si>
  <si>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</si>
  <si>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</si>
  <si>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</si>
  <si>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</si>
  <si>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</si>
  <si>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</si>
  <si>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</si>
  <si>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</si>
  <si>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</si>
  <si>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</si>
  <si>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</si>
  <si>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</si>
  <si>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</si>
  <si>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</si>
  <si>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</si>
  <si>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</si>
  <si>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</si>
  <si>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</si>
  <si>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</si>
  <si>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</si>
  <si>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</si>
  <si>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</si>
  <si>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</si>
  <si>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</si>
  <si>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</si>
  <si>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</si>
  <si>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</si>
  <si>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</si>
  <si>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</si>
  <si>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</si>
  <si>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</si>
  <si>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</si>
  <si>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</si>
  <si>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</si>
  <si>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</si>
  <si>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</si>
  <si>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</si>
  <si>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</si>
  <si>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</si>
  <si>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</si>
  <si>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</si>
  <si>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</si>
  <si>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</si>
  <si>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</si>
  <si>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</si>
  <si>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</si>
  <si>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</si>
  <si>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</si>
  <si>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</si>
  <si>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</si>
  <si>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</si>
  <si>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</si>
  <si>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</si>
  <si>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</si>
  <si>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</si>
  <si>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</si>
  <si>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</si>
  <si>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</si>
  <si>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</si>
  <si>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</si>
  <si>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</si>
  <si>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</si>
  <si>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</si>
  <si>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</si>
  <si>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</si>
  <si>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</si>
  <si>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</si>
  <si>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</si>
  <si>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</si>
  <si>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</si>
  <si>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</si>
  <si>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</si>
  <si>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</si>
  <si>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</si>
  <si>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</si>
  <si>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</si>
  <si>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</si>
  <si>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</si>
  <si>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</si>
  <si>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</si>
  <si>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</si>
  <si>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</si>
  <si>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</si>
  <si>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</si>
  <si>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</si>
  <si>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</si>
  <si>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</si>
  <si>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</si>
  <si>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</si>
  <si>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</si>
  <si>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</si>
  <si>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</si>
  <si>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</si>
  <si>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</si>
  <si>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</si>
  <si>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</si>
  <si>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</si>
  <si>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</si>
  <si>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</si>
  <si>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</si>
  <si>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</si>
  <si>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</si>
  <si>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</si>
  <si>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</si>
  <si>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</si>
  <si>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</si>
  <si>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</si>
  <si>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</si>
  <si>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</si>
  <si>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</si>
  <si>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</si>
  <si>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</si>
  <si>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</si>
  <si>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</si>
  <si>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</si>
  <si>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</si>
  <si>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</si>
  <si>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</si>
  <si>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</si>
  <si>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</si>
  <si>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</si>
  <si>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</si>
  <si>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</si>
  <si>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</si>
  <si>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</si>
  <si>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</si>
  <si>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</si>
  <si>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</si>
  <si>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</si>
  <si>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</si>
  <si>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</si>
  <si>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</si>
  <si>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</si>
  <si>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</si>
  <si>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</si>
  <si>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</si>
  <si>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</si>
  <si>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</si>
  <si>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</si>
  <si>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</si>
  <si>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</si>
  <si>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</si>
  <si>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</si>
  <si>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</si>
  <si>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</si>
  <si>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</si>
  <si>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</si>
  <si>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</si>
  <si>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</si>
  <si>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</si>
  <si>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</si>
  <si>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</si>
  <si>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</si>
  <si>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</si>
  <si>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</si>
  <si>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</si>
  <si>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</si>
  <si>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</si>
  <si>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</si>
  <si>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</si>
  <si>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</si>
  <si>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</si>
  <si>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</si>
  <si>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</si>
  <si>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</si>
  <si>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</si>
  <si>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</si>
  <si>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</si>
  <si>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</si>
  <si>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</si>
  <si>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</si>
  <si>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</si>
  <si>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</si>
  <si>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</si>
  <si>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</si>
  <si>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</si>
  <si>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</si>
  <si>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</si>
  <si>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</si>
  <si>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</si>
  <si>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</si>
  <si>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</si>
  <si>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</si>
  <si>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</si>
  <si>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</si>
  <si>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</si>
  <si>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</si>
  <si>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</si>
  <si>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</si>
  <si>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</si>
  <si>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</si>
  <si>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</si>
  <si>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</si>
  <si>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</si>
  <si>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</si>
  <si>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</si>
  <si>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</si>
  <si>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</si>
  <si>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</si>
  <si>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</si>
  <si>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</si>
  <si>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</si>
  <si>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</si>
  <si>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</si>
  <si>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</si>
  <si>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</si>
  <si>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</si>
  <si>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</si>
  <si>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</si>
  <si>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</si>
  <si>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</si>
  <si>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</si>
  <si>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</si>
  <si>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</si>
  <si>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</si>
  <si>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</si>
  <si>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</si>
  <si>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</si>
  <si>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</si>
  <si>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</si>
  <si>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</si>
  <si>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</si>
  <si>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</si>
  <si>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</si>
  <si>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</si>
  <si>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</si>
  <si>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</si>
  <si>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</si>
  <si>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</si>
  <si>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</si>
  <si>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</si>
  <si>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</si>
  <si>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</si>
  <si>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</si>
  <si>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</si>
  <si>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</si>
  <si>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</si>
  <si>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</si>
  <si>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</si>
  <si>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</si>
  <si>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</si>
  <si>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</si>
  <si>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</si>
  <si>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</si>
  <si>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</si>
  <si>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</si>
  <si>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</si>
  <si>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</si>
  <si>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</si>
  <si>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</si>
  <si>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</si>
  <si>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</si>
  <si>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</si>
  <si>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</si>
  <si>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</si>
  <si>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</si>
  <si>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</si>
  <si>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</si>
  <si>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</si>
  <si>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</si>
  <si>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</si>
  <si>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</si>
  <si>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</si>
  <si>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</si>
  <si>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</si>
  <si>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</si>
  <si>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</si>
  <si>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</si>
  <si>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</si>
  <si>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</si>
  <si>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</si>
  <si>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</si>
  <si>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</si>
  <si>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</si>
  <si>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</si>
  <si>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</si>
  <si>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</si>
  <si>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</si>
  <si>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</si>
  <si>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</si>
  <si>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</si>
  <si>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</si>
  <si>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</si>
  <si>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</si>
  <si>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</si>
  <si>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</si>
  <si>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</si>
  <si>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</si>
  <si>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</si>
  <si>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</si>
  <si>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</si>
  <si>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</si>
  <si>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</si>
  <si>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</si>
  <si>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</si>
  <si>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</si>
  <si>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</si>
  <si>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</si>
  <si>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</si>
  <si>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</si>
  <si>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</si>
  <si>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</si>
  <si>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</si>
  <si>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</si>
  <si>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</si>
  <si>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</si>
  <si>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</si>
  <si>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</si>
  <si>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</si>
  <si>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</si>
  <si>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</si>
  <si>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</si>
  <si>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</si>
  <si>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</si>
  <si>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</si>
  <si>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</si>
  <si>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</si>
  <si>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</si>
  <si>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</si>
  <si>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</si>
  <si>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</si>
  <si>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</si>
  <si>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</si>
  <si>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</si>
  <si>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</si>
  <si>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</si>
  <si>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</si>
  <si>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</si>
  <si>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</si>
  <si>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</si>
  <si>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</si>
  <si>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</si>
  <si>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</si>
  <si>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</si>
  <si>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</si>
  <si>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</si>
  <si>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</si>
  <si>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</si>
  <si>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</si>
  <si>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</si>
  <si>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</si>
  <si>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</si>
  <si>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</si>
  <si>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</si>
  <si>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</si>
  <si>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</si>
  <si>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</si>
  <si>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</si>
  <si>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</si>
  <si>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</si>
  <si>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</si>
  <si>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</si>
  <si>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</si>
  <si>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</si>
  <si>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</si>
  <si>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</si>
  <si>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</si>
  <si>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</si>
  <si>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</si>
  <si>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</si>
  <si>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</si>
  <si>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</si>
  <si>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</si>
  <si>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</si>
  <si>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</si>
  <si>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</si>
  <si>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</si>
  <si>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</si>
  <si>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</si>
  <si>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</si>
  <si>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</si>
  <si>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</si>
  <si>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</si>
  <si>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</si>
  <si>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</si>
  <si>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</si>
  <si>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</si>
  <si>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</si>
  <si>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</si>
  <si>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</si>
  <si>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</si>
  <si>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</si>
  <si>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</si>
  <si>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</si>
  <si>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</si>
  <si>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</si>
  <si>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</si>
  <si>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</si>
  <si>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</si>
  <si>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</si>
  <si>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</si>
  <si>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</si>
  <si>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</si>
  <si>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</si>
  <si>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</si>
  <si>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</si>
  <si>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</si>
  <si>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</si>
  <si>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</si>
  <si>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</si>
  <si>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</si>
  <si>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</si>
  <si>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</si>
  <si>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</si>
  <si>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</si>
  <si>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</si>
  <si>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</si>
  <si>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</si>
  <si>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</si>
  <si>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</si>
  <si>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</si>
  <si>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</si>
  <si>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</si>
  <si>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</si>
  <si>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</si>
  <si>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</si>
  <si>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</si>
  <si>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</si>
  <si>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</si>
  <si>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</si>
  <si>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</si>
  <si>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</si>
  <si>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</si>
  <si>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</si>
  <si>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</si>
  <si>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</si>
  <si>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</si>
  <si>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</si>
  <si>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</si>
  <si>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</si>
  <si>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</si>
  <si>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</si>
  <si>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</si>
  <si>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</si>
  <si>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</si>
  <si>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</si>
  <si>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</si>
  <si>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</si>
  <si>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</si>
  <si>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</si>
  <si>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</si>
  <si>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</si>
  <si>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</si>
  <si>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</si>
  <si>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</si>
  <si>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</si>
  <si>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</si>
  <si>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</si>
  <si>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</si>
  <si>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</si>
  <si>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</si>
  <si>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</si>
  <si>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</si>
  <si>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</si>
  <si>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</si>
  <si>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</si>
  <si>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</si>
  <si>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</si>
  <si>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</si>
  <si>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</si>
  <si>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</si>
  <si>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</si>
  <si>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</si>
  <si>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</si>
  <si>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</si>
  <si>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</si>
  <si>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</si>
  <si>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</si>
  <si>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</si>
  <si>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</si>
  <si>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</si>
  <si>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</si>
  <si>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</si>
  <si>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</si>
  <si>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</si>
  <si>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</si>
  <si>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</si>
  <si>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</si>
  <si>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</si>
  <si>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</si>
  <si>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</si>
  <si>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</si>
  <si>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</si>
  <si>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</si>
  <si>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</si>
  <si>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</si>
  <si>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</si>
  <si>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</si>
  <si>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</si>
  <si>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</si>
  <si>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</si>
  <si>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</si>
  <si>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</si>
  <si>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</si>
  <si>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</si>
  <si>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</si>
  <si>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</si>
  <si>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</si>
  <si>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</si>
  <si>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</si>
  <si>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</si>
  <si>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</si>
  <si>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</si>
  <si>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</si>
  <si>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</si>
  <si>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</si>
  <si>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</si>
  <si>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</si>
  <si>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</si>
  <si>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</si>
  <si>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</si>
  <si>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</si>
  <si>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</si>
  <si>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</si>
  <si>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</si>
  <si>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</si>
  <si>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</si>
  <si>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</si>
  <si>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</si>
  <si>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</si>
  <si>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</si>
  <si>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</si>
  <si>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</si>
  <si>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</si>
  <si>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</si>
  <si>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</si>
  <si>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</si>
  <si>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</si>
  <si>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</si>
  <si>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</si>
  <si>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</si>
  <si>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</si>
  <si>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</si>
  <si>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</si>
  <si>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</si>
  <si>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</si>
  <si>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</si>
  <si>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</si>
  <si>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</si>
  <si>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</si>
  <si>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</si>
  <si>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</si>
  <si>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</si>
  <si>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</si>
  <si>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</si>
  <si>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</si>
  <si>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</si>
  <si>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</si>
  <si>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</si>
  <si>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</si>
  <si>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</si>
  <si>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</si>
  <si>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</si>
  <si>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</si>
  <si>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</si>
  <si>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</si>
  <si>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</si>
  <si>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</si>
  <si>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</si>
  <si>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</si>
  <si>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</si>
  <si>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</si>
  <si>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</si>
  <si>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</si>
  <si>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</si>
  <si>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</si>
  <si>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</si>
  <si>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</si>
  <si>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</si>
  <si>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</si>
  <si>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</si>
  <si>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</si>
  <si>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</si>
  <si>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</si>
  <si>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</si>
  <si>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</si>
  <si>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</si>
  <si>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</si>
  <si>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</si>
  <si>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</si>
  <si>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</si>
  <si>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</si>
  <si>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</si>
  <si>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</si>
  <si>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</si>
  <si>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</si>
  <si>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</si>
  <si>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</si>
  <si>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</si>
  <si>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</si>
  <si>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</si>
  <si>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</si>
  <si>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</si>
  <si>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</si>
  <si>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</si>
  <si>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</si>
  <si>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</si>
  <si>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</si>
  <si>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</si>
  <si>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</si>
  <si>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</si>
  <si>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</si>
  <si>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</si>
  <si>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</si>
  <si>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</si>
  <si>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</si>
  <si>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</si>
  <si>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</si>
  <si>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</si>
  <si>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</si>
  <si>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</si>
  <si>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</si>
  <si>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</si>
  <si>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</si>
  <si>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</si>
  <si>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</si>
  <si>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</si>
  <si>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</si>
  <si>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</si>
  <si>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</si>
  <si>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</si>
  <si>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</si>
  <si>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</si>
  <si>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</si>
  <si>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</si>
  <si>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</si>
  <si>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</si>
  <si>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</si>
  <si>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</si>
  <si>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</si>
  <si>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</si>
  <si>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</si>
  <si>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</si>
  <si>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</si>
  <si>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</si>
  <si>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</si>
  <si>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</si>
  <si>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</si>
  <si>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</si>
  <si>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</si>
  <si>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</si>
  <si>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</si>
  <si>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</si>
  <si>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</si>
  <si>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</si>
  <si>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</si>
  <si>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</si>
  <si>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</si>
  <si>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</si>
  <si>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</si>
  <si>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</si>
  <si>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</si>
  <si>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</si>
  <si>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</si>
  <si>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</si>
  <si>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</si>
  <si>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</si>
  <si>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</si>
  <si>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</si>
  <si>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</si>
  <si>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</si>
  <si>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</si>
  <si>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</si>
  <si>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</si>
  <si>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</si>
  <si>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</si>
  <si>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</si>
  <si>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</si>
  <si>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</si>
  <si>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</si>
  <si>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</si>
  <si>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</si>
  <si>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</si>
  <si>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</si>
  <si>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</si>
  <si>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</si>
  <si>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</si>
  <si>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</si>
  <si>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</si>
  <si>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</si>
  <si>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</si>
  <si>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</si>
  <si>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</si>
  <si>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</si>
  <si>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</si>
  <si>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</si>
  <si>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</si>
  <si>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</si>
  <si>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</si>
  <si>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</si>
  <si>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</si>
  <si>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</si>
  <si>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</si>
  <si>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</si>
  <si>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</si>
  <si>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</si>
  <si>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</si>
  <si>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</si>
  <si>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</si>
  <si>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</si>
  <si>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</si>
  <si>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</si>
  <si>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</si>
  <si>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</si>
  <si>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</si>
  <si>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</si>
  <si>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</si>
  <si>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</si>
  <si>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</si>
  <si>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</si>
  <si>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</si>
  <si>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</si>
  <si>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</si>
  <si>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</si>
  <si>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</si>
  <si>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</si>
  <si>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</si>
  <si>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</si>
  <si>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</si>
  <si>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</si>
  <si>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</si>
  <si>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</si>
  <si>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</si>
  <si>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</si>
  <si>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</si>
  <si>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</si>
  <si>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</si>
  <si>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</si>
  <si>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</si>
  <si>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</si>
  <si>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</si>
  <si>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</si>
  <si>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</si>
  <si>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</si>
  <si>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</si>
  <si>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</si>
  <si>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</si>
  <si>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</si>
  <si>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</si>
  <si>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</si>
  <si>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</si>
  <si>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</si>
  <si>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</si>
  <si>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</si>
  <si>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</si>
  <si>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</si>
  <si>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</si>
  <si>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</si>
  <si>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</si>
  <si>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</si>
  <si>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</si>
  <si>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</si>
  <si>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</si>
  <si>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</si>
  <si>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</si>
  <si>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</si>
  <si>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</si>
  <si>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</si>
  <si>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</si>
  <si>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</si>
  <si>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</si>
  <si>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</si>
  <si>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</si>
  <si>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</si>
  <si>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</si>
  <si>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</si>
  <si>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</si>
  <si>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</si>
  <si>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</si>
  <si>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</si>
  <si>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</si>
  <si>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</si>
  <si>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</si>
  <si>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</si>
  <si>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</si>
  <si>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</si>
  <si>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</si>
  <si>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</si>
  <si>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</si>
  <si>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</si>
  <si>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</si>
  <si>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</si>
  <si>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</si>
  <si>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</si>
  <si>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</si>
  <si>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</si>
  <si>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</si>
  <si>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</si>
  <si>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</si>
  <si>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</si>
  <si>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</si>
  <si>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</si>
  <si>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</si>
  <si>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</si>
  <si>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</si>
  <si>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</si>
  <si>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</si>
  <si>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</si>
  <si>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</si>
  <si>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</si>
  <si>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</si>
  <si>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</si>
  <si>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</si>
  <si>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</si>
  <si>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</si>
  <si>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</si>
  <si>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</si>
  <si>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</si>
  <si>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</si>
  <si>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</si>
  <si>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</si>
  <si>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</si>
  <si>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</si>
  <si>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</si>
  <si>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</si>
  <si>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</si>
  <si>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</si>
  <si>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</si>
  <si>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</si>
  <si>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</si>
  <si>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</si>
  <si>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</si>
  <si>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</si>
  <si>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</si>
  <si>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</si>
  <si>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</si>
  <si>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</si>
  <si>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</si>
  <si>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</si>
  <si>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</si>
  <si>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</si>
  <si>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</si>
  <si>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</si>
  <si>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</si>
  <si>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</si>
  <si>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</si>
  <si>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</si>
  <si>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</si>
  <si>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</si>
  <si>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</si>
  <si>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</si>
  <si>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</si>
  <si>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</si>
  <si>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</si>
  <si>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</si>
  <si>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</si>
  <si>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</si>
  <si>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</si>
  <si>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</si>
  <si>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</si>
  <si>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</si>
  <si>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</si>
  <si>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</si>
  <si>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</si>
  <si>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</si>
  <si>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</si>
  <si>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</si>
  <si>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</si>
  <si>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</si>
  <si>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</si>
  <si>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</si>
  <si>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</si>
  <si>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</si>
  <si>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</si>
  <si>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</si>
  <si>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</si>
  <si>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</si>
  <si>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</si>
  <si>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</si>
  <si>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</si>
  <si>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</si>
  <si>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</si>
  <si>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</si>
  <si>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</si>
  <si>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</si>
  <si>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</si>
  <si>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</si>
  <si>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</si>
  <si>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</si>
  <si>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</si>
  <si>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</si>
  <si>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</si>
  <si>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</si>
  <si>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</si>
  <si>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</si>
  <si>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</si>
  <si>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</si>
  <si>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</si>
  <si>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</si>
  <si>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</si>
  <si>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</si>
  <si>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</si>
  <si>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</si>
  <si>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</si>
  <si>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</si>
  <si>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</si>
  <si>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</si>
  <si>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</si>
  <si>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</si>
  <si>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</si>
  <si>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</si>
  <si>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</si>
  <si>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</si>
  <si>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</si>
  <si>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</si>
  <si>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</si>
  <si>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</si>
  <si>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</si>
  <si>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</si>
  <si>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</si>
  <si>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</si>
  <si>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</si>
  <si>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</si>
  <si>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</si>
  <si>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</si>
  <si>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</si>
  <si>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</si>
  <si>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</si>
  <si>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</si>
  <si>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</si>
  <si>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</si>
  <si>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</si>
  <si>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</si>
  <si>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</si>
  <si>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</si>
  <si>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</si>
  <si>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</si>
  <si>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</si>
  <si>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</si>
  <si>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</si>
  <si>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</si>
  <si>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</si>
  <si>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</si>
  <si>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</si>
  <si>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</si>
  <si>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</si>
  <si>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</si>
  <si>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</si>
  <si>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</si>
  <si>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</si>
  <si>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</si>
  <si>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</si>
  <si>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</si>
  <si>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</si>
  <si>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</si>
  <si>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</si>
  <si>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</si>
  <si>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</si>
  <si>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</si>
  <si>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</si>
  <si>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</si>
  <si>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</si>
  <si>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</si>
  <si>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</si>
  <si>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</si>
  <si>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</si>
  <si>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</si>
  <si>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</si>
  <si>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</si>
  <si>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</si>
  <si>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</si>
  <si>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</si>
  <si>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</si>
  <si>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</si>
  <si>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</si>
  <si>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</si>
  <si>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</si>
  <si>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</si>
  <si>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</si>
  <si>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</si>
  <si>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</si>
  <si>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</si>
  <si>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</si>
  <si>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</si>
  <si>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</si>
  <si>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</si>
  <si>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</si>
  <si>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</si>
  <si>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</si>
  <si>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</si>
  <si>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</si>
  <si>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</si>
  <si>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</si>
  <si>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</si>
  <si>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</si>
  <si>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</si>
  <si>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</si>
  <si>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</si>
  <si>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</si>
  <si>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</si>
  <si>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</si>
  <si>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</si>
  <si>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</si>
  <si>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</si>
  <si>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</si>
  <si>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</si>
  <si>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</si>
  <si>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</si>
  <si>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</si>
  <si>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</si>
  <si>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</si>
  <si>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</si>
  <si>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</si>
  <si>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</si>
  <si>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</si>
  <si>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</si>
  <si>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</si>
  <si>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</si>
  <si>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</si>
  <si>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</si>
  <si>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</si>
  <si>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</si>
  <si>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</si>
  <si>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</si>
  <si>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</si>
  <si>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</si>
  <si>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</si>
  <si>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</si>
  <si>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</si>
  <si>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</si>
  <si>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</si>
  <si>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</si>
  <si>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</si>
  <si>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</si>
  <si>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</si>
  <si>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</si>
  <si>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</si>
  <si>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</si>
  <si>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</si>
  <si>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</si>
  <si>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</si>
  <si>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</si>
  <si>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</si>
  <si>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</si>
  <si>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</si>
  <si>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</si>
  <si>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</si>
  <si>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</si>
  <si>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</si>
  <si>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</si>
  <si>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</si>
  <si>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</si>
  <si>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</si>
  <si>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</si>
  <si>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</si>
  <si>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</si>
  <si>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</si>
  <si>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</si>
  <si>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</si>
  <si>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</si>
  <si>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</si>
  <si>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</si>
  <si>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</si>
  <si>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</si>
  <si>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</si>
  <si>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</si>
  <si>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</si>
  <si>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</si>
  <si>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</si>
  <si>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</si>
  <si>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</si>
  <si>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</si>
  <si>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</si>
  <si>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</si>
  <si>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</si>
  <si>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</si>
  <si>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</si>
  <si>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</si>
  <si>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</si>
  <si>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</si>
  <si>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</si>
  <si>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</si>
  <si>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</si>
  <si>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</si>
  <si>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</si>
  <si>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</si>
  <si>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</si>
  <si>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</si>
  <si>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</si>
  <si>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</si>
  <si>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</si>
  <si>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</si>
  <si>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</si>
  <si>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</si>
  <si>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</si>
  <si>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</si>
  <si>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</si>
  <si>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</si>
  <si>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</si>
  <si>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</si>
  <si>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</si>
  <si>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</si>
  <si>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</si>
  <si>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</si>
  <si>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</si>
  <si>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</si>
  <si>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</si>
  <si>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</si>
  <si>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</si>
  <si>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</si>
  <si>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</si>
  <si>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</si>
  <si>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</si>
  <si>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</si>
  <si>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</si>
  <si>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</si>
  <si>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</si>
  <si>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</si>
  <si>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</si>
  <si>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</si>
  <si>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</si>
  <si>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</si>
  <si>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</si>
  <si>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</si>
  <si>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</si>
  <si>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</si>
  <si>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</si>
  <si>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</si>
  <si>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</si>
  <si>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</si>
  <si>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</si>
  <si>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</si>
  <si>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</si>
  <si>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</si>
  <si>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</si>
  <si>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</si>
  <si>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</si>
  <si>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</si>
  <si>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</si>
  <si>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</si>
  <si>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</si>
  <si>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</si>
  <si>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</si>
  <si>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</si>
  <si>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</si>
  <si>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</si>
  <si>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</si>
  <si>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</si>
  <si>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</si>
  <si>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</si>
  <si>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</si>
  <si>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</si>
  <si>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</si>
  <si>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</si>
  <si>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</si>
  <si>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</si>
  <si>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</si>
  <si>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</si>
  <si>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</si>
  <si>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</si>
  <si>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</si>
  <si>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</si>
  <si>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</si>
  <si>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</si>
  <si>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</si>
  <si>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</si>
  <si>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</si>
  <si>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</si>
  <si>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</si>
  <si>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</si>
  <si>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</si>
  <si>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</si>
  <si>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</si>
  <si>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</si>
  <si>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</si>
  <si>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</si>
  <si>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</si>
  <si>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</si>
  <si>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</si>
  <si>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</si>
  <si>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</si>
  <si>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</si>
  <si>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</si>
  <si>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</si>
  <si>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</si>
  <si>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</si>
  <si>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</si>
  <si>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</si>
  <si>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</si>
  <si>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</si>
  <si>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</si>
  <si>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</si>
  <si>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</si>
  <si>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</si>
  <si>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</si>
  <si>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</si>
  <si>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</si>
  <si>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</si>
  <si>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</si>
  <si>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</si>
  <si>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</si>
  <si>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</si>
  <si>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</si>
  <si>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</si>
  <si>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</si>
  <si>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</si>
  <si>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</si>
  <si>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</si>
  <si>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</si>
  <si>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</si>
  <si>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</si>
  <si>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</si>
  <si>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</si>
  <si>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</si>
  <si>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</si>
  <si>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</si>
  <si>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</si>
  <si>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</si>
  <si>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</si>
  <si>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</si>
  <si>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</si>
  <si>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</si>
  <si>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</si>
  <si>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</si>
  <si>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</si>
  <si>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</si>
  <si>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</si>
  <si>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</si>
  <si>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</si>
  <si>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</si>
  <si>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</si>
  <si>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</si>
  <si>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</si>
  <si>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</si>
  <si>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</si>
  <si>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</si>
  <si>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</si>
  <si>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</si>
  <si>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</si>
  <si>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</si>
  <si>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</si>
  <si>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</si>
  <si>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</si>
  <si>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</si>
  <si>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</si>
  <si>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</si>
  <si>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</si>
  <si>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</si>
  <si>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</si>
  <si>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</si>
  <si>
    <t>Chase Burns</t>
  </si>
  <si>
    <t>Cam Schlittler</t>
  </si>
  <si>
    <t>Carson Seymour</t>
  </si>
  <si>
    <t>Troy Melton</t>
  </si>
  <si>
    <t>Pierson Ohl</t>
  </si>
  <si>
    <t>Kai-Wei Teng</t>
  </si>
  <si>
    <t>Parker Messick</t>
  </si>
  <si>
    <t>Jack Perkins</t>
  </si>
  <si>
    <t>Victor Mederos</t>
  </si>
  <si>
    <t>McCade Brown</t>
  </si>
  <si>
    <t>Yoendrys Gomez</t>
  </si>
  <si>
    <t>Ian Seymour</t>
  </si>
  <si>
    <t>Nolan McLean</t>
  </si>
  <si>
    <t>Bubba Chandler</t>
  </si>
  <si>
    <t>Luis Morales</t>
  </si>
  <si>
    <t>Payton Tolle</t>
  </si>
  <si>
    <t>Jonah Tong</t>
  </si>
  <si>
    <t>Mason Barnett</t>
  </si>
  <si>
    <t>Luarbert Arias</t>
  </si>
  <si>
    <t>Andrew Alvarez</t>
  </si>
  <si>
    <t>Mitch Farris</t>
  </si>
  <si>
    <t>sa302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</si>
</sst>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topLeftCell="D1" workbookViewId="0">
      <pane ySplit="1" topLeftCell="A1511" activePane="bottomLeft" state="frozen"/>
      <selection activeCell="E1" sqref="E1"/>
      <selection pane="bottomLeft" activeCell="U1535" sqref="U1535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2931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78</v>
      </c>
      <c r="D35" t="str">
        <f>VLOOKUP(Players!C35,Teams!A:B,2,FALSE)</f>
        <v>Tampa Bay Rays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Tampa Bay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P103" t="s">
        <v>276</v>
      </c>
      <c r="Q103">
        <v>622608</v>
      </c>
      <c r="R103" t="s">
        <v>276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149</v>
      </c>
      <c r="D125" t="str">
        <f>VLOOKUP(Players!C125,Teams!A:B,2,FALSE)</f>
        <v>Kansas City Royals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Kansas City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2911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2911</v>
      </c>
      <c r="J159" t="s">
        <v>20</v>
      </c>
      <c r="K159" t="s">
        <v>2911</v>
      </c>
      <c r="L159" t="s">
        <v>20</v>
      </c>
      <c r="M159" t="s">
        <v>2911</v>
      </c>
      <c r="P159" t="s">
        <v>2911</v>
      </c>
      <c r="Q159">
        <v>687134</v>
      </c>
      <c r="R159" t="s">
        <v>2911</v>
      </c>
      <c r="S159" t="s">
        <v>2911</v>
      </c>
      <c r="T159" t="str">
        <f>VLOOKUP(C159,Teams!$A$1:$C$31,3,FALSE)</f>
        <v>Colorado</v>
      </c>
    </row>
    <row r="160" spans="1:20" x14ac:dyDescent="0.3">
      <c r="A160" t="s">
        <v>2926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2926</v>
      </c>
      <c r="J160" t="s">
        <v>20</v>
      </c>
      <c r="K160" t="s">
        <v>2926</v>
      </c>
      <c r="L160" t="s">
        <v>20</v>
      </c>
      <c r="M160" t="s">
        <v>2926</v>
      </c>
      <c r="P160" t="s">
        <v>2926</v>
      </c>
      <c r="Q160">
        <v>669620</v>
      </c>
      <c r="R160" t="s">
        <v>2926</v>
      </c>
      <c r="S160" t="s">
        <v>2926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P175" t="s">
        <v>411</v>
      </c>
      <c r="Q175">
        <v>605540</v>
      </c>
      <c r="R175" t="s">
        <v>411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2908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2908</v>
      </c>
      <c r="J177" t="s">
        <v>20</v>
      </c>
      <c r="K177" t="s">
        <v>2908</v>
      </c>
      <c r="L177" t="s">
        <v>20</v>
      </c>
      <c r="M177" t="s">
        <v>2908</v>
      </c>
      <c r="P177" t="s">
        <v>2908</v>
      </c>
      <c r="Q177">
        <v>676428</v>
      </c>
      <c r="R177" t="s">
        <v>2908</v>
      </c>
      <c r="S177" t="s">
        <v>2908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H225">
        <v>27473</v>
      </c>
      <c r="I225" t="s">
        <v>504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P225" t="s">
        <v>504</v>
      </c>
      <c r="Q225">
        <v>676917</v>
      </c>
      <c r="R225" t="s">
        <v>504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2921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2921</v>
      </c>
      <c r="J227" t="s">
        <v>20</v>
      </c>
      <c r="K227" t="s">
        <v>2921</v>
      </c>
      <c r="L227" t="s">
        <v>20</v>
      </c>
      <c r="M227" t="s">
        <v>2921</v>
      </c>
      <c r="P227" t="s">
        <v>2921</v>
      </c>
      <c r="Q227">
        <v>702674</v>
      </c>
      <c r="R227" t="s">
        <v>2921</v>
      </c>
      <c r="S227" t="s">
        <v>2921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31</v>
      </c>
      <c r="D228" t="str">
        <f>VLOOKUP(Players!C228,Teams!A:B,2,FALSE)</f>
        <v>Atlanta Braves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Atlanta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31</v>
      </c>
      <c r="D241" t="str">
        <f>VLOOKUP(Players!C241,Teams!A:B,2,FALSE)</f>
        <v>Atlanta Braves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Atlanta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>
        <v>31676</v>
      </c>
      <c r="I255" t="s">
        <v>2885</v>
      </c>
      <c r="J255" t="s">
        <v>20</v>
      </c>
      <c r="K255" t="s">
        <v>2886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2915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2915</v>
      </c>
      <c r="J256" t="s">
        <v>20</v>
      </c>
      <c r="K256" t="s">
        <v>2915</v>
      </c>
      <c r="L256" t="s">
        <v>20</v>
      </c>
      <c r="M256" t="s">
        <v>2915</v>
      </c>
      <c r="P256" t="s">
        <v>2915</v>
      </c>
      <c r="Q256">
        <v>543391</v>
      </c>
      <c r="R256" t="s">
        <v>2915</v>
      </c>
      <c r="S256" t="s">
        <v>2915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162</v>
      </c>
      <c r="D270" t="str">
        <f>VLOOKUP(Players!C270,Teams!A:B,2,FALSE)</f>
        <v>Detroit Tigers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Detroit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2902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2902</v>
      </c>
      <c r="J277" t="s">
        <v>20</v>
      </c>
      <c r="K277" t="s">
        <v>2902</v>
      </c>
      <c r="L277" t="s">
        <v>20</v>
      </c>
      <c r="M277" t="s">
        <v>2902</v>
      </c>
      <c r="P277" t="s">
        <v>2902</v>
      </c>
      <c r="Q277">
        <v>694646</v>
      </c>
      <c r="R277" t="s">
        <v>2902</v>
      </c>
      <c r="S277" t="s">
        <v>2902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162</v>
      </c>
      <c r="D292" t="str">
        <f>VLOOKUP(Players!C292,Teams!A:B,2,FALSE)</f>
        <v>Detroit Tigers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Detroit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2930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2930</v>
      </c>
      <c r="J330" t="s">
        <v>20</v>
      </c>
      <c r="K330" t="s">
        <v>2930</v>
      </c>
      <c r="L330" t="s">
        <v>20</v>
      </c>
      <c r="M330" t="s">
        <v>2930</v>
      </c>
      <c r="P330" t="s">
        <v>2930</v>
      </c>
      <c r="R330" t="s">
        <v>2930</v>
      </c>
      <c r="S330" t="s">
        <v>2930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2895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2895</v>
      </c>
      <c r="J344" t="s">
        <v>20</v>
      </c>
      <c r="K344" t="s">
        <v>2895</v>
      </c>
      <c r="L344" t="s">
        <v>20</v>
      </c>
      <c r="M344" t="s">
        <v>2895</v>
      </c>
      <c r="P344" t="s">
        <v>2895</v>
      </c>
      <c r="Q344">
        <v>691441</v>
      </c>
      <c r="R344" t="s">
        <v>2895</v>
      </c>
      <c r="S344" t="s">
        <v>2895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2890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2890</v>
      </c>
      <c r="J389" t="s">
        <v>20</v>
      </c>
      <c r="K389" t="s">
        <v>2890</v>
      </c>
      <c r="L389" t="s">
        <v>20</v>
      </c>
      <c r="M389" t="s">
        <v>2890</v>
      </c>
      <c r="P389" t="s">
        <v>2890</v>
      </c>
      <c r="Q389">
        <v>701581</v>
      </c>
      <c r="R389" t="s">
        <v>2890</v>
      </c>
      <c r="S389" t="s">
        <v>2890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2891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2891</v>
      </c>
      <c r="J398" t="s">
        <v>20</v>
      </c>
      <c r="K398" t="s">
        <v>2891</v>
      </c>
      <c r="L398" t="s">
        <v>20</v>
      </c>
      <c r="M398" t="s">
        <v>2891</v>
      </c>
      <c r="P398" t="s">
        <v>2891</v>
      </c>
      <c r="Q398">
        <v>669721</v>
      </c>
      <c r="R398" t="s">
        <v>2891</v>
      </c>
      <c r="S398" t="s">
        <v>2891</v>
      </c>
      <c r="T398" t="str">
        <f>VLOOKUP(C398,Teams!$A$1:$C$31,3,FALSE)</f>
        <v>Atlanta</v>
      </c>
    </row>
    <row r="399" spans="1:20" x14ac:dyDescent="0.3">
      <c r="A399" t="s">
        <v>2910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2910</v>
      </c>
      <c r="J399" t="s">
        <v>20</v>
      </c>
      <c r="K399" t="s">
        <v>2910</v>
      </c>
      <c r="L399" t="s">
        <v>20</v>
      </c>
      <c r="M399" t="s">
        <v>2910</v>
      </c>
      <c r="P399" t="s">
        <v>2910</v>
      </c>
      <c r="Q399">
        <v>663436</v>
      </c>
      <c r="R399" t="s">
        <v>2910</v>
      </c>
      <c r="S399" t="s">
        <v>2910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P433" t="s">
        <v>894</v>
      </c>
      <c r="Q433">
        <v>656876</v>
      </c>
      <c r="R433" t="s">
        <v>894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218</v>
      </c>
      <c r="D442" t="str">
        <f>VLOOKUP(Players!C442,Teams!A:B,2,FALSE)</f>
        <v>Boston Red Sox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P442" t="s">
        <v>912</v>
      </c>
      <c r="Q442">
        <v>669160</v>
      </c>
      <c r="R442" t="s">
        <v>912</v>
      </c>
      <c r="S442" t="s">
        <v>912</v>
      </c>
      <c r="T442" t="str">
        <f>VLOOKUP(C442,Teams!$A$1:$C$31,3,FALSE)</f>
        <v>Boston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Q469">
        <v>686218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P474" t="s">
        <v>975</v>
      </c>
      <c r="Q474">
        <v>641778</v>
      </c>
      <c r="R474" t="s">
        <v>975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31</v>
      </c>
      <c r="D477" t="str">
        <f>VLOOKUP(Players!C477,Teams!A:B,2,FALSE)</f>
        <v>Atlanta Braves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Atlanta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2892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2892</v>
      </c>
      <c r="J479" t="s">
        <v>20</v>
      </c>
      <c r="K479" t="s">
        <v>2892</v>
      </c>
      <c r="L479" t="s">
        <v>20</v>
      </c>
      <c r="M479" t="s">
        <v>2892</v>
      </c>
      <c r="P479" t="s">
        <v>2892</v>
      </c>
      <c r="Q479">
        <v>669062</v>
      </c>
      <c r="R479" t="s">
        <v>2892</v>
      </c>
      <c r="S479" t="s">
        <v>2892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2899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2899</v>
      </c>
      <c r="J532" t="s">
        <v>20</v>
      </c>
      <c r="K532" t="s">
        <v>2899</v>
      </c>
      <c r="L532" t="s">
        <v>20</v>
      </c>
      <c r="M532" t="s">
        <v>2899</v>
      </c>
      <c r="P532" t="s">
        <v>2899</v>
      </c>
      <c r="Q532">
        <v>700669</v>
      </c>
      <c r="R532" t="s">
        <v>2899</v>
      </c>
      <c r="S532" t="s">
        <v>2899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2889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2889</v>
      </c>
      <c r="J545" t="s">
        <v>20</v>
      </c>
      <c r="K545" t="s">
        <v>2889</v>
      </c>
      <c r="L545" t="s">
        <v>20</v>
      </c>
      <c r="M545" t="s">
        <v>2889</v>
      </c>
      <c r="P545" t="s">
        <v>2889</v>
      </c>
      <c r="Q545">
        <v>806185</v>
      </c>
      <c r="R545" t="s">
        <v>2889</v>
      </c>
      <c r="S545" t="s">
        <v>2889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2916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2917</v>
      </c>
      <c r="J590" t="s">
        <v>20</v>
      </c>
      <c r="K590" t="s">
        <v>2916</v>
      </c>
      <c r="L590" t="s">
        <v>20</v>
      </c>
      <c r="M590" t="s">
        <v>2916</v>
      </c>
      <c r="P590" t="s">
        <v>2918</v>
      </c>
      <c r="Q590">
        <v>669372</v>
      </c>
      <c r="R590" t="s">
        <v>2918</v>
      </c>
      <c r="S590" t="s">
        <v>2916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2900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2900</v>
      </c>
      <c r="J593" t="s">
        <v>20</v>
      </c>
      <c r="K593" t="s">
        <v>2900</v>
      </c>
      <c r="L593" t="s">
        <v>20</v>
      </c>
      <c r="M593" t="s">
        <v>2900</v>
      </c>
      <c r="P593" t="s">
        <v>2900</v>
      </c>
      <c r="Q593">
        <v>686799</v>
      </c>
      <c r="R593" t="s">
        <v>2900</v>
      </c>
      <c r="S593" t="s">
        <v>2900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2928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2928</v>
      </c>
      <c r="J608" t="s">
        <v>20</v>
      </c>
      <c r="K608" t="s">
        <v>2928</v>
      </c>
      <c r="L608" t="s">
        <v>20</v>
      </c>
      <c r="M608" t="s">
        <v>2928</v>
      </c>
      <c r="P608" t="s">
        <v>2928</v>
      </c>
      <c r="Q608">
        <v>683568</v>
      </c>
      <c r="R608" t="s">
        <v>2928</v>
      </c>
      <c r="S608" t="s">
        <v>2928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P638" t="s">
        <v>1283</v>
      </c>
      <c r="Q638">
        <v>676083</v>
      </c>
      <c r="R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1545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82</v>
      </c>
      <c r="D776" t="str">
        <f>VLOOKUP(Players!C776,Teams!A:B,2,FALSE)</f>
        <v>Minnesota Twins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Minnesota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114</v>
      </c>
      <c r="D800" t="str">
        <f>VLOOKUP(Players!C800,Teams!A:B,2,FALSE)</f>
        <v>San Diego Padres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San Diego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2912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2912</v>
      </c>
      <c r="J807" t="s">
        <v>20</v>
      </c>
      <c r="K807" t="s">
        <v>2912</v>
      </c>
      <c r="L807" t="s">
        <v>20</v>
      </c>
      <c r="M807" t="s">
        <v>2912</v>
      </c>
      <c r="P807" t="s">
        <v>2912</v>
      </c>
      <c r="Q807">
        <v>687924</v>
      </c>
      <c r="R807" t="s">
        <v>2912</v>
      </c>
      <c r="S807" t="s">
        <v>2912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2897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2897</v>
      </c>
      <c r="J826" t="s">
        <v>20</v>
      </c>
      <c r="K826" t="s">
        <v>2897</v>
      </c>
      <c r="L826" t="s">
        <v>20</v>
      </c>
      <c r="M826" t="s">
        <v>2897</v>
      </c>
      <c r="P826" t="s">
        <v>2897</v>
      </c>
      <c r="Q826">
        <v>680736</v>
      </c>
      <c r="R826" t="s">
        <v>2897</v>
      </c>
      <c r="S826" t="s">
        <v>2897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2903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2903</v>
      </c>
      <c r="J839" t="s">
        <v>20</v>
      </c>
      <c r="K839" t="s">
        <v>2903</v>
      </c>
      <c r="L839" t="s">
        <v>20</v>
      </c>
      <c r="M839" t="s">
        <v>2903</v>
      </c>
      <c r="P839" t="s">
        <v>2903</v>
      </c>
      <c r="Q839">
        <v>670046</v>
      </c>
      <c r="R839" t="s">
        <v>2903</v>
      </c>
      <c r="S839" t="s">
        <v>2903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2925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2925</v>
      </c>
      <c r="J862" t="s">
        <v>20</v>
      </c>
      <c r="K862" t="s">
        <v>2925</v>
      </c>
      <c r="L862" t="s">
        <v>20</v>
      </c>
      <c r="M862" t="s">
        <v>2925</v>
      </c>
      <c r="P862" t="s">
        <v>2925</v>
      </c>
      <c r="Q862">
        <v>677958</v>
      </c>
      <c r="R862" t="s">
        <v>2925</v>
      </c>
      <c r="S862" t="s">
        <v>2925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2909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2909</v>
      </c>
      <c r="J865" t="s">
        <v>20</v>
      </c>
      <c r="K865" t="s">
        <v>2909</v>
      </c>
      <c r="L865" t="s">
        <v>20</v>
      </c>
      <c r="M865" t="s">
        <v>2909</v>
      </c>
      <c r="P865" t="s">
        <v>2909</v>
      </c>
      <c r="Q865">
        <v>681066</v>
      </c>
      <c r="R865" t="s">
        <v>2909</v>
      </c>
      <c r="S865" t="s">
        <v>2909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P878" t="s">
        <v>1736</v>
      </c>
      <c r="Q878">
        <v>606996</v>
      </c>
      <c r="R878" t="s">
        <v>1736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2893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2893</v>
      </c>
      <c r="J891" t="s">
        <v>20</v>
      </c>
      <c r="K891" t="s">
        <v>2893</v>
      </c>
      <c r="L891" t="s">
        <v>20</v>
      </c>
      <c r="M891" t="s">
        <v>2893</v>
      </c>
      <c r="P891" t="s">
        <v>2893</v>
      </c>
      <c r="Q891">
        <v>689017</v>
      </c>
      <c r="R891" t="s">
        <v>2893</v>
      </c>
      <c r="S891" t="s">
        <v>2893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P913" t="s">
        <v>1805</v>
      </c>
      <c r="Q913">
        <v>677651</v>
      </c>
      <c r="R913" t="s">
        <v>1805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2905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2905</v>
      </c>
      <c r="J928" t="s">
        <v>20</v>
      </c>
      <c r="K928" t="s">
        <v>2905</v>
      </c>
      <c r="L928" t="s">
        <v>20</v>
      </c>
      <c r="M928" t="s">
        <v>2905</v>
      </c>
      <c r="P928" t="s">
        <v>2905</v>
      </c>
      <c r="Q928">
        <v>680689</v>
      </c>
      <c r="R928" t="s">
        <v>2905</v>
      </c>
      <c r="S928" t="s">
        <v>2905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21</v>
      </c>
      <c r="D982" t="str">
        <f>VLOOKUP(Players!C982,Teams!A:B,2,FALSE)</f>
        <v>Texas Rangers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Texas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2907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2907</v>
      </c>
      <c r="J992" t="s">
        <v>20</v>
      </c>
      <c r="K992" t="s">
        <v>2907</v>
      </c>
      <c r="L992" t="s">
        <v>20</v>
      </c>
      <c r="M992" t="s">
        <v>2907</v>
      </c>
      <c r="P992" t="s">
        <v>2907</v>
      </c>
      <c r="Q992">
        <v>700241</v>
      </c>
      <c r="R992" t="s">
        <v>2907</v>
      </c>
      <c r="S992" t="s">
        <v>2907</v>
      </c>
      <c r="T992" t="str">
        <f>VLOOKUP(C992,Teams!$A$1:$C$31,3,FALSE)</f>
        <v>St. Louis</v>
      </c>
    </row>
    <row r="993" spans="1:20" x14ac:dyDescent="0.3">
      <c r="A993" t="s">
        <v>2894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2894</v>
      </c>
      <c r="J993" t="s">
        <v>20</v>
      </c>
      <c r="K993" t="s">
        <v>2894</v>
      </c>
      <c r="L993" t="s">
        <v>20</v>
      </c>
      <c r="M993" t="s">
        <v>2894</v>
      </c>
      <c r="P993" t="s">
        <v>2894</v>
      </c>
      <c r="Q993">
        <v>675650</v>
      </c>
      <c r="R993" t="s">
        <v>2894</v>
      </c>
      <c r="S993" t="s">
        <v>2894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118</v>
      </c>
      <c r="D996" t="str">
        <f>VLOOKUP(Players!C996,Teams!A:B,2,FALSE)</f>
        <v>Chicago Cubs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Chicago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188</v>
      </c>
      <c r="D1030" t="str">
        <f>VLOOKUP(Players!C1030,Teams!A:B,2,FALSE)</f>
        <v>Arizona Diamondbacks</v>
      </c>
      <c r="E1030" t="s">
        <v>23</v>
      </c>
      <c r="F1030" t="s">
        <v>23</v>
      </c>
      <c r="H1030">
        <v>17732</v>
      </c>
      <c r="I1030" t="s">
        <v>2031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P1030" t="s">
        <v>2031</v>
      </c>
      <c r="Q1030">
        <v>622503</v>
      </c>
      <c r="R1030" t="s">
        <v>2031</v>
      </c>
      <c r="S1030" t="s">
        <v>2031</v>
      </c>
      <c r="T1030" t="str">
        <f>VLOOKUP(C1030,Teams!$A$1:$C$31,3,FALSE)</f>
        <v>Arizona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114</v>
      </c>
      <c r="D1038" t="str">
        <f>VLOOKUP(Players!C1038,Teams!A:B,2,FALSE)</f>
        <v>San Diego Padres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San Diego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2906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2906</v>
      </c>
      <c r="J1077" t="s">
        <v>20</v>
      </c>
      <c r="K1077" t="s">
        <v>2906</v>
      </c>
      <c r="L1077" t="s">
        <v>20</v>
      </c>
      <c r="M1077" t="s">
        <v>2906</v>
      </c>
      <c r="P1077" t="s">
        <v>2906</v>
      </c>
      <c r="Q1077">
        <v>502179</v>
      </c>
      <c r="R1077" t="s">
        <v>2906</v>
      </c>
      <c r="S1077" t="s">
        <v>2906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2919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2919</v>
      </c>
      <c r="J1132" t="s">
        <v>20</v>
      </c>
      <c r="K1132" t="s">
        <v>2919</v>
      </c>
      <c r="L1132" t="s">
        <v>20</v>
      </c>
      <c r="M1132" t="s">
        <v>2919</v>
      </c>
      <c r="P1132" t="s">
        <v>2919</v>
      </c>
      <c r="Q1132">
        <v>695076</v>
      </c>
      <c r="R1132" t="s">
        <v>2919</v>
      </c>
      <c r="S1132" t="s">
        <v>2919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149</v>
      </c>
      <c r="D1136" t="str">
        <f>VLOOKUP(Players!C1136,Teams!A:B,2,FALSE)</f>
        <v>Kansas City Royals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Kansas City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2923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2923</v>
      </c>
      <c r="J1138" t="s">
        <v>20</v>
      </c>
      <c r="K1138" t="s">
        <v>2923</v>
      </c>
      <c r="L1138" t="s">
        <v>20</v>
      </c>
      <c r="M1138" t="s">
        <v>2923</v>
      </c>
      <c r="P1138" t="s">
        <v>2923</v>
      </c>
      <c r="Q1138">
        <v>690916</v>
      </c>
      <c r="R1138" t="s">
        <v>2923</v>
      </c>
      <c r="S1138" t="s">
        <v>2923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2901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2901</v>
      </c>
      <c r="J1146" t="s">
        <v>20</v>
      </c>
      <c r="K1146" t="s">
        <v>2901</v>
      </c>
      <c r="L1146" t="s">
        <v>20</v>
      </c>
      <c r="M1146" t="s">
        <v>2901</v>
      </c>
      <c r="P1146" t="s">
        <v>2901</v>
      </c>
      <c r="Q1146">
        <v>689981</v>
      </c>
      <c r="R1146" t="s">
        <v>2901</v>
      </c>
      <c r="S1146" t="s">
        <v>2901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2920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2920</v>
      </c>
      <c r="J1215" t="s">
        <v>20</v>
      </c>
      <c r="K1215" t="s">
        <v>2920</v>
      </c>
      <c r="L1215" t="s">
        <v>20</v>
      </c>
      <c r="M1215" t="s">
        <v>2920</v>
      </c>
      <c r="P1215" t="s">
        <v>2920</v>
      </c>
      <c r="Q1215">
        <v>691951</v>
      </c>
      <c r="R1215" t="s">
        <v>2920</v>
      </c>
      <c r="S1215" t="s">
        <v>2920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2927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2927</v>
      </c>
      <c r="J1230" t="s">
        <v>20</v>
      </c>
      <c r="K1230" t="s">
        <v>2927</v>
      </c>
      <c r="L1230" t="s">
        <v>20</v>
      </c>
      <c r="M1230" t="s">
        <v>2927</v>
      </c>
      <c r="P1230" t="s">
        <v>2927</v>
      </c>
      <c r="Q1230">
        <v>680732</v>
      </c>
      <c r="R1230" t="s">
        <v>2927</v>
      </c>
      <c r="S1230" t="s">
        <v>2927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2887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2887</v>
      </c>
      <c r="J1233" t="s">
        <v>20</v>
      </c>
      <c r="K1233" t="s">
        <v>2887</v>
      </c>
      <c r="L1233" t="s">
        <v>20</v>
      </c>
      <c r="M1233" t="s">
        <v>2887</v>
      </c>
      <c r="P1233" t="s">
        <v>2887</v>
      </c>
      <c r="Q1233">
        <v>663546</v>
      </c>
      <c r="R1233" t="s">
        <v>2887</v>
      </c>
      <c r="S1233" t="s">
        <v>2887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2924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2924</v>
      </c>
      <c r="J1245" t="s">
        <v>20</v>
      </c>
      <c r="K1245" t="s">
        <v>2924</v>
      </c>
      <c r="L1245" t="s">
        <v>20</v>
      </c>
      <c r="M1245" t="s">
        <v>2924</v>
      </c>
      <c r="P1245" t="s">
        <v>2924</v>
      </c>
      <c r="Q1245">
        <v>686751</v>
      </c>
      <c r="R1245" t="s">
        <v>2924</v>
      </c>
      <c r="S1245" t="s">
        <v>2924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26</v>
      </c>
      <c r="D1250" t="str">
        <f>VLOOKUP(Players!C1250,Teams!A:B,2,FALSE)</f>
        <v>Toronto Blue Jays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Toronto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96</v>
      </c>
      <c r="D1260" t="str">
        <f>VLOOKUP(Players!C1260,Teams!A:B,2,FALSE)</f>
        <v>Los Angeles Dodgers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Toronto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82</v>
      </c>
      <c r="D1290" t="str">
        <f>VLOOKUP(Players!C1290,Teams!A:B,2,FALSE)</f>
        <v>Minnesota Twins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Minnesota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2896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2896</v>
      </c>
      <c r="J1293" t="s">
        <v>20</v>
      </c>
      <c r="K1293" t="s">
        <v>2896</v>
      </c>
      <c r="L1293" t="s">
        <v>20</v>
      </c>
      <c r="M1293" t="s">
        <v>2896</v>
      </c>
      <c r="P1293" t="s">
        <v>2896</v>
      </c>
      <c r="Q1293">
        <v>685299</v>
      </c>
      <c r="R1293" t="s">
        <v>2896</v>
      </c>
      <c r="S1293" t="s">
        <v>2896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82</v>
      </c>
      <c r="D1311" t="str">
        <f>VLOOKUP(Players!C1311,Teams!A:B,2,FALSE)</f>
        <v>Minnesota Twins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P1311" t="s">
        <v>2557</v>
      </c>
      <c r="Q1311">
        <v>641672</v>
      </c>
      <c r="R1311" t="s">
        <v>2557</v>
      </c>
      <c r="S1311" t="s">
        <v>2557</v>
      </c>
      <c r="T1311" t="str">
        <f>VLOOKUP(C1311,Teams!$A$1:$C$31,3,FALSE)</f>
        <v>Minnesota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2922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2922</v>
      </c>
      <c r="J1361" t="s">
        <v>20</v>
      </c>
      <c r="K1361" t="s">
        <v>2922</v>
      </c>
      <c r="L1361" t="s">
        <v>20</v>
      </c>
      <c r="M1361" t="s">
        <v>2922</v>
      </c>
      <c r="P1361" t="s">
        <v>2922</v>
      </c>
      <c r="Q1361">
        <v>680744</v>
      </c>
      <c r="R1361" t="s">
        <v>2922</v>
      </c>
      <c r="S1361" t="s">
        <v>2922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Chicago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2888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2888</v>
      </c>
      <c r="J1394" t="s">
        <v>20</v>
      </c>
      <c r="K1394" t="s">
        <v>2888</v>
      </c>
      <c r="L1394" t="s">
        <v>20</v>
      </c>
      <c r="M1394" t="s">
        <v>2888</v>
      </c>
      <c r="P1394" t="s">
        <v>2888</v>
      </c>
      <c r="Q1394">
        <v>678368</v>
      </c>
      <c r="R1394" t="s">
        <v>2888</v>
      </c>
      <c r="S1394" t="s">
        <v>2888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2904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2904</v>
      </c>
      <c r="J1424" t="s">
        <v>20</v>
      </c>
      <c r="K1424" t="s">
        <v>2904</v>
      </c>
      <c r="L1424" t="s">
        <v>20</v>
      </c>
      <c r="M1424" t="s">
        <v>2904</v>
      </c>
      <c r="P1424" t="s">
        <v>2904</v>
      </c>
      <c r="Q1424">
        <v>701542</v>
      </c>
      <c r="R1424" t="s">
        <v>2904</v>
      </c>
      <c r="S1424" t="s">
        <v>2904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2898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2898</v>
      </c>
      <c r="J1439" t="s">
        <v>20</v>
      </c>
      <c r="K1439" t="s">
        <v>2898</v>
      </c>
      <c r="L1439" t="s">
        <v>20</v>
      </c>
      <c r="M1439" t="s">
        <v>2898</v>
      </c>
      <c r="P1439" t="s">
        <v>2898</v>
      </c>
      <c r="Q1439">
        <v>700270</v>
      </c>
      <c r="R1439" t="s">
        <v>2898</v>
      </c>
      <c r="S1439" t="s">
        <v>2898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174</v>
      </c>
      <c r="D1471" t="str">
        <f>VLOOKUP(Players!C1471,Teams!A:B,2,FALSE)</f>
        <v>Cincinnati Reds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Cincinnati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2913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2914</v>
      </c>
      <c r="J1474" t="s">
        <v>20</v>
      </c>
      <c r="K1474" t="s">
        <v>2913</v>
      </c>
      <c r="L1474" t="s">
        <v>20</v>
      </c>
      <c r="M1474" t="s">
        <v>2913</v>
      </c>
      <c r="P1474" t="s">
        <v>2913</v>
      </c>
      <c r="Q1474">
        <v>805673</v>
      </c>
      <c r="R1474" t="s">
        <v>2913</v>
      </c>
      <c r="S1474" t="s">
        <v>2913</v>
      </c>
      <c r="T1474" t="str">
        <f>VLOOKUP(C1474,Teams!$A$1:$C$31,3,FALSE)</f>
        <v>Minnesota</v>
      </c>
    </row>
    <row r="1475" spans="1:20" x14ac:dyDescent="0.3">
      <c r="A1475" t="s">
        <v>2958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2958</v>
      </c>
      <c r="J1475" t="s">
        <v>20</v>
      </c>
      <c r="K1475" t="s">
        <v>2958</v>
      </c>
      <c r="L1475" t="s">
        <v>20</v>
      </c>
      <c r="M1475" t="s">
        <v>2958</v>
      </c>
      <c r="P1475" t="s">
        <v>2958</v>
      </c>
      <c r="Q1475">
        <v>808963</v>
      </c>
      <c r="R1475" t="s">
        <v>2958</v>
      </c>
      <c r="S1475" t="s">
        <v>2958</v>
      </c>
      <c r="T1475" t="str">
        <f>VLOOKUP(C1475,Teams!$A$1:$C$31,3,FALSE)</f>
        <v>Los Angeles</v>
      </c>
    </row>
    <row r="1476" spans="1:20" x14ac:dyDescent="0.3">
      <c r="A1476" t="s">
        <v>2960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2960</v>
      </c>
      <c r="J1476" t="s">
        <v>20</v>
      </c>
      <c r="K1476" t="s">
        <v>2960</v>
      </c>
      <c r="L1476" t="s">
        <v>20</v>
      </c>
      <c r="M1476" t="s">
        <v>2960</v>
      </c>
      <c r="P1476" t="s">
        <v>2960</v>
      </c>
      <c r="Q1476">
        <v>608372</v>
      </c>
      <c r="R1476" t="s">
        <v>2960</v>
      </c>
      <c r="S1476" t="s">
        <v>2960</v>
      </c>
      <c r="T1476" t="str">
        <f>VLOOKUP(C1476,Teams!$A$1:$C$31,3,FALSE)</f>
        <v>Baltimore</v>
      </c>
    </row>
    <row r="1477" spans="1:20" x14ac:dyDescent="0.3">
      <c r="A1477" t="s">
        <v>2961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2965</v>
      </c>
      <c r="J1477" t="s">
        <v>20</v>
      </c>
      <c r="K1477" t="s">
        <v>2961</v>
      </c>
      <c r="L1477" t="s">
        <v>20</v>
      </c>
      <c r="M1477" t="s">
        <v>2961</v>
      </c>
      <c r="P1477" t="s">
        <v>2966</v>
      </c>
      <c r="Q1477">
        <v>802419</v>
      </c>
      <c r="R1477" t="s">
        <v>2966</v>
      </c>
      <c r="S1477" t="s">
        <v>2966</v>
      </c>
      <c r="T1477" t="str">
        <f>VLOOKUP(C1477,Teams!$A$1:$C$31,3,FALSE)</f>
        <v>Pittsburgh</v>
      </c>
    </row>
    <row r="1478" spans="1:20" x14ac:dyDescent="0.3">
      <c r="A1478" t="s">
        <v>2962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2962</v>
      </c>
      <c r="J1478" t="s">
        <v>20</v>
      </c>
      <c r="K1478" t="s">
        <v>2962</v>
      </c>
      <c r="L1478" t="s">
        <v>20</v>
      </c>
      <c r="M1478" t="s">
        <v>2962</v>
      </c>
      <c r="P1478" t="s">
        <v>2962</v>
      </c>
      <c r="Q1478">
        <v>681343</v>
      </c>
      <c r="R1478" t="s">
        <v>2962</v>
      </c>
      <c r="S1478" t="s">
        <v>2962</v>
      </c>
      <c r="T1478" t="str">
        <f>VLOOKUP(C1478,Teams!$A$1:$C$31,3,FALSE)</f>
        <v>Chicago</v>
      </c>
    </row>
    <row r="1479" spans="1:20" x14ac:dyDescent="0.3">
      <c r="A1479" t="s">
        <v>2963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2963</v>
      </c>
      <c r="J1479" t="s">
        <v>20</v>
      </c>
      <c r="K1479" t="s">
        <v>2963</v>
      </c>
      <c r="L1479" t="s">
        <v>20</v>
      </c>
      <c r="M1479" t="s">
        <v>2963</v>
      </c>
      <c r="P1479" t="s">
        <v>2963</v>
      </c>
      <c r="Q1479">
        <v>694477</v>
      </c>
      <c r="R1479" t="s">
        <v>2963</v>
      </c>
      <c r="S1479" t="s">
        <v>2963</v>
      </c>
      <c r="T1479" t="str">
        <f>VLOOKUP(C1479,Teams!$A$1:$C$31,3,FALSE)</f>
        <v>Milwaukee</v>
      </c>
    </row>
    <row r="1480" spans="1:20" x14ac:dyDescent="0.3">
      <c r="A1480" t="s">
        <v>2964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2964</v>
      </c>
      <c r="J1480" t="s">
        <v>20</v>
      </c>
      <c r="K1480" t="s">
        <v>2964</v>
      </c>
      <c r="L1480" t="s">
        <v>20</v>
      </c>
      <c r="M1480" t="s">
        <v>2964</v>
      </c>
      <c r="P1480" t="s">
        <v>2964</v>
      </c>
      <c r="Q1480">
        <v>687922</v>
      </c>
      <c r="R1480" t="s">
        <v>2964</v>
      </c>
      <c r="S1480" t="s">
        <v>2964</v>
      </c>
      <c r="T1480" t="str">
        <f>VLOOKUP(C1480,Teams!$A$1:$C$31,3,FALSE)</f>
        <v>Toronto</v>
      </c>
    </row>
    <row r="1481" spans="1:20" x14ac:dyDescent="0.3">
      <c r="A1481" t="s">
        <v>2967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2967</v>
      </c>
      <c r="J1481" t="s">
        <v>20</v>
      </c>
      <c r="K1481" t="s">
        <v>2967</v>
      </c>
      <c r="L1481" t="s">
        <v>20</v>
      </c>
      <c r="M1481" t="s">
        <v>2967</v>
      </c>
      <c r="P1481" t="s">
        <v>2967</v>
      </c>
      <c r="Q1481">
        <v>695549</v>
      </c>
      <c r="R1481" t="s">
        <v>2967</v>
      </c>
      <c r="S1481" t="s">
        <v>2967</v>
      </c>
      <c r="T1481" t="str">
        <f>VLOOKUP(C1481,Teams!$A$1:$C$31,3,FALSE)</f>
        <v>Detroit</v>
      </c>
    </row>
    <row r="1482" spans="1:20" x14ac:dyDescent="0.3">
      <c r="A1482" t="s">
        <v>2968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2968</v>
      </c>
      <c r="J1482" t="s">
        <v>20</v>
      </c>
      <c r="K1482" t="s">
        <v>2968</v>
      </c>
      <c r="L1482" t="s">
        <v>20</v>
      </c>
      <c r="M1482" t="s">
        <v>2968</v>
      </c>
      <c r="P1482" t="s">
        <v>2968</v>
      </c>
      <c r="Q1482">
        <v>801403</v>
      </c>
      <c r="R1482" t="s">
        <v>2968</v>
      </c>
      <c r="S1482" t="s">
        <v>2968</v>
      </c>
      <c r="T1482" t="str">
        <f>VLOOKUP(C1482,Teams!$A$1:$C$31,3,FALSE)</f>
        <v>Colorado</v>
      </c>
    </row>
    <row r="1483" spans="1:20" x14ac:dyDescent="0.3">
      <c r="A1483" t="s">
        <v>2969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2969</v>
      </c>
      <c r="J1483" t="s">
        <v>20</v>
      </c>
      <c r="K1483" t="s">
        <v>2969</v>
      </c>
      <c r="L1483" t="s">
        <v>20</v>
      </c>
      <c r="M1483" t="s">
        <v>2969</v>
      </c>
      <c r="P1483" t="s">
        <v>2969</v>
      </c>
      <c r="Q1483">
        <v>690928</v>
      </c>
      <c r="R1483" t="s">
        <v>2969</v>
      </c>
      <c r="S1483" t="s">
        <v>2969</v>
      </c>
      <c r="T1483" t="str">
        <f>VLOOKUP(C1483,Teams!$A$1:$C$31,3,FALSE)</f>
        <v>Boston</v>
      </c>
    </row>
    <row r="1484" spans="1:20" x14ac:dyDescent="0.3">
      <c r="A1484" t="s">
        <v>2970</v>
      </c>
      <c r="B1484" t="s">
        <v>20</v>
      </c>
      <c r="C1484" t="s">
        <v>36</v>
      </c>
      <c r="D1484" t="str">
        <f>VLOOKUP(Players!C1484,Teams!A:B,2,FALSE)</f>
        <v>Miami Marlins</v>
      </c>
      <c r="E1484" t="s">
        <v>23</v>
      </c>
      <c r="F1484" t="s">
        <v>23</v>
      </c>
      <c r="H1484">
        <v>26440</v>
      </c>
      <c r="I1484" t="s">
        <v>2970</v>
      </c>
      <c r="J1484" t="s">
        <v>20</v>
      </c>
      <c r="K1484" t="s">
        <v>2970</v>
      </c>
      <c r="L1484" t="s">
        <v>20</v>
      </c>
      <c r="M1484" t="s">
        <v>2970</v>
      </c>
      <c r="P1484" t="s">
        <v>2970</v>
      </c>
      <c r="Q1484">
        <v>687473</v>
      </c>
      <c r="R1484" t="s">
        <v>2970</v>
      </c>
      <c r="S1484" t="s">
        <v>2970</v>
      </c>
      <c r="T1484" t="str">
        <f>VLOOKUP(C1484,Teams!$A$1:$C$31,3,FALSE)</f>
        <v>Miami</v>
      </c>
    </row>
    <row r="1485" spans="1:20" x14ac:dyDescent="0.3">
      <c r="A1485" t="s">
        <v>2971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2971</v>
      </c>
      <c r="J1485" t="s">
        <v>20</v>
      </c>
      <c r="K1485" t="s">
        <v>2971</v>
      </c>
      <c r="L1485" t="s">
        <v>20</v>
      </c>
      <c r="M1485" t="s">
        <v>2971</v>
      </c>
      <c r="P1485" t="s">
        <v>2971</v>
      </c>
      <c r="Q1485">
        <v>686249</v>
      </c>
      <c r="R1485" t="s">
        <v>2971</v>
      </c>
      <c r="S1485" t="s">
        <v>2971</v>
      </c>
      <c r="T1485" t="str">
        <f>VLOOKUP(C1485,Teams!$A$1:$C$31,3,FALSE)</f>
        <v>Atlanta</v>
      </c>
    </row>
    <row r="1486" spans="1:20" x14ac:dyDescent="0.3">
      <c r="A1486" t="s">
        <v>2972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2972</v>
      </c>
      <c r="J1486" t="s">
        <v>20</v>
      </c>
      <c r="K1486" t="s">
        <v>2972</v>
      </c>
      <c r="L1486" t="s">
        <v>20</v>
      </c>
      <c r="M1486" t="s">
        <v>2972</v>
      </c>
      <c r="P1486" t="s">
        <v>2972</v>
      </c>
      <c r="Q1486">
        <v>687064</v>
      </c>
      <c r="R1486" t="s">
        <v>2972</v>
      </c>
      <c r="S1486" t="s">
        <v>2972</v>
      </c>
      <c r="T1486" t="str">
        <f>VLOOKUP(C1486,Teams!$A$1:$C$31,3,FALSE)</f>
        <v>Baltimore</v>
      </c>
    </row>
    <row r="1487" spans="1:20" x14ac:dyDescent="0.3">
      <c r="A1487" t="s">
        <v>2973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2973</v>
      </c>
      <c r="J1487" t="s">
        <v>20</v>
      </c>
      <c r="K1487" t="s">
        <v>2973</v>
      </c>
      <c r="L1487" t="s">
        <v>20</v>
      </c>
      <c r="M1487" t="s">
        <v>2973</v>
      </c>
      <c r="P1487" t="s">
        <v>2973</v>
      </c>
      <c r="Q1487">
        <v>682052</v>
      </c>
      <c r="R1487" t="s">
        <v>2973</v>
      </c>
      <c r="S1487" t="s">
        <v>2973</v>
      </c>
      <c r="T1487" t="str">
        <f>VLOOKUP(C1487,Teams!$A$1:$C$31,3,FALSE)</f>
        <v>ATH</v>
      </c>
    </row>
    <row r="1488" spans="1:20" x14ac:dyDescent="0.3">
      <c r="A1488" t="s">
        <v>2974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2974</v>
      </c>
      <c r="J1488" t="s">
        <v>20</v>
      </c>
      <c r="K1488" t="s">
        <v>2974</v>
      </c>
      <c r="L1488" t="s">
        <v>20</v>
      </c>
      <c r="M1488" t="s">
        <v>2974</v>
      </c>
      <c r="P1488" t="s">
        <v>2974</v>
      </c>
      <c r="Q1488">
        <v>695418</v>
      </c>
      <c r="R1488" t="s">
        <v>2974</v>
      </c>
      <c r="S1488" t="s">
        <v>2974</v>
      </c>
      <c r="T1488" t="str">
        <f>VLOOKUP(C1488,Teams!$A$1:$C$31,3,FALSE)</f>
        <v>Washington</v>
      </c>
    </row>
    <row r="1489" spans="1:20" x14ac:dyDescent="0.3">
      <c r="A1489" t="s">
        <v>2975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2975</v>
      </c>
      <c r="J1489" t="s">
        <v>20</v>
      </c>
      <c r="K1489" t="s">
        <v>2975</v>
      </c>
      <c r="L1489" t="s">
        <v>20</v>
      </c>
      <c r="M1489" t="s">
        <v>2975</v>
      </c>
      <c r="P1489" t="s">
        <v>2975</v>
      </c>
      <c r="Q1489">
        <v>680684</v>
      </c>
      <c r="R1489" t="s">
        <v>2975</v>
      </c>
      <c r="S1489" t="s">
        <v>2975</v>
      </c>
      <c r="T1489" t="str">
        <f>VLOOKUP(C1489,Teams!$A$1:$C$31,3,FALSE)</f>
        <v>ATH</v>
      </c>
    </row>
    <row r="1490" spans="1:20" x14ac:dyDescent="0.3">
      <c r="A1490" t="s">
        <v>2976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2976</v>
      </c>
      <c r="J1490" t="s">
        <v>20</v>
      </c>
      <c r="K1490" t="s">
        <v>2976</v>
      </c>
      <c r="L1490" t="s">
        <v>20</v>
      </c>
      <c r="M1490" t="s">
        <v>2976</v>
      </c>
      <c r="P1490" t="s">
        <v>2976</v>
      </c>
      <c r="Q1490">
        <v>694918</v>
      </c>
      <c r="R1490" t="s">
        <v>2976</v>
      </c>
      <c r="S1490" t="s">
        <v>2976</v>
      </c>
      <c r="T1490" t="str">
        <f>VLOOKUP(C1490,Teams!$A$1:$C$31,3,FALSE)</f>
        <v>New York</v>
      </c>
    </row>
    <row r="1491" spans="1:20" x14ac:dyDescent="0.3">
      <c r="A1491" t="s">
        <v>2977</v>
      </c>
      <c r="B1491" t="s">
        <v>20</v>
      </c>
      <c r="C1491" t="s">
        <v>149</v>
      </c>
      <c r="D1491" t="str">
        <f>VLOOKUP(Players!C1491,Teams!A:B,2,FALSE)</f>
        <v>Kansas City Royals</v>
      </c>
      <c r="E1491" t="s">
        <v>23</v>
      </c>
      <c r="F1491" t="s">
        <v>23</v>
      </c>
      <c r="H1491">
        <v>21487</v>
      </c>
      <c r="I1491" t="s">
        <v>2977</v>
      </c>
      <c r="J1491" t="s">
        <v>20</v>
      </c>
      <c r="K1491" t="s">
        <v>2977</v>
      </c>
      <c r="L1491" t="s">
        <v>20</v>
      </c>
      <c r="M1491" t="s">
        <v>2977</v>
      </c>
      <c r="P1491" t="s">
        <v>2977</v>
      </c>
      <c r="Q1491">
        <v>663568</v>
      </c>
      <c r="R1491" t="s">
        <v>2977</v>
      </c>
      <c r="S1491" t="s">
        <v>2977</v>
      </c>
      <c r="T1491" t="str">
        <f>VLOOKUP(C1491,Teams!$A$1:$C$31,3,FALSE)</f>
        <v>Kansas City</v>
      </c>
    </row>
    <row r="1492" spans="1:20" x14ac:dyDescent="0.3">
      <c r="A1492" t="s">
        <v>2978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2978</v>
      </c>
      <c r="J1492" t="s">
        <v>20</v>
      </c>
      <c r="K1492" t="s">
        <v>2978</v>
      </c>
      <c r="L1492" t="s">
        <v>20</v>
      </c>
      <c r="M1492" t="s">
        <v>2978</v>
      </c>
      <c r="P1492" t="s">
        <v>2978</v>
      </c>
      <c r="Q1492">
        <v>688138</v>
      </c>
      <c r="R1492" t="s">
        <v>2978</v>
      </c>
      <c r="S1492" t="s">
        <v>2978</v>
      </c>
      <c r="T1492" t="str">
        <f>VLOOKUP(C1492,Teams!$A$1:$C$31,3,FALSE)</f>
        <v>Seattle</v>
      </c>
    </row>
    <row r="1493" spans="1:20" x14ac:dyDescent="0.3">
      <c r="A1493" t="s">
        <v>2979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2979</v>
      </c>
      <c r="J1493" t="s">
        <v>20</v>
      </c>
      <c r="K1493" t="s">
        <v>2979</v>
      </c>
      <c r="L1493" t="s">
        <v>20</v>
      </c>
      <c r="M1493" t="s">
        <v>2979</v>
      </c>
      <c r="P1493" t="s">
        <v>2979</v>
      </c>
      <c r="Q1493">
        <v>676508</v>
      </c>
      <c r="R1493" t="s">
        <v>2979</v>
      </c>
      <c r="S1493" t="s">
        <v>2979</v>
      </c>
      <c r="T1493" t="str">
        <f>VLOOKUP(C1493,Teams!$A$1:$C$31,3,FALSE)</f>
        <v>Los Angeles</v>
      </c>
    </row>
    <row r="1494" spans="1:20" x14ac:dyDescent="0.3">
      <c r="A1494" t="s">
        <v>2980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2980</v>
      </c>
      <c r="J1494" t="s">
        <v>20</v>
      </c>
      <c r="K1494" t="s">
        <v>2980</v>
      </c>
      <c r="L1494" t="s">
        <v>20</v>
      </c>
      <c r="M1494" t="s">
        <v>2980</v>
      </c>
      <c r="P1494" t="s">
        <v>2980</v>
      </c>
      <c r="Q1494">
        <v>701656</v>
      </c>
      <c r="R1494" t="s">
        <v>2980</v>
      </c>
      <c r="S1494" t="s">
        <v>2980</v>
      </c>
      <c r="T1494" t="str">
        <f>VLOOKUP(C1494,Teams!$A$1:$C$31,3,FALSE)</f>
        <v>Milwaukee</v>
      </c>
    </row>
    <row r="1495" spans="1:20" x14ac:dyDescent="0.3">
      <c r="A1495" t="s">
        <v>2981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2981</v>
      </c>
      <c r="J1495" t="s">
        <v>20</v>
      </c>
      <c r="K1495" t="s">
        <v>2981</v>
      </c>
      <c r="L1495" t="s">
        <v>20</v>
      </c>
      <c r="M1495" t="s">
        <v>2981</v>
      </c>
      <c r="P1495" t="s">
        <v>2981</v>
      </c>
      <c r="Q1495">
        <v>676467</v>
      </c>
      <c r="R1495" t="s">
        <v>2981</v>
      </c>
      <c r="S1495" t="s">
        <v>2981</v>
      </c>
      <c r="T1495" t="str">
        <f>VLOOKUP(C1495,Teams!$A$1:$C$31,3,FALSE)</f>
        <v>Houston</v>
      </c>
    </row>
    <row r="1496" spans="1:20" x14ac:dyDescent="0.3">
      <c r="A1496" t="s">
        <v>2982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2982</v>
      </c>
      <c r="J1496" t="s">
        <v>20</v>
      </c>
      <c r="K1496" t="s">
        <v>2982</v>
      </c>
      <c r="L1496" t="s">
        <v>20</v>
      </c>
      <c r="M1496" t="s">
        <v>2982</v>
      </c>
      <c r="P1496" t="s">
        <v>2982</v>
      </c>
      <c r="Q1496">
        <v>669422</v>
      </c>
      <c r="R1496" t="s">
        <v>2982</v>
      </c>
      <c r="S1496" t="s">
        <v>2982</v>
      </c>
      <c r="T1496" t="str">
        <f>VLOOKUP(C1496,Teams!$A$1:$C$31,3,FALSE)</f>
        <v>Los Angeles</v>
      </c>
    </row>
    <row r="1497" spans="1:20" x14ac:dyDescent="0.3">
      <c r="A1497" t="s">
        <v>2983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2983</v>
      </c>
      <c r="J1497" t="s">
        <v>20</v>
      </c>
      <c r="K1497" t="s">
        <v>2983</v>
      </c>
      <c r="L1497" t="s">
        <v>20</v>
      </c>
      <c r="M1497" t="s">
        <v>2983</v>
      </c>
      <c r="P1497" t="s">
        <v>2983</v>
      </c>
      <c r="Q1497">
        <v>690990</v>
      </c>
      <c r="R1497" t="s">
        <v>2983</v>
      </c>
      <c r="S1497" t="s">
        <v>2983</v>
      </c>
      <c r="T1497" t="str">
        <f>VLOOKUP(C1497,Teams!$A$1:$C$31,3,FALSE)</f>
        <v>Chicago</v>
      </c>
    </row>
    <row r="1498" spans="1:20" x14ac:dyDescent="0.3">
      <c r="A1498" t="s">
        <v>2984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2984</v>
      </c>
      <c r="J1498" t="s">
        <v>20</v>
      </c>
      <c r="K1498" t="s">
        <v>2984</v>
      </c>
      <c r="L1498" t="s">
        <v>20</v>
      </c>
      <c r="M1498" t="s">
        <v>2984</v>
      </c>
      <c r="P1498" t="s">
        <v>2984</v>
      </c>
      <c r="Q1498">
        <v>687223</v>
      </c>
      <c r="R1498" t="s">
        <v>2984</v>
      </c>
      <c r="S1498" t="s">
        <v>2984</v>
      </c>
      <c r="T1498" t="str">
        <f>VLOOKUP(C1498,Teams!$A$1:$C$31,3,FALSE)</f>
        <v>Colorado</v>
      </c>
    </row>
    <row r="1499" spans="1:20" x14ac:dyDescent="0.3">
      <c r="A1499" t="s">
        <v>2985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2985</v>
      </c>
      <c r="J1499" t="s">
        <v>20</v>
      </c>
      <c r="K1499" t="s">
        <v>2985</v>
      </c>
      <c r="L1499" t="s">
        <v>20</v>
      </c>
      <c r="M1499" t="s">
        <v>2985</v>
      </c>
      <c r="P1499" t="s">
        <v>2985</v>
      </c>
      <c r="Q1499">
        <v>695534</v>
      </c>
      <c r="R1499" t="s">
        <v>2985</v>
      </c>
      <c r="S1499" t="s">
        <v>2985</v>
      </c>
      <c r="T1499" t="str">
        <f>VLOOKUP(C1499,Teams!$A$1:$C$31,3,FALSE)</f>
        <v>Cincinnati</v>
      </c>
    </row>
    <row r="1500" spans="1:20" x14ac:dyDescent="0.3">
      <c r="A1500" t="s">
        <v>2986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2986</v>
      </c>
      <c r="J1500" t="s">
        <v>20</v>
      </c>
      <c r="K1500" t="s">
        <v>2986</v>
      </c>
      <c r="L1500" t="s">
        <v>20</v>
      </c>
      <c r="M1500" t="s">
        <v>2986</v>
      </c>
      <c r="P1500" t="s">
        <v>2986</v>
      </c>
      <c r="Q1500">
        <v>702070</v>
      </c>
      <c r="R1500" t="s">
        <v>2986</v>
      </c>
      <c r="S1500" t="s">
        <v>2986</v>
      </c>
      <c r="T1500" t="str">
        <f>VLOOKUP(C1500,Teams!$A$1:$C$31,3,FALSE)</f>
        <v>Kansas City</v>
      </c>
    </row>
    <row r="1501" spans="1:20" x14ac:dyDescent="0.3">
      <c r="A1501" t="s">
        <v>2987</v>
      </c>
      <c r="B1501" t="s">
        <v>20</v>
      </c>
      <c r="C1501" t="s">
        <v>82</v>
      </c>
      <c r="D1501" t="str">
        <f>VLOOKUP(Players!C1501,Teams!A:B,2,FALSE)</f>
        <v>Minnesota Twins</v>
      </c>
      <c r="E1501" t="s">
        <v>23</v>
      </c>
      <c r="F1501" t="s">
        <v>23</v>
      </c>
      <c r="H1501">
        <v>27756</v>
      </c>
      <c r="I1501" t="s">
        <v>2987</v>
      </c>
      <c r="J1501" t="s">
        <v>20</v>
      </c>
      <c r="K1501" t="s">
        <v>2987</v>
      </c>
      <c r="L1501" t="s">
        <v>20</v>
      </c>
      <c r="M1501" t="s">
        <v>2987</v>
      </c>
      <c r="P1501" t="s">
        <v>2987</v>
      </c>
      <c r="Q1501">
        <v>690953</v>
      </c>
      <c r="R1501" t="s">
        <v>2987</v>
      </c>
      <c r="S1501" t="s">
        <v>2987</v>
      </c>
      <c r="T1501" t="str">
        <f>VLOOKUP(C1501,Teams!$A$1:$C$31,3,FALSE)</f>
        <v>Minnesota</v>
      </c>
    </row>
    <row r="1502" spans="1:20" x14ac:dyDescent="0.3">
      <c r="A1502" t="s">
        <v>2988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2988</v>
      </c>
      <c r="J1502" t="s">
        <v>20</v>
      </c>
      <c r="K1502" t="s">
        <v>2988</v>
      </c>
      <c r="L1502" t="s">
        <v>20</v>
      </c>
      <c r="M1502" t="s">
        <v>2988</v>
      </c>
      <c r="P1502" t="s">
        <v>2988</v>
      </c>
      <c r="Q1502">
        <v>681347</v>
      </c>
      <c r="R1502" t="s">
        <v>2988</v>
      </c>
      <c r="S1502" t="s">
        <v>2988</v>
      </c>
      <c r="T1502" t="str">
        <f>VLOOKUP(C1502,Teams!$A$1:$C$31,3,FALSE)</f>
        <v>Pittsburgh</v>
      </c>
    </row>
    <row r="1503" spans="1:20" x14ac:dyDescent="0.3">
      <c r="A1503" t="s">
        <v>2989</v>
      </c>
      <c r="B1503" t="s">
        <v>20</v>
      </c>
      <c r="C1503" t="s">
        <v>149</v>
      </c>
      <c r="D1503" t="str">
        <f>VLOOKUP(Players!C1503,Teams!A:B,2,FALSE)</f>
        <v>Kansas City Royals</v>
      </c>
      <c r="E1503" t="s">
        <v>23</v>
      </c>
      <c r="F1503" t="s">
        <v>23</v>
      </c>
      <c r="H1503">
        <v>29863</v>
      </c>
      <c r="I1503" t="s">
        <v>2989</v>
      </c>
      <c r="J1503" t="s">
        <v>20</v>
      </c>
      <c r="K1503" t="s">
        <v>2989</v>
      </c>
      <c r="L1503" t="s">
        <v>20</v>
      </c>
      <c r="M1503" t="s">
        <v>2989</v>
      </c>
      <c r="P1503" t="s">
        <v>2989</v>
      </c>
      <c r="Q1503">
        <v>686701</v>
      </c>
      <c r="R1503" t="s">
        <v>2989</v>
      </c>
      <c r="S1503" t="s">
        <v>2989</v>
      </c>
      <c r="T1503" t="str">
        <f>VLOOKUP(C1503,Teams!$A$1:$C$31,3,FALSE)</f>
        <v>Kansas City</v>
      </c>
    </row>
    <row r="1504" spans="1:20" x14ac:dyDescent="0.3">
      <c r="A1504" t="s">
        <v>2990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2992</v>
      </c>
      <c r="J1504" t="s">
        <v>20</v>
      </c>
      <c r="K1504" t="s">
        <v>2990</v>
      </c>
      <c r="L1504" t="s">
        <v>20</v>
      </c>
      <c r="M1504" t="s">
        <v>2990</v>
      </c>
      <c r="P1504" t="s">
        <v>2992</v>
      </c>
      <c r="Q1504">
        <v>687830</v>
      </c>
      <c r="R1504" t="s">
        <v>2990</v>
      </c>
      <c r="S1504" t="s">
        <v>2990</v>
      </c>
      <c r="T1504" t="str">
        <f>VLOOKUP(C1504,Teams!$A$1:$C$31,3,FALSE)</f>
        <v>Detroit</v>
      </c>
    </row>
    <row r="1505" spans="1:20" x14ac:dyDescent="0.3">
      <c r="A1505" t="s">
        <v>2991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2991</v>
      </c>
      <c r="J1505" t="s">
        <v>20</v>
      </c>
      <c r="K1505" t="s">
        <v>2991</v>
      </c>
      <c r="L1505" t="s">
        <v>20</v>
      </c>
      <c r="M1505" t="s">
        <v>2991</v>
      </c>
      <c r="P1505" t="s">
        <v>2991</v>
      </c>
      <c r="Q1505">
        <v>678024</v>
      </c>
      <c r="R1505" t="s">
        <v>2991</v>
      </c>
      <c r="S1505" t="s">
        <v>2991</v>
      </c>
      <c r="T1505" t="str">
        <f>VLOOKUP(C1505,Teams!$A$1:$C$31,3,FALSE)</f>
        <v>Chicago</v>
      </c>
    </row>
    <row r="1506" spans="1:20" x14ac:dyDescent="0.3">
      <c r="A1506" t="s">
        <v>2993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2993</v>
      </c>
      <c r="J1506" t="s">
        <v>20</v>
      </c>
      <c r="K1506" t="s">
        <v>2993</v>
      </c>
      <c r="L1506" t="s">
        <v>20</v>
      </c>
      <c r="M1506" t="s">
        <v>2993</v>
      </c>
      <c r="P1506" t="s">
        <v>2993</v>
      </c>
      <c r="Q1506">
        <v>676961</v>
      </c>
      <c r="R1506" t="s">
        <v>2993</v>
      </c>
      <c r="S1506" t="s">
        <v>2993</v>
      </c>
      <c r="T1506" t="str">
        <f>VLOOKUP(C1506,Teams!$A$1:$C$31,3,FALSE)</f>
        <v>Texas</v>
      </c>
    </row>
    <row r="1507" spans="1:20" x14ac:dyDescent="0.3">
      <c r="A1507" t="s">
        <v>2995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2995</v>
      </c>
      <c r="J1507" t="s">
        <v>20</v>
      </c>
      <c r="K1507" t="s">
        <v>2994</v>
      </c>
      <c r="L1507" t="s">
        <v>20</v>
      </c>
      <c r="M1507" t="s">
        <v>2995</v>
      </c>
      <c r="P1507" t="s">
        <v>2995</v>
      </c>
      <c r="Q1507">
        <v>694819</v>
      </c>
      <c r="R1507" t="s">
        <v>2995</v>
      </c>
      <c r="S1507" t="s">
        <v>2995</v>
      </c>
      <c r="T1507" t="str">
        <f>VLOOKUP(C1507,Teams!$A$1:$C$31,3,FALSE)</f>
        <v>Milwaukee</v>
      </c>
    </row>
    <row r="1508" spans="1:20" x14ac:dyDescent="0.3">
      <c r="A1508" t="s">
        <v>2996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2996</v>
      </c>
      <c r="J1508" t="s">
        <v>20</v>
      </c>
      <c r="K1508" t="s">
        <v>2996</v>
      </c>
      <c r="L1508" t="s">
        <v>20</v>
      </c>
      <c r="M1508" t="s">
        <v>2996</v>
      </c>
      <c r="P1508" t="s">
        <v>2996</v>
      </c>
      <c r="Q1508">
        <v>669920</v>
      </c>
      <c r="R1508" t="s">
        <v>2996</v>
      </c>
      <c r="S1508" t="s">
        <v>2996</v>
      </c>
      <c r="T1508" t="str">
        <f>VLOOKUP(C1508,Teams!$A$1:$C$31,3,FALSE)</f>
        <v>Houston</v>
      </c>
    </row>
    <row r="1509" spans="1:20" x14ac:dyDescent="0.3">
      <c r="A1509" t="s">
        <v>2997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2997</v>
      </c>
      <c r="J1509" t="s">
        <v>20</v>
      </c>
      <c r="K1509" t="s">
        <v>2997</v>
      </c>
      <c r="L1509" t="s">
        <v>20</v>
      </c>
      <c r="M1509" t="s">
        <v>2997</v>
      </c>
      <c r="P1509" t="s">
        <v>2997</v>
      </c>
      <c r="Q1509">
        <v>656641</v>
      </c>
      <c r="R1509" t="s">
        <v>2997</v>
      </c>
      <c r="S1509" t="s">
        <v>2997</v>
      </c>
      <c r="T1509" t="str">
        <f>VLOOKUP(C1509,Teams!$A$1:$C$31,3,FALSE)</f>
        <v>Texas</v>
      </c>
    </row>
    <row r="1510" spans="1:20" x14ac:dyDescent="0.3">
      <c r="A1510" t="s">
        <v>2998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2998</v>
      </c>
      <c r="J1510" t="s">
        <v>20</v>
      </c>
      <c r="K1510" t="s">
        <v>2998</v>
      </c>
      <c r="L1510" t="s">
        <v>20</v>
      </c>
      <c r="M1510" t="s">
        <v>2998</v>
      </c>
      <c r="P1510" t="s">
        <v>2998</v>
      </c>
      <c r="Q1510">
        <v>800311</v>
      </c>
      <c r="R1510" t="s">
        <v>2998</v>
      </c>
      <c r="S1510" t="s">
        <v>2998</v>
      </c>
      <c r="T1510" t="str">
        <f>VLOOKUP(C1510,Teams!$A$1:$C$31,3,FALSE)</f>
        <v>Atlanta</v>
      </c>
    </row>
    <row r="1511" spans="1:20" x14ac:dyDescent="0.3">
      <c r="A1511" t="s">
        <v>2999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2999</v>
      </c>
      <c r="J1511" t="s">
        <v>20</v>
      </c>
      <c r="K1511" t="s">
        <v>2999</v>
      </c>
      <c r="L1511" t="s">
        <v>20</v>
      </c>
      <c r="M1511" t="s">
        <v>2999</v>
      </c>
      <c r="P1511" t="s">
        <v>2999</v>
      </c>
      <c r="Q1511">
        <v>677952</v>
      </c>
      <c r="R1511" t="s">
        <v>2999</v>
      </c>
      <c r="S1511" t="s">
        <v>2999</v>
      </c>
      <c r="T1511" t="str">
        <f>VLOOKUP(C1511,Teams!$A$1:$C$31,3,FALSE)</f>
        <v>Pittsburgh</v>
      </c>
    </row>
    <row r="1512" spans="1:20" x14ac:dyDescent="0.3">
      <c r="A1512" t="s">
        <v>3000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3000</v>
      </c>
      <c r="J1512" t="s">
        <v>20</v>
      </c>
      <c r="K1512" t="s">
        <v>3000</v>
      </c>
      <c r="L1512" t="s">
        <v>20</v>
      </c>
      <c r="M1512" t="s">
        <v>3000</v>
      </c>
      <c r="P1512" t="s">
        <v>3000</v>
      </c>
      <c r="Q1512">
        <v>701519</v>
      </c>
      <c r="R1512" t="s">
        <v>3000</v>
      </c>
      <c r="S1512" t="s">
        <v>3000</v>
      </c>
      <c r="T1512" t="str">
        <f>VLOOKUP(C1512,Teams!$A$1:$C$31,3,FALSE)</f>
        <v>Minnesota</v>
      </c>
    </row>
    <row r="1513" spans="1:20" x14ac:dyDescent="0.3">
      <c r="A1513" t="s">
        <v>3001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3001</v>
      </c>
      <c r="J1513" t="s">
        <v>20</v>
      </c>
      <c r="K1513" t="s">
        <v>3001</v>
      </c>
      <c r="L1513" t="s">
        <v>20</v>
      </c>
      <c r="M1513" t="s">
        <v>3001</v>
      </c>
      <c r="P1513" t="s">
        <v>3001</v>
      </c>
      <c r="Q1513">
        <v>663795</v>
      </c>
      <c r="R1513" t="s">
        <v>3001</v>
      </c>
      <c r="S1513" t="s">
        <v>3001</v>
      </c>
      <c r="T1513" t="str">
        <f>VLOOKUP(C1513,Teams!$A$1:$C$31,3,FALSE)</f>
        <v>New York</v>
      </c>
    </row>
    <row r="1514" spans="1:20" x14ac:dyDescent="0.3">
      <c r="A1514" t="s">
        <v>3002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3002</v>
      </c>
      <c r="J1514" t="s">
        <v>20</v>
      </c>
      <c r="K1514" t="s">
        <v>3002</v>
      </c>
      <c r="L1514" t="s">
        <v>20</v>
      </c>
      <c r="M1514" t="s">
        <v>3002</v>
      </c>
      <c r="P1514" t="s">
        <v>3002</v>
      </c>
      <c r="Q1514">
        <v>666171</v>
      </c>
      <c r="R1514" t="s">
        <v>3002</v>
      </c>
      <c r="S1514" t="s">
        <v>3002</v>
      </c>
      <c r="T1514" t="str">
        <f>VLOOKUP(C1514,Teams!$A$1:$C$31,3,FALSE)</f>
        <v>Los Angeles</v>
      </c>
    </row>
    <row r="1515" spans="1:20" x14ac:dyDescent="0.3">
      <c r="A1515" t="s">
        <v>3003</v>
      </c>
      <c r="B1515" t="s">
        <v>20</v>
      </c>
      <c r="C1515" t="s">
        <v>174</v>
      </c>
      <c r="D1515" t="str">
        <f>VLOOKUP(Players!C1515,Teams!A:B,2,FALSE)</f>
        <v>Cincinnati Reds</v>
      </c>
      <c r="E1515" t="s">
        <v>23</v>
      </c>
      <c r="F1515" t="s">
        <v>23</v>
      </c>
      <c r="H1515">
        <v>35333</v>
      </c>
      <c r="I1515" t="s">
        <v>3003</v>
      </c>
      <c r="J1515" t="s">
        <v>20</v>
      </c>
      <c r="K1515" t="s">
        <v>3003</v>
      </c>
      <c r="L1515" t="s">
        <v>20</v>
      </c>
      <c r="M1515" t="s">
        <v>3003</v>
      </c>
      <c r="P1515" t="s">
        <v>3003</v>
      </c>
      <c r="Q1515">
        <v>695505</v>
      </c>
      <c r="R1515" t="s">
        <v>3003</v>
      </c>
      <c r="S1515" t="s">
        <v>3003</v>
      </c>
      <c r="T1515" t="str">
        <f>VLOOKUP(C1515,Teams!$A$1:$C$31,3,FALSE)</f>
        <v>Cincinnati</v>
      </c>
    </row>
    <row r="1516" spans="1:20" x14ac:dyDescent="0.3">
      <c r="A1516" t="s">
        <v>3004</v>
      </c>
      <c r="B1516" t="s">
        <v>20</v>
      </c>
      <c r="C1516" t="s">
        <v>103</v>
      </c>
      <c r="D1516" t="str">
        <f>VLOOKUP(Players!C1516,Teams!A:B,2,FALSE)</f>
        <v>New York Yankees</v>
      </c>
      <c r="E1516" t="s">
        <v>23</v>
      </c>
      <c r="F1516" t="s">
        <v>23</v>
      </c>
      <c r="H1516">
        <v>32095</v>
      </c>
      <c r="I1516" t="s">
        <v>3004</v>
      </c>
      <c r="J1516" t="s">
        <v>20</v>
      </c>
      <c r="K1516" t="s">
        <v>3004</v>
      </c>
      <c r="L1516" t="s">
        <v>20</v>
      </c>
      <c r="M1516" t="s">
        <v>3004</v>
      </c>
      <c r="P1516" t="s">
        <v>3004</v>
      </c>
      <c r="Q1516">
        <v>693645</v>
      </c>
      <c r="R1516" t="s">
        <v>3004</v>
      </c>
      <c r="S1516" t="s">
        <v>3004</v>
      </c>
      <c r="T1516" t="str">
        <f>VLOOKUP(C1516,Teams!$A$1:$C$31,3,FALSE)</f>
        <v>New York</v>
      </c>
    </row>
    <row r="1517" spans="1:20" x14ac:dyDescent="0.3">
      <c r="A1517" t="s">
        <v>3005</v>
      </c>
      <c r="B1517" t="s">
        <v>20</v>
      </c>
      <c r="C1517" t="s">
        <v>70</v>
      </c>
      <c r="D1517" t="str">
        <f>VLOOKUP(Players!C1517,Teams!A:B,2,FALSE)</f>
        <v>San Francisco Giants</v>
      </c>
      <c r="E1517" t="s">
        <v>23</v>
      </c>
      <c r="F1517" t="s">
        <v>23</v>
      </c>
      <c r="H1517">
        <v>30084</v>
      </c>
      <c r="I1517" t="s">
        <v>3005</v>
      </c>
      <c r="J1517" t="s">
        <v>20</v>
      </c>
      <c r="K1517" t="s">
        <v>3005</v>
      </c>
      <c r="L1517" t="s">
        <v>20</v>
      </c>
      <c r="M1517" t="s">
        <v>3005</v>
      </c>
      <c r="P1517" t="s">
        <v>3005</v>
      </c>
      <c r="Q1517">
        <v>693313</v>
      </c>
      <c r="R1517" t="s">
        <v>3005</v>
      </c>
      <c r="S1517" t="s">
        <v>3005</v>
      </c>
      <c r="T1517" t="str">
        <f>VLOOKUP(C1517,Teams!$A$1:$C$31,3,FALSE)</f>
        <v>San Francisco</v>
      </c>
    </row>
    <row r="1518" spans="1:20" x14ac:dyDescent="0.3">
      <c r="A1518" t="s">
        <v>3006</v>
      </c>
      <c r="B1518" t="s">
        <v>20</v>
      </c>
      <c r="C1518" t="s">
        <v>162</v>
      </c>
      <c r="D1518" t="str">
        <f>VLOOKUP(Players!C1518,Teams!A:B,2,FALSE)</f>
        <v>Detroit Tigers</v>
      </c>
      <c r="E1518" t="s">
        <v>23</v>
      </c>
      <c r="F1518" t="s">
        <v>23</v>
      </c>
      <c r="H1518">
        <v>31807</v>
      </c>
      <c r="I1518" t="s">
        <v>3006</v>
      </c>
      <c r="J1518" t="s">
        <v>20</v>
      </c>
      <c r="K1518" t="s">
        <v>3006</v>
      </c>
      <c r="L1518" t="s">
        <v>20</v>
      </c>
      <c r="M1518" t="s">
        <v>3006</v>
      </c>
      <c r="P1518" t="s">
        <v>3006</v>
      </c>
      <c r="Q1518">
        <v>675512</v>
      </c>
      <c r="R1518" t="s">
        <v>3006</v>
      </c>
      <c r="S1518" t="s">
        <v>3006</v>
      </c>
      <c r="T1518" t="str">
        <f>VLOOKUP(C1518,Teams!$A$1:$C$31,3,FALSE)</f>
        <v>Detroit</v>
      </c>
    </row>
    <row r="1519" spans="1:20" x14ac:dyDescent="0.3">
      <c r="A1519" t="s">
        <v>3007</v>
      </c>
      <c r="B1519" t="s">
        <v>20</v>
      </c>
      <c r="C1519" t="s">
        <v>82</v>
      </c>
      <c r="D1519" t="str">
        <f>VLOOKUP(Players!C1519,Teams!A:B,2,FALSE)</f>
        <v>Minnesota Twins</v>
      </c>
      <c r="E1519" t="s">
        <v>23</v>
      </c>
      <c r="F1519" t="s">
        <v>23</v>
      </c>
      <c r="H1519">
        <v>30179</v>
      </c>
      <c r="I1519" t="s">
        <v>3007</v>
      </c>
      <c r="J1519" t="s">
        <v>20</v>
      </c>
      <c r="K1519" t="s">
        <v>3007</v>
      </c>
      <c r="L1519" t="s">
        <v>20</v>
      </c>
      <c r="M1519" t="s">
        <v>3007</v>
      </c>
      <c r="P1519" t="s">
        <v>3007</v>
      </c>
      <c r="Q1519">
        <v>701487</v>
      </c>
      <c r="R1519" t="s">
        <v>3007</v>
      </c>
      <c r="S1519" t="s">
        <v>3007</v>
      </c>
      <c r="T1519" t="str">
        <f>VLOOKUP(C1519,Teams!$A$1:$C$31,3,FALSE)</f>
        <v>Minnesota</v>
      </c>
    </row>
    <row r="1520" spans="1:20" x14ac:dyDescent="0.3">
      <c r="A1520" t="s">
        <v>3008</v>
      </c>
      <c r="B1520" t="s">
        <v>20</v>
      </c>
      <c r="C1520" t="s">
        <v>70</v>
      </c>
      <c r="D1520" t="str">
        <f>VLOOKUP(Players!C1520,Teams!A:B,2,FALSE)</f>
        <v>San Francisco Giants</v>
      </c>
      <c r="E1520" t="s">
        <v>23</v>
      </c>
      <c r="F1520" t="s">
        <v>23</v>
      </c>
      <c r="H1520">
        <v>24282</v>
      </c>
      <c r="I1520" t="s">
        <v>3008</v>
      </c>
      <c r="J1520" t="s">
        <v>20</v>
      </c>
      <c r="K1520" t="s">
        <v>3008</v>
      </c>
      <c r="L1520" t="s">
        <v>20</v>
      </c>
      <c r="M1520" t="s">
        <v>3008</v>
      </c>
      <c r="P1520" t="s">
        <v>3008</v>
      </c>
      <c r="Q1520">
        <v>678906</v>
      </c>
      <c r="R1520" t="s">
        <v>3008</v>
      </c>
      <c r="S1520" t="s">
        <v>3008</v>
      </c>
      <c r="T1520" t="str">
        <f>VLOOKUP(C1520,Teams!$A$1:$C$31,3,FALSE)</f>
        <v>San Francisco</v>
      </c>
    </row>
    <row r="1521" spans="1:20" x14ac:dyDescent="0.3">
      <c r="A1521" t="s">
        <v>3009</v>
      </c>
      <c r="B1521" t="s">
        <v>20</v>
      </c>
      <c r="C1521" t="s">
        <v>91</v>
      </c>
      <c r="D1521" t="str">
        <f>VLOOKUP(Players!C1521,Teams!A:B,2,FALSE)</f>
        <v>Cleveland Indians</v>
      </c>
      <c r="E1521" t="s">
        <v>33</v>
      </c>
      <c r="F1521" t="s">
        <v>33</v>
      </c>
      <c r="H1521">
        <v>31986</v>
      </c>
      <c r="I1521" t="s">
        <v>3009</v>
      </c>
      <c r="J1521" t="s">
        <v>20</v>
      </c>
      <c r="K1521" t="s">
        <v>3009</v>
      </c>
      <c r="L1521" t="s">
        <v>20</v>
      </c>
      <c r="M1521" t="s">
        <v>3009</v>
      </c>
      <c r="P1521" t="s">
        <v>3009</v>
      </c>
      <c r="Q1521">
        <v>800048</v>
      </c>
      <c r="R1521" t="s">
        <v>3009</v>
      </c>
      <c r="S1521" t="s">
        <v>3009</v>
      </c>
      <c r="T1521" t="str">
        <f>VLOOKUP(C1521,Teams!$A$1:$C$31,3,FALSE)</f>
        <v>Cleveland</v>
      </c>
    </row>
    <row r="1522" spans="1:20" x14ac:dyDescent="0.3">
      <c r="A1522" t="s">
        <v>3010</v>
      </c>
      <c r="B1522" t="s">
        <v>20</v>
      </c>
      <c r="C1522" t="s">
        <v>1133</v>
      </c>
      <c r="D1522" t="str">
        <f>VLOOKUP(Players!C1522,Teams!A:B,2,FALSE)</f>
        <v>ATH</v>
      </c>
      <c r="E1522" t="s">
        <v>23</v>
      </c>
      <c r="F1522" t="s">
        <v>23</v>
      </c>
      <c r="H1522">
        <v>31468</v>
      </c>
      <c r="I1522" t="s">
        <v>3010</v>
      </c>
      <c r="J1522" t="s">
        <v>20</v>
      </c>
      <c r="K1522" t="s">
        <v>3010</v>
      </c>
      <c r="L1522" t="s">
        <v>20</v>
      </c>
      <c r="M1522" t="s">
        <v>3010</v>
      </c>
      <c r="P1522" t="s">
        <v>3010</v>
      </c>
      <c r="Q1522">
        <v>678022</v>
      </c>
      <c r="R1522" t="s">
        <v>3010</v>
      </c>
      <c r="S1522" t="s">
        <v>3010</v>
      </c>
      <c r="T1522" t="str">
        <f>VLOOKUP(C1522,Teams!$A$1:$C$31,3,FALSE)</f>
        <v>ATH</v>
      </c>
    </row>
    <row r="1523" spans="1:20" x14ac:dyDescent="0.3">
      <c r="A1523" t="s">
        <v>3011</v>
      </c>
      <c r="B1523" t="s">
        <v>20</v>
      </c>
      <c r="C1523" t="s">
        <v>265</v>
      </c>
      <c r="D1523" t="str">
        <f>VLOOKUP(Players!C1523,Teams!A:B,2,FALSE)</f>
        <v>Los Angeles Angels</v>
      </c>
      <c r="E1523" t="s">
        <v>23</v>
      </c>
      <c r="F1523" t="s">
        <v>23</v>
      </c>
      <c r="H1523">
        <v>31533</v>
      </c>
      <c r="I1523" t="s">
        <v>3011</v>
      </c>
      <c r="J1523" t="s">
        <v>20</v>
      </c>
      <c r="K1523" t="s">
        <v>3011</v>
      </c>
      <c r="L1523" t="s">
        <v>20</v>
      </c>
      <c r="M1523" t="s">
        <v>3011</v>
      </c>
      <c r="P1523" t="s">
        <v>3011</v>
      </c>
      <c r="Q1523">
        <v>682929</v>
      </c>
      <c r="R1523" t="s">
        <v>3011</v>
      </c>
      <c r="S1523" t="s">
        <v>3011</v>
      </c>
      <c r="T1523" t="str">
        <f>VLOOKUP(C1523,Teams!$A$1:$C$31,3,FALSE)</f>
        <v>Los Angeles</v>
      </c>
    </row>
    <row r="1524" spans="1:20" x14ac:dyDescent="0.3">
      <c r="A1524" t="s">
        <v>3012</v>
      </c>
      <c r="B1524" t="s">
        <v>20</v>
      </c>
      <c r="C1524" t="s">
        <v>134</v>
      </c>
      <c r="D1524" t="str">
        <f>VLOOKUP(Players!C1524,Teams!A:B,2,FALSE)</f>
        <v>Colorado Rockies</v>
      </c>
      <c r="E1524" t="s">
        <v>23</v>
      </c>
      <c r="F1524" t="s">
        <v>23</v>
      </c>
      <c r="H1524">
        <v>30004</v>
      </c>
      <c r="I1524" t="s">
        <v>3012</v>
      </c>
      <c r="J1524" t="s">
        <v>20</v>
      </c>
      <c r="K1524" t="s">
        <v>3012</v>
      </c>
      <c r="L1524" t="s">
        <v>20</v>
      </c>
      <c r="M1524" t="s">
        <v>3012</v>
      </c>
      <c r="P1524" t="s">
        <v>3012</v>
      </c>
      <c r="Q1524">
        <v>685326</v>
      </c>
      <c r="R1524" t="s">
        <v>3012</v>
      </c>
      <c r="S1524" t="s">
        <v>3012</v>
      </c>
      <c r="T1524" t="str">
        <f>VLOOKUP(C1524,Teams!$A$1:$C$31,3,FALSE)</f>
        <v>Colorado</v>
      </c>
    </row>
    <row r="1525" spans="1:20" x14ac:dyDescent="0.3">
      <c r="A1525" t="s">
        <v>3013</v>
      </c>
      <c r="B1525" t="s">
        <v>20</v>
      </c>
      <c r="C1525" t="s">
        <v>50</v>
      </c>
      <c r="D1525" t="str">
        <f>VLOOKUP(Players!C1525,Teams!A:B,2,FALSE)</f>
        <v>Chicago White Sox</v>
      </c>
      <c r="E1525" t="s">
        <v>23</v>
      </c>
      <c r="F1525" t="s">
        <v>23</v>
      </c>
      <c r="H1525">
        <v>22872</v>
      </c>
      <c r="I1525" t="s">
        <v>3013</v>
      </c>
      <c r="J1525" t="s">
        <v>20</v>
      </c>
      <c r="K1525" t="s">
        <v>3013</v>
      </c>
      <c r="L1525" t="s">
        <v>20</v>
      </c>
      <c r="M1525" t="s">
        <v>3013</v>
      </c>
      <c r="P1525" t="s">
        <v>3013</v>
      </c>
      <c r="Q1525">
        <v>672782</v>
      </c>
      <c r="R1525" t="s">
        <v>3013</v>
      </c>
      <c r="S1525" t="s">
        <v>3013</v>
      </c>
      <c r="T1525" t="str">
        <f>VLOOKUP(C1525,Teams!$A$1:$C$31,3,FALSE)</f>
        <v>Chicago</v>
      </c>
    </row>
    <row r="1526" spans="1:20" x14ac:dyDescent="0.3">
      <c r="A1526" t="s">
        <v>3014</v>
      </c>
      <c r="B1526" t="s">
        <v>20</v>
      </c>
      <c r="C1526" t="s">
        <v>78</v>
      </c>
      <c r="D1526" t="str">
        <f>VLOOKUP(Players!C1526,Teams!A:B,2,FALSE)</f>
        <v>Tampa Bay Rays</v>
      </c>
      <c r="E1526" t="s">
        <v>33</v>
      </c>
      <c r="F1526" t="s">
        <v>33</v>
      </c>
      <c r="H1526">
        <v>27932</v>
      </c>
      <c r="I1526" t="s">
        <v>3014</v>
      </c>
      <c r="J1526" t="s">
        <v>20</v>
      </c>
      <c r="K1526" t="s">
        <v>3014</v>
      </c>
      <c r="L1526" t="s">
        <v>20</v>
      </c>
      <c r="M1526" t="s">
        <v>3014</v>
      </c>
      <c r="P1526" t="s">
        <v>3014</v>
      </c>
      <c r="Q1526">
        <v>693855</v>
      </c>
      <c r="R1526" t="s">
        <v>3014</v>
      </c>
      <c r="S1526" t="s">
        <v>3014</v>
      </c>
      <c r="T1526" t="str">
        <f>VLOOKUP(C1526,Teams!$A$1:$C$31,3,FALSE)</f>
        <v>Tampa Bay</v>
      </c>
    </row>
    <row r="1527" spans="1:20" x14ac:dyDescent="0.3">
      <c r="A1527" t="s">
        <v>3015</v>
      </c>
      <c r="B1527" t="s">
        <v>20</v>
      </c>
      <c r="C1527" t="s">
        <v>60</v>
      </c>
      <c r="D1527" t="str">
        <f>VLOOKUP(Players!C1527,Teams!A:B,2,FALSE)</f>
        <v>New York Mets</v>
      </c>
      <c r="E1527" t="s">
        <v>23</v>
      </c>
      <c r="F1527" t="s">
        <v>23</v>
      </c>
      <c r="H1527">
        <v>33703</v>
      </c>
      <c r="I1527" t="s">
        <v>3015</v>
      </c>
      <c r="J1527" t="s">
        <v>20</v>
      </c>
      <c r="K1527" t="s">
        <v>3015</v>
      </c>
      <c r="L1527" t="s">
        <v>20</v>
      </c>
      <c r="M1527" t="s">
        <v>3015</v>
      </c>
      <c r="P1527" t="s">
        <v>3015</v>
      </c>
      <c r="Q1527">
        <v>690997</v>
      </c>
      <c r="R1527" t="s">
        <v>3015</v>
      </c>
      <c r="S1527" t="s">
        <v>3015</v>
      </c>
      <c r="T1527" t="str">
        <f>VLOOKUP(C1527,Teams!$A$1:$C$31,3,FALSE)</f>
        <v>New York</v>
      </c>
    </row>
    <row r="1528" spans="1:20" x14ac:dyDescent="0.3">
      <c r="A1528" t="s">
        <v>3016</v>
      </c>
      <c r="B1528" t="s">
        <v>20</v>
      </c>
      <c r="C1528" t="s">
        <v>74</v>
      </c>
      <c r="D1528" t="str">
        <f>VLOOKUP(Players!C1528,Teams!A:B,2,FALSE)</f>
        <v>Pittsburgh Pirates</v>
      </c>
      <c r="E1528" t="s">
        <v>23</v>
      </c>
      <c r="F1528" t="s">
        <v>23</v>
      </c>
      <c r="H1528">
        <v>29868</v>
      </c>
      <c r="I1528" t="s">
        <v>3016</v>
      </c>
      <c r="J1528" t="s">
        <v>20</v>
      </c>
      <c r="K1528" t="s">
        <v>3016</v>
      </c>
      <c r="L1528" t="s">
        <v>20</v>
      </c>
      <c r="M1528" t="s">
        <v>3016</v>
      </c>
      <c r="P1528" t="s">
        <v>3016</v>
      </c>
      <c r="Q1528">
        <v>696149</v>
      </c>
      <c r="R1528" t="s">
        <v>3016</v>
      </c>
      <c r="S1528" t="s">
        <v>3016</v>
      </c>
      <c r="T1528" t="str">
        <f>VLOOKUP(C1528,Teams!$A$1:$C$31,3,FALSE)</f>
        <v>Pittsburgh</v>
      </c>
    </row>
    <row r="1529" spans="1:20" x14ac:dyDescent="0.3">
      <c r="A1529" t="s">
        <v>3017</v>
      </c>
      <c r="B1529" t="s">
        <v>20</v>
      </c>
      <c r="C1529" t="s">
        <v>1133</v>
      </c>
      <c r="D1529" t="str">
        <f>VLOOKUP(Players!C1529,Teams!A:B,2,FALSE)</f>
        <v>ATH</v>
      </c>
      <c r="E1529" t="s">
        <v>23</v>
      </c>
      <c r="F1529" t="s">
        <v>23</v>
      </c>
      <c r="H1529">
        <v>32227</v>
      </c>
      <c r="I1529" t="s">
        <v>3017</v>
      </c>
      <c r="J1529" t="s">
        <v>20</v>
      </c>
      <c r="K1529" t="s">
        <v>3017</v>
      </c>
      <c r="L1529" t="s">
        <v>20</v>
      </c>
      <c r="M1529" t="s">
        <v>3017</v>
      </c>
      <c r="P1529" t="s">
        <v>3017</v>
      </c>
      <c r="Q1529">
        <v>806960</v>
      </c>
      <c r="R1529" t="s">
        <v>3017</v>
      </c>
      <c r="S1529" t="s">
        <v>3017</v>
      </c>
      <c r="T1529" t="str">
        <f>VLOOKUP(C1529,Teams!$A$1:$C$31,3,FALSE)</f>
        <v>ATH</v>
      </c>
    </row>
    <row r="1530" spans="1:20" x14ac:dyDescent="0.3">
      <c r="A1530" t="s">
        <v>3018</v>
      </c>
      <c r="B1530" t="s">
        <v>20</v>
      </c>
      <c r="C1530" t="s">
        <v>218</v>
      </c>
      <c r="D1530" t="str">
        <f>VLOOKUP(Players!C1530,Teams!A:B,2,FALSE)</f>
        <v>Boston Red Sox</v>
      </c>
      <c r="E1530" t="s">
        <v>33</v>
      </c>
      <c r="F1530" t="s">
        <v>33</v>
      </c>
      <c r="H1530">
        <v>35466</v>
      </c>
      <c r="I1530" t="s">
        <v>3018</v>
      </c>
      <c r="J1530" t="s">
        <v>20</v>
      </c>
      <c r="K1530" t="s">
        <v>3018</v>
      </c>
      <c r="L1530" t="s">
        <v>20</v>
      </c>
      <c r="M1530" t="s">
        <v>3018</v>
      </c>
      <c r="P1530" t="s">
        <v>3018</v>
      </c>
      <c r="Q1530">
        <v>801139</v>
      </c>
      <c r="R1530" t="s">
        <v>3018</v>
      </c>
      <c r="S1530" t="s">
        <v>3018</v>
      </c>
      <c r="T1530" t="str">
        <f>VLOOKUP(C1530,Teams!$A$1:$C$31,3,FALSE)</f>
        <v>Boston</v>
      </c>
    </row>
    <row r="1531" spans="1:20" x14ac:dyDescent="0.3">
      <c r="A1531" t="s">
        <v>3019</v>
      </c>
      <c r="B1531" t="s">
        <v>20</v>
      </c>
      <c r="C1531" t="s">
        <v>60</v>
      </c>
      <c r="D1531" t="str">
        <f>VLOOKUP(Players!C1531,Teams!A:B,2,FALSE)</f>
        <v>New York Mets</v>
      </c>
      <c r="E1531" t="s">
        <v>23</v>
      </c>
      <c r="F1531" t="s">
        <v>23</v>
      </c>
      <c r="H1531">
        <v>32157</v>
      </c>
      <c r="I1531" t="s">
        <v>3019</v>
      </c>
      <c r="J1531" t="s">
        <v>20</v>
      </c>
      <c r="K1531" t="s">
        <v>3019</v>
      </c>
      <c r="L1531" t="s">
        <v>20</v>
      </c>
      <c r="M1531" t="s">
        <v>3019</v>
      </c>
      <c r="P1531" t="s">
        <v>3019</v>
      </c>
      <c r="Q1531">
        <v>804636</v>
      </c>
      <c r="R1531" t="s">
        <v>3019</v>
      </c>
      <c r="S1531" t="s">
        <v>3019</v>
      </c>
      <c r="T1531" t="str">
        <f>VLOOKUP(C1531,Teams!$A$1:$C$31,3,FALSE)</f>
        <v>New York</v>
      </c>
    </row>
    <row r="1532" spans="1:20" x14ac:dyDescent="0.3">
      <c r="A1532" t="s">
        <v>3020</v>
      </c>
      <c r="B1532" t="s">
        <v>20</v>
      </c>
      <c r="C1532" t="s">
        <v>1133</v>
      </c>
      <c r="D1532" t="str">
        <f>VLOOKUP(Players!C1532,Teams!A:B,2,FALSE)</f>
        <v>ATH</v>
      </c>
      <c r="E1532" t="s">
        <v>23</v>
      </c>
      <c r="F1532" t="s">
        <v>23</v>
      </c>
      <c r="H1532">
        <v>31741</v>
      </c>
      <c r="I1532" t="s">
        <v>3020</v>
      </c>
      <c r="J1532" t="s">
        <v>20</v>
      </c>
      <c r="K1532" t="s">
        <v>3020</v>
      </c>
      <c r="L1532" t="s">
        <v>20</v>
      </c>
      <c r="M1532" t="s">
        <v>3020</v>
      </c>
      <c r="P1532" t="s">
        <v>3020</v>
      </c>
      <c r="Q1532">
        <v>686930</v>
      </c>
      <c r="R1532" t="s">
        <v>3020</v>
      </c>
      <c r="S1532" t="s">
        <v>3020</v>
      </c>
      <c r="T1532" t="str">
        <f>VLOOKUP(C1532,Teams!$A$1:$C$31,3,FALSE)</f>
        <v>ATH</v>
      </c>
    </row>
    <row r="1533" spans="1:20" x14ac:dyDescent="0.3">
      <c r="A1533" t="s">
        <v>3021</v>
      </c>
      <c r="B1533" t="s">
        <v>20</v>
      </c>
      <c r="C1533" t="s">
        <v>36</v>
      </c>
      <c r="D1533" t="str">
        <f>VLOOKUP(Players!C1533,Teams!A:B,2,FALSE)</f>
        <v>Miami Marlins</v>
      </c>
      <c r="E1533" t="s">
        <v>23</v>
      </c>
      <c r="F1533" t="s">
        <v>23</v>
      </c>
      <c r="H1533">
        <v>23811</v>
      </c>
      <c r="I1533" t="s">
        <v>3021</v>
      </c>
      <c r="J1533" t="s">
        <v>20</v>
      </c>
      <c r="K1533" t="s">
        <v>3021</v>
      </c>
      <c r="L1533" t="s">
        <v>20</v>
      </c>
      <c r="M1533" t="s">
        <v>3021</v>
      </c>
      <c r="P1533" t="s">
        <v>3021</v>
      </c>
      <c r="Q1533">
        <v>678215</v>
      </c>
      <c r="R1533" t="s">
        <v>3021</v>
      </c>
      <c r="S1533" t="s">
        <v>3021</v>
      </c>
      <c r="T1533" t="str">
        <f>VLOOKUP(C1533,Teams!$A$1:$C$31,3,FALSE)</f>
        <v>Miami</v>
      </c>
    </row>
    <row r="1534" spans="1:20" x14ac:dyDescent="0.3">
      <c r="A1534" t="s">
        <v>3022</v>
      </c>
      <c r="B1534" t="s">
        <v>20</v>
      </c>
      <c r="C1534" t="s">
        <v>44</v>
      </c>
      <c r="D1534" t="str">
        <f>VLOOKUP(Players!C1534,Teams!A:B,2,FALSE)</f>
        <v>Washington Nationals</v>
      </c>
      <c r="E1534" t="s">
        <v>33</v>
      </c>
      <c r="F1534" t="s">
        <v>33</v>
      </c>
      <c r="H1534">
        <v>29914</v>
      </c>
      <c r="I1534" t="s">
        <v>3022</v>
      </c>
      <c r="J1534" t="s">
        <v>20</v>
      </c>
      <c r="K1534" t="s">
        <v>3022</v>
      </c>
      <c r="L1534" t="s">
        <v>20</v>
      </c>
      <c r="M1534" t="s">
        <v>3022</v>
      </c>
      <c r="P1534" t="s">
        <v>3022</v>
      </c>
      <c r="Q1534">
        <v>674841</v>
      </c>
      <c r="R1534" t="s">
        <v>3022</v>
      </c>
      <c r="S1534" t="s">
        <v>3022</v>
      </c>
      <c r="T1534" t="str">
        <f>VLOOKUP(C1534,Teams!$A$1:$C$31,3,FALSE)</f>
        <v>Washington</v>
      </c>
    </row>
    <row r="1535" spans="1:20" x14ac:dyDescent="0.3">
      <c r="A1535" t="s">
        <v>3023</v>
      </c>
      <c r="B1535" t="s">
        <v>20</v>
      </c>
      <c r="C1535" t="s">
        <v>265</v>
      </c>
      <c r="D1535" t="str">
        <f>VLOOKUP(Players!C1535,Teams!A:B,2,FALSE)</f>
        <v>Los Angeles Angels</v>
      </c>
      <c r="E1535" t="s">
        <v>33</v>
      </c>
      <c r="F1535" t="s">
        <v>33</v>
      </c>
      <c r="H1535" t="s">
        <v>3024</v>
      </c>
      <c r="I1535" t="s">
        <v>3023</v>
      </c>
      <c r="J1535" t="s">
        <v>20</v>
      </c>
      <c r="K1535" t="s">
        <v>3023</v>
      </c>
      <c r="L1535" t="s">
        <v>20</v>
      </c>
      <c r="M1535" t="s">
        <v>3023</v>
      </c>
      <c r="P1535" t="s">
        <v>3023</v>
      </c>
      <c r="Q1535">
        <v>815083</v>
      </c>
      <c r="R1535" t="s">
        <v>3023</v>
      </c>
      <c r="S1535" t="s">
        <v>3023</v>
      </c>
      <c r="T1535" t="str">
        <f>VLOOKUP(C1535,Teams!$A$1:$C$31,3,FALSE)</f>
        <v>Los Angeles</v>
      </c>
    </row>
    <row r="1536" spans="1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2932</v>
      </c>
    </row>
    <row r="2" spans="1:3" x14ac:dyDescent="0.3">
      <c r="A2" s="3" t="s">
        <v>31</v>
      </c>
      <c r="B2" s="3" t="s">
        <v>32</v>
      </c>
      <c r="C2" t="s">
        <v>2933</v>
      </c>
    </row>
    <row r="3" spans="1:3" x14ac:dyDescent="0.3">
      <c r="A3" s="3" t="s">
        <v>143</v>
      </c>
      <c r="B3" s="3" t="s">
        <v>144</v>
      </c>
      <c r="C3" t="s">
        <v>2934</v>
      </c>
    </row>
    <row r="4" spans="1:3" x14ac:dyDescent="0.3">
      <c r="A4" s="3" t="s">
        <v>218</v>
      </c>
      <c r="B4" s="3" t="s">
        <v>219</v>
      </c>
      <c r="C4" t="s">
        <v>2935</v>
      </c>
    </row>
    <row r="5" spans="1:3" x14ac:dyDescent="0.3">
      <c r="A5" s="3" t="s">
        <v>118</v>
      </c>
      <c r="B5" s="3" t="s">
        <v>119</v>
      </c>
      <c r="C5" t="s">
        <v>2936</v>
      </c>
    </row>
    <row r="6" spans="1:3" x14ac:dyDescent="0.3">
      <c r="A6" s="3" t="s">
        <v>174</v>
      </c>
      <c r="B6" s="3" t="s">
        <v>175</v>
      </c>
      <c r="C6" t="s">
        <v>2937</v>
      </c>
    </row>
    <row r="7" spans="1:3" x14ac:dyDescent="0.3">
      <c r="A7" s="3" t="s">
        <v>91</v>
      </c>
      <c r="B7" s="3" t="s">
        <v>2959</v>
      </c>
      <c r="C7" t="s">
        <v>2938</v>
      </c>
    </row>
    <row r="8" spans="1:3" x14ac:dyDescent="0.3">
      <c r="A8" s="3" t="s">
        <v>134</v>
      </c>
      <c r="B8" s="3" t="s">
        <v>135</v>
      </c>
      <c r="C8" t="s">
        <v>2939</v>
      </c>
    </row>
    <row r="9" spans="1:3" x14ac:dyDescent="0.3">
      <c r="A9" s="3" t="s">
        <v>50</v>
      </c>
      <c r="B9" s="3" t="s">
        <v>51</v>
      </c>
      <c r="C9" t="s">
        <v>2936</v>
      </c>
    </row>
    <row r="10" spans="1:3" x14ac:dyDescent="0.3">
      <c r="A10" s="3" t="s">
        <v>162</v>
      </c>
      <c r="B10" s="3" t="s">
        <v>163</v>
      </c>
      <c r="C10" t="s">
        <v>2940</v>
      </c>
    </row>
    <row r="11" spans="1:3" x14ac:dyDescent="0.3">
      <c r="A11" s="3" t="s">
        <v>207</v>
      </c>
      <c r="B11" s="3" t="s">
        <v>208</v>
      </c>
      <c r="C11" t="s">
        <v>2941</v>
      </c>
    </row>
    <row r="12" spans="1:3" x14ac:dyDescent="0.3">
      <c r="A12" s="3" t="s">
        <v>149</v>
      </c>
      <c r="B12" s="3" t="s">
        <v>150</v>
      </c>
      <c r="C12" t="s">
        <v>2952</v>
      </c>
    </row>
    <row r="13" spans="1:3" x14ac:dyDescent="0.3">
      <c r="A13" s="3" t="s">
        <v>265</v>
      </c>
      <c r="B13" s="3" t="s">
        <v>266</v>
      </c>
      <c r="C13" t="s">
        <v>2951</v>
      </c>
    </row>
    <row r="14" spans="1:3" x14ac:dyDescent="0.3">
      <c r="A14" s="3" t="s">
        <v>96</v>
      </c>
      <c r="B14" s="3" t="s">
        <v>97</v>
      </c>
      <c r="C14" t="s">
        <v>2951</v>
      </c>
    </row>
    <row r="15" spans="1:3" x14ac:dyDescent="0.3">
      <c r="A15" s="3" t="s">
        <v>36</v>
      </c>
      <c r="B15" s="3" t="s">
        <v>37</v>
      </c>
      <c r="C15" t="s">
        <v>2942</v>
      </c>
    </row>
    <row r="16" spans="1:3" x14ac:dyDescent="0.3">
      <c r="A16" s="3" t="s">
        <v>41</v>
      </c>
      <c r="B16" s="3" t="s">
        <v>42</v>
      </c>
      <c r="C16" t="s">
        <v>2943</v>
      </c>
    </row>
    <row r="17" spans="1:3" x14ac:dyDescent="0.3">
      <c r="A17" s="3" t="s">
        <v>82</v>
      </c>
      <c r="B17" s="3" t="s">
        <v>83</v>
      </c>
      <c r="C17" t="s">
        <v>2944</v>
      </c>
    </row>
    <row r="18" spans="1:3" x14ac:dyDescent="0.3">
      <c r="A18" s="3" t="s">
        <v>60</v>
      </c>
      <c r="B18" s="3" t="s">
        <v>61</v>
      </c>
      <c r="C18" t="s">
        <v>2953</v>
      </c>
    </row>
    <row r="19" spans="1:3" x14ac:dyDescent="0.3">
      <c r="A19" s="3" t="s">
        <v>103</v>
      </c>
      <c r="B19" s="3" t="s">
        <v>104</v>
      </c>
      <c r="C19" t="s">
        <v>2953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2945</v>
      </c>
    </row>
    <row r="22" spans="1:3" x14ac:dyDescent="0.3">
      <c r="A22" s="3" t="s">
        <v>74</v>
      </c>
      <c r="B22" s="3" t="s">
        <v>75</v>
      </c>
      <c r="C22" t="s">
        <v>2946</v>
      </c>
    </row>
    <row r="23" spans="1:3" x14ac:dyDescent="0.3">
      <c r="A23" s="3" t="s">
        <v>114</v>
      </c>
      <c r="B23" s="3" t="s">
        <v>115</v>
      </c>
      <c r="C23" t="s">
        <v>2954</v>
      </c>
    </row>
    <row r="24" spans="1:3" x14ac:dyDescent="0.3">
      <c r="A24" s="3" t="s">
        <v>56</v>
      </c>
      <c r="B24" s="3" t="s">
        <v>57</v>
      </c>
      <c r="C24" t="s">
        <v>2947</v>
      </c>
    </row>
    <row r="25" spans="1:3" x14ac:dyDescent="0.3">
      <c r="A25" s="3" t="s">
        <v>70</v>
      </c>
      <c r="B25" s="3" t="s">
        <v>71</v>
      </c>
      <c r="C25" t="s">
        <v>2955</v>
      </c>
    </row>
    <row r="26" spans="1:3" x14ac:dyDescent="0.3">
      <c r="A26" s="3" t="s">
        <v>110</v>
      </c>
      <c r="B26" s="3" t="s">
        <v>111</v>
      </c>
      <c r="C26" t="s">
        <v>2956</v>
      </c>
    </row>
    <row r="27" spans="1:3" x14ac:dyDescent="0.3">
      <c r="A27" s="3" t="s">
        <v>78</v>
      </c>
      <c r="B27" s="3" t="s">
        <v>79</v>
      </c>
      <c r="C27" t="s">
        <v>2957</v>
      </c>
    </row>
    <row r="28" spans="1:3" x14ac:dyDescent="0.3">
      <c r="A28" s="3" t="s">
        <v>21</v>
      </c>
      <c r="B28" s="3" t="s">
        <v>22</v>
      </c>
      <c r="C28" t="s">
        <v>2948</v>
      </c>
    </row>
    <row r="29" spans="1:3" x14ac:dyDescent="0.3">
      <c r="A29" s="3" t="s">
        <v>26</v>
      </c>
      <c r="B29" s="3" t="s">
        <v>27</v>
      </c>
      <c r="C29" t="s">
        <v>2949</v>
      </c>
    </row>
    <row r="30" spans="1:3" x14ac:dyDescent="0.3">
      <c r="A30" s="3" t="s">
        <v>2929</v>
      </c>
      <c r="B30" s="3" t="s">
        <v>45</v>
      </c>
      <c r="C30" t="s">
        <v>2950</v>
      </c>
    </row>
    <row r="31" spans="1:3" x14ac:dyDescent="0.3">
      <c r="A31" s="3" t="s">
        <v>44</v>
      </c>
      <c r="B31" s="3" t="s">
        <v>45</v>
      </c>
      <c r="C31" t="s">
        <v>2950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2025-09-02T16:43:11Z</dcterms:modified>
</cp:coreProperties>
</file>