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4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1AE99C74-FB22-41DB-852D-7F8E3BC614C1}" xr6:coauthVersionLast="47" xr6:coauthVersionMax="47" xr10:uidLastSave="{00000000-0000-0000-0000-000000000000}"/>
  <bookViews>
    <workbookView xWindow="1152" yWindow="1152" windowWidth="17280" windowHeight="8880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4" i="1" l="1"/>
  <c r="D1477" i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<sst xmlns="http://schemas.openxmlformats.org/spreadsheetml/2006/main" count="18744" uniqueCount="3010">
  <si>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</si>
  <si>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</si>
  <si>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</si>
  <si>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</si>
  <si>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</si>
  <si>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</si>
  <si>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</si>
  <si>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</si>
  <si>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</si>
  <si>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</si>
  <si>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</si>
  <si>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</si>
  <si>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</si>
  <si>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</si>
  <si>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</si>
  <si>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</si>
  <si>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</si>
  <si>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</si>
  <si>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</si>
  <si>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</si>
  <si>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</si>
  <si>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</si>
  <si>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</si>
  <si>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</si>
  <si>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</si>
  <si>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</si>
  <si>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</si>
  <si>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</si>
  <si>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</si>
  <si>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</si>
  <si>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</si>
  <si>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</si>
  <si>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</si>
  <si>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</si>
  <si>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</si>
  <si>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</si>
  <si>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</si>
  <si>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</si>
  <si>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</si>
  <si>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</si>
  <si>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</si>
  <si>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</si>
  <si>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</si>
  <si>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</si>
  <si>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</si>
  <si>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</si>
  <si>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</si>
  <si>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</si>
  <si>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</si>
  <si>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</si>
  <si>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</si>
  <si>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</si>
  <si>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</si>
  <si>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</si>
  <si>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</si>
  <si>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</si>
  <si>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</si>
  <si>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</si>
  <si>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</si>
  <si>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</si>
  <si>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</si>
  <si>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</si>
  <si>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</si>
  <si>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</si>
  <si>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</si>
  <si>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</si>
  <si>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</si>
  <si>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</si>
  <si>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</si>
  <si>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</si>
  <si>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</si>
  <si>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</si>
  <si>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</si>
  <si>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</si>
  <si>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</si>
  <si>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</si>
  <si>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</si>
  <si>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</si>
  <si>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</si>
  <si>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</si>
  <si>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</si>
  <si>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</si>
  <si>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</si>
  <si>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</si>
  <si>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</si>
  <si>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</si>
  <si>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</si>
  <si>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</si>
  <si>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</si>
  <si>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</si>
  <si>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</si>
  <si>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</si>
  <si>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</si>
  <si>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</si>
  <si>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</si>
  <si>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</si>
  <si>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</si>
  <si>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</si>
  <si>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</si>
  <si>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</si>
  <si>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</si>
  <si>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</si>
  <si>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</si>
  <si>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</si>
  <si>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</si>
  <si>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</si>
  <si>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</si>
  <si>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</si>
  <si>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</si>
  <si>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</si>
  <si>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</si>
  <si>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</si>
  <si>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</si>
  <si>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</si>
  <si>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</si>
  <si>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</si>
  <si>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</si>
  <si>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</si>
  <si>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</si>
  <si>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</si>
  <si>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</si>
  <si>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</si>
  <si>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</si>
  <si>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</si>
  <si>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</si>
  <si>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</si>
  <si>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</si>
  <si>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</si>
  <si>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</si>
  <si>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</si>
  <si>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</si>
  <si>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</si>
  <si>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</si>
  <si>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</si>
  <si>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</si>
  <si>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</si>
  <si>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</si>
  <si>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</si>
  <si>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</si>
  <si>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</si>
  <si>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</si>
  <si>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</si>
  <si>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</si>
  <si>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</si>
  <si>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</si>
  <si>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</si>
  <si>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</si>
  <si>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</si>
  <si>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</si>
  <si>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</si>
  <si>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</si>
  <si>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</si>
  <si>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</si>
  <si>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</si>
  <si>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</si>
  <si>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</si>
  <si>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</si>
  <si>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</si>
  <si>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</si>
  <si>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</si>
  <si>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</si>
  <si>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</si>
  <si>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</si>
  <si>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</si>
  <si>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</si>
  <si>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</si>
  <si>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</si>
  <si>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</si>
  <si>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</si>
  <si>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</si>
  <si>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</si>
  <si>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</si>
  <si>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</si>
  <si>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</si>
  <si>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</si>
  <si>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</si>
  <si>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</si>
  <si>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</si>
  <si>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</si>
  <si>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</si>
  <si>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</si>
  <si>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</si>
  <si>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</si>
  <si>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</si>
  <si>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</si>
  <si>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</si>
  <si>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</si>
  <si>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</si>
  <si>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</si>
  <si>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</si>
  <si>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</si>
  <si>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</si>
  <si>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</si>
  <si>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</si>
  <si>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</si>
  <si>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</si>
  <si>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</si>
  <si>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</si>
  <si>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</si>
  <si>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</si>
  <si>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</si>
  <si>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</si>
  <si>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</si>
  <si>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</si>
  <si>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</si>
  <si>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</si>
  <si>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</si>
  <si>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</si>
  <si>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</si>
  <si>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</si>
  <si>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</si>
  <si>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</si>
  <si>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</si>
  <si>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</si>
  <si>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</si>
  <si>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</si>
  <si>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</si>
  <si>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</si>
  <si>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</si>
  <si>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</si>
  <si>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</si>
  <si>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</si>
  <si>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</si>
  <si>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</si>
  <si>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</si>
  <si>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</si>
  <si>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</si>
  <si>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</si>
  <si>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</si>
  <si>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</si>
  <si>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</si>
  <si>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</si>
  <si>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</si>
  <si>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</si>
  <si>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</si>
  <si>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</si>
  <si>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</si>
  <si>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</si>
  <si>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</si>
  <si>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</si>
  <si>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</si>
  <si>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</si>
  <si>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</si>
  <si>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</si>
  <si>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</si>
  <si>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</si>
  <si>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</si>
  <si>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</si>
  <si>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</si>
  <si>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</si>
  <si>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</si>
  <si>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</si>
  <si>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</si>
  <si>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</si>
  <si>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</si>
  <si>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</si>
  <si>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</si>
  <si>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</si>
  <si>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</si>
  <si>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</si>
  <si>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</si>
  <si>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</si>
  <si>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</si>
  <si>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</si>
  <si>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</si>
  <si>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</si>
  <si>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</si>
  <si>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</si>
  <si>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</si>
  <si>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</si>
  <si>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</si>
  <si>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</si>
  <si>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</si>
  <si>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</si>
  <si>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</si>
  <si>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</si>
  <si>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</si>
  <si>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</si>
  <si>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</si>
  <si>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</si>
  <si>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</si>
  <si>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</si>
  <si>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</si>
  <si>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</si>
  <si>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</si>
  <si>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</si>
  <si>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</si>
  <si>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</si>
  <si>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</si>
  <si>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</si>
  <si>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</si>
  <si>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</si>
  <si>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</si>
  <si>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</si>
  <si>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</si>
  <si>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</si>
  <si>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</si>
  <si>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</si>
  <si>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</si>
  <si>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</si>
  <si>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</si>
  <si>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</si>
  <si>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</si>
  <si>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</si>
  <si>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</si>
  <si>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</si>
  <si>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</si>
  <si>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</si>
  <si>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</si>
  <si>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</si>
  <si>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</si>
  <si>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</si>
  <si>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</si>
  <si>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</si>
  <si>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</si>
  <si>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</si>
  <si>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</si>
  <si>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</si>
  <si>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</si>
  <si>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</si>
  <si>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</si>
  <si>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</si>
  <si>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</si>
  <si>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</si>
  <si>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</si>
  <si>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</si>
  <si>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</si>
  <si>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</si>
  <si>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</si>
  <si>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</si>
  <si>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</si>
  <si>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</si>
  <si>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</si>
  <si>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</si>
  <si>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</si>
  <si>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</si>
  <si>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</si>
  <si>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</si>
  <si>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</si>
  <si>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</si>
  <si>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</si>
  <si>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</si>
  <si>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</si>
  <si>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</si>
  <si>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</si>
  <si>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</si>
  <si>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</si>
  <si>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</si>
  <si>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</si>
  <si>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</si>
  <si>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</si>
  <si>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</si>
  <si>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</si>
  <si>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</si>
  <si>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</si>
  <si>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</si>
  <si>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</si>
  <si>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</si>
  <si>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</si>
  <si>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</si>
  <si>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</si>
  <si>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</si>
  <si>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</si>
  <si>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</si>
  <si>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</si>
  <si>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</si>
  <si>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</si>
  <si>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</si>
  <si>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</si>
  <si>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</si>
  <si>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</si>
  <si>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</si>
  <si>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</si>
  <si>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</si>
  <si>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</si>
  <si>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</si>
  <si>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</si>
  <si>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</si>
  <si>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</si>
  <si>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</si>
  <si>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</si>
  <si>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</si>
  <si>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</si>
  <si>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</si>
  <si>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</si>
  <si>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</si>
  <si>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</si>
  <si>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</si>
  <si>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</si>
  <si>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</si>
  <si>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</si>
  <si>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</si>
  <si>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</si>
  <si>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</si>
  <si>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</si>
  <si>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</si>
  <si>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</si>
  <si>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</si>
  <si>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</si>
  <si>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</si>
  <si>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</si>
  <si>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</si>
  <si>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</si>
  <si>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</si>
  <si>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</si>
  <si>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</si>
  <si>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</si>
  <si>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</si>
  <si>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</si>
  <si>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</si>
  <si>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</si>
  <si>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</si>
  <si>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</si>
  <si>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</si>
  <si>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</si>
  <si>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</si>
  <si>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</si>
  <si>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</si>
  <si>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</si>
  <si>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</si>
  <si>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</si>
  <si>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</si>
  <si>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</si>
  <si>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</si>
  <si>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</si>
  <si>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</si>
  <si>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</si>
  <si>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</si>
  <si>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</si>
  <si>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</si>
  <si>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</si>
  <si>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</si>
  <si>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</si>
  <si>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</si>
  <si>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</si>
  <si>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</si>
  <si>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</si>
  <si>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</si>
  <si>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</si>
  <si>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</si>
  <si>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</si>
  <si>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</si>
  <si>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</si>
  <si>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</si>
  <si>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</si>
  <si>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</si>
  <si>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</si>
  <si>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</si>
  <si>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</si>
  <si>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</si>
  <si>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</si>
  <si>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</si>
  <si>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</si>
  <si>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</si>
  <si>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</si>
  <si>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</si>
  <si>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</si>
  <si>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</si>
  <si>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</si>
  <si>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</si>
  <si>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</si>
  <si>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</si>
  <si>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</si>
  <si>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</si>
  <si>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</si>
  <si>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</si>
  <si>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</si>
  <si>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</si>
  <si>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</si>
  <si>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</si>
  <si>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</si>
  <si>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</si>
  <si>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</si>
  <si>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</si>
  <si>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</si>
  <si>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</si>
  <si>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</si>
  <si>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</si>
  <si>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</si>
  <si>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</si>
  <si>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</si>
  <si>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</si>
  <si>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</si>
  <si>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</si>
  <si>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</si>
  <si>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</si>
  <si>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</si>
  <si>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</si>
  <si>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</si>
  <si>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</si>
  <si>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</si>
  <si>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</si>
  <si>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</si>
  <si>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</si>
  <si>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</si>
  <si>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</si>
  <si>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</si>
  <si>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</si>
  <si>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</si>
  <si>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</si>
  <si>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</si>
  <si>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</si>
  <si>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</si>
  <si>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</si>
  <si>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</si>
  <si>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</si>
  <si>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</si>
  <si>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</si>
  <si>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</si>
  <si>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</si>
  <si>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</si>
  <si>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</si>
  <si>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</si>
  <si>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</si>
  <si>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</si>
  <si>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</si>
  <si>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</si>
  <si>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</si>
  <si>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</si>
  <si>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</si>
  <si>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</si>
  <si>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</si>
  <si>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</si>
  <si>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</si>
  <si>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</si>
  <si>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</si>
  <si>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</si>
  <si>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</si>
  <si>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</si>
  <si>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</si>
  <si>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</si>
  <si>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</si>
  <si>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</si>
  <si>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</si>
  <si>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</si>
  <si>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</si>
  <si>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</si>
  <si>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</si>
  <si>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</si>
  <si>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</si>
  <si>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</si>
  <si>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</si>
  <si>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</si>
  <si>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</si>
  <si>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</si>
  <si>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</si>
  <si>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</si>
  <si>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</si>
  <si>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</si>
  <si>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</si>
  <si>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</si>
  <si>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</si>
  <si>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</si>
  <si>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</si>
  <si>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</si>
  <si>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</si>
  <si>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</si>
  <si>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</si>
  <si>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</si>
  <si>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</si>
  <si>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</si>
  <si>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</si>
  <si>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</si>
  <si>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</si>
  <si>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</si>
  <si>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</si>
  <si>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</si>
  <si>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</si>
  <si>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</si>
  <si>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</si>
  <si>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</si>
  <si>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</si>
  <si>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</si>
  <si>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</si>
  <si>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</si>
  <si>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</si>
  <si>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</si>
  <si>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</si>
  <si>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</si>
  <si>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</si>
  <si>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</si>
  <si>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</si>
  <si>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</si>
  <si>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</si>
  <si>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</si>
  <si>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</si>
  <si>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</si>
  <si>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</si>
  <si>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</si>
  <si>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</si>
  <si>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</si>
  <si>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</si>
  <si>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</si>
  <si>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</si>
  <si>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</si>
  <si>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</si>
  <si>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</si>
  <si>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</si>
  <si>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</si>
  <si>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</si>
  <si>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</si>
  <si>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</si>
  <si>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</si>
  <si>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</si>
  <si>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</si>
  <si>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</si>
  <si>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</si>
  <si>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</si>
  <si>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</si>
  <si>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</si>
  <si>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</si>
  <si>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</si>
  <si>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</si>
  <si>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</si>
  <si>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</si>
  <si>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</si>
  <si>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</si>
  <si>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</si>
  <si>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</si>
  <si>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</si>
  <si>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</si>
  <si>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</si>
  <si>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</si>
  <si>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</si>
  <si>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</si>
  <si>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</si>
  <si>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</si>
  <si>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</si>
  <si>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</si>
  <si>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</si>
  <si>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</si>
  <si>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</si>
  <si>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</si>
  <si>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</si>
  <si>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</si>
  <si>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</si>
  <si>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</si>
  <si>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</si>
  <si>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</si>
  <si>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</si>
  <si>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</si>
  <si>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</si>
  <si>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</si>
  <si>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</si>
  <si>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</si>
  <si>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</si>
  <si>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</si>
  <si>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</si>
  <si>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</si>
  <si>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</si>
  <si>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</si>
  <si>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</si>
  <si>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</si>
  <si>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</si>
  <si>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</si>
  <si>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</si>
  <si>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</si>
  <si>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</si>
  <si>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</si>
  <si>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</si>
  <si>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</si>
  <si>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</si>
  <si>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</si>
  <si>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</si>
  <si>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</si>
  <si>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</si>
  <si>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</si>
  <si>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</si>
  <si>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</si>
  <si>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</si>
  <si>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</si>
  <si>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</si>
  <si>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</si>
  <si>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</si>
  <si>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</si>
  <si>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</si>
  <si>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</si>
  <si>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</si>
  <si>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</si>
  <si>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</si>
  <si>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</si>
  <si>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</si>
  <si>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</si>
  <si>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</si>
  <si>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</si>
  <si>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</si>
  <si>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</si>
  <si>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</si>
  <si>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</si>
  <si>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</si>
  <si>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</si>
  <si>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</si>
  <si>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</si>
  <si>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</si>
  <si>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</si>
  <si>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</si>
  <si>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</si>
  <si>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</si>
  <si>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</si>
  <si>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</si>
  <si>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</si>
  <si>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</si>
  <si>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</si>
  <si>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</si>
  <si>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</si>
  <si>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</si>
  <si>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</si>
  <si>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</si>
  <si>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</si>
  <si>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</si>
  <si>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</si>
  <si>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</si>
  <si>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</si>
  <si>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</si>
  <si>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</si>
  <si>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</si>
  <si>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</si>
  <si>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</si>
  <si>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</si>
  <si>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</si>
  <si>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</si>
  <si>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</si>
  <si>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</si>
  <si>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</si>
  <si>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</si>
  <si>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</si>
  <si>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</si>
  <si>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</si>
  <si>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</si>
  <si>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</si>
  <si>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</si>
  <si>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</si>
  <si>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</si>
  <si>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</si>
  <si>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</si>
  <si>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</si>
  <si>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</si>
  <si>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</si>
  <si>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</si>
  <si>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</si>
  <si>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</si>
  <si>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</si>
  <si>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</si>
  <si>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</si>
  <si>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</si>
  <si>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</si>
  <si>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</si>
  <si>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</si>
  <si>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</si>
  <si>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</si>
  <si>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</si>
  <si>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</si>
  <si>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</si>
  <si>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</si>
  <si>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</si>
  <si>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</si>
  <si>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</si>
  <si>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</si>
  <si>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</si>
  <si>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</si>
  <si>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</si>
  <si>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</si>
  <si>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</si>
  <si>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</si>
  <si>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</si>
  <si>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</si>
  <si>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</si>
  <si>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</si>
  <si>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</si>
  <si>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</si>
  <si>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</si>
  <si>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</si>
  <si>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</si>
  <si>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</si>
  <si>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</si>
  <si>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</si>
  <si>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</si>
  <si>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</si>
  <si>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</si>
  <si>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</si>
  <si>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</si>
  <si>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</si>
  <si>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</si>
  <si>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</si>
  <si>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</si>
  <si>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</si>
  <si>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</si>
  <si>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</si>
  <si>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</si>
  <si>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</si>
  <si>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</si>
  <si>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</si>
  <si>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</si>
  <si>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</si>
  <si>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</si>
  <si>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</si>
  <si>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</si>
  <si>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</si>
  <si>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</si>
  <si>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</si>
  <si>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</si>
  <si>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</si>
  <si>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</si>
  <si>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</si>
  <si>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</si>
  <si>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</si>
  <si>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</si>
  <si>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</si>
  <si>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</si>
  <si>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</si>
  <si>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</si>
  <si>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</si>
  <si>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</si>
  <si>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</si>
  <si>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</si>
  <si>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</si>
  <si>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</si>
  <si>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</si>
  <si>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</si>
  <si>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</si>
  <si>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</si>
  <si>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</si>
  <si>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</si>
  <si>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</si>
  <si>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</si>
  <si>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</si>
  <si>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</si>
  <si>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</si>
  <si>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</si>
  <si>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</si>
  <si>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</si>
  <si>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</si>
  <si>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</si>
  <si>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</si>
  <si>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</si>
  <si>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</si>
  <si>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</si>
  <si>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</si>
  <si>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</si>
  <si>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</si>
  <si>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</si>
  <si>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</si>
  <si>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</si>
  <si>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</si>
  <si>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</si>
  <si>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</si>
  <si>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</si>
  <si>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</si>
  <si>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</si>
  <si>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</si>
  <si>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</si>
  <si>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</si>
  <si>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</si>
  <si>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</si>
  <si>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</si>
  <si>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</si>
  <si>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</si>
  <si>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</si>
  <si>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</si>
  <si>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</si>
  <si>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</si>
  <si>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</si>
  <si>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</si>
  <si>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</si>
  <si>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</si>
  <si>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</si>
  <si>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</si>
  <si>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</si>
  <si>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</si>
  <si>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</si>
  <si>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</si>
  <si>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</si>
  <si>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</si>
  <si>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</si>
  <si>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</si>
  <si>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</si>
  <si>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</si>
  <si>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</si>
  <si>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</si>
  <si>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</si>
  <si>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</si>
  <si>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</si>
  <si>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</si>
  <si>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</si>
  <si>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</si>
  <si>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</si>
  <si>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</si>
  <si>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</si>
  <si>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</si>
  <si>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</si>
  <si>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</si>
  <si>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</si>
  <si>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</si>
  <si>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</si>
  <si>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</si>
  <si>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</si>
  <si>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</si>
  <si>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</si>
  <si>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</si>
  <si>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</si>
  <si>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</si>
  <si>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</si>
  <si>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</si>
  <si>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</si>
  <si>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</si>
  <si>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</si>
  <si>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</si>
  <si>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</si>
  <si>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</si>
  <si>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</si>
  <si>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</si>
  <si>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</si>
  <si>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</si>
  <si>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</si>
  <si>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</si>
  <si>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</si>
  <si>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</si>
  <si>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</si>
  <si>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</si>
  <si>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</si>
  <si>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</si>
  <si>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</si>
  <si>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</si>
  <si>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</si>
  <si>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</si>
  <si>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</si>
  <si>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</si>
  <si>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</si>
  <si>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</si>
  <si>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</si>
  <si>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</si>
  <si>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</si>
  <si>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</si>
  <si>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</si>
  <si>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</si>
  <si>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</si>
  <si>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</si>
  <si>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</si>
  <si>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</si>
  <si>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</si>
  <si>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</si>
  <si>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</si>
  <si>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</si>
  <si>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</si>
  <si>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</si>
  <si>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</si>
  <si>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</si>
  <si>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</si>
  <si>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</si>
  <si>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</si>
  <si>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</si>
  <si>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</si>
  <si>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</si>
  <si>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</si>
  <si>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</si>
  <si>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</si>
  <si>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</si>
  <si>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</si>
  <si>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</si>
  <si>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</si>
  <si>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</si>
  <si>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</si>
  <si>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</si>
  <si>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</si>
  <si>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</si>
  <si>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</si>
  <si>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</si>
  <si>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</si>
  <si>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</si>
  <si>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</si>
  <si>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</si>
  <si>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</si>
  <si>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</si>
  <si>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</si>
  <si>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</si>
  <si>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</si>
  <si>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</si>
  <si>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</si>
  <si>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</si>
  <si>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</si>
  <si>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</si>
  <si>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</si>
  <si>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</si>
  <si>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</si>
  <si>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</si>
  <si>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</si>
  <si>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</si>
  <si>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</si>
  <si>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</si>
  <si>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</si>
  <si>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</si>
  <si>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</si>
  <si>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</si>
  <si>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</si>
  <si>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</si>
  <si>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</si>
  <si>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</si>
  <si>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</si>
  <si>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</si>
  <si>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</si>
  <si>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</si>
  <si>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</si>
  <si>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</si>
  <si>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</si>
  <si>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</si>
  <si>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</si>
  <si>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</si>
  <si>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</si>
  <si>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</si>
  <si>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</si>
  <si>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</si>
  <si>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</si>
  <si>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</si>
  <si>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</si>
  <si>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</si>
  <si>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</si>
  <si>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</si>
  <si>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</si>
  <si>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</si>
  <si>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</si>
  <si>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</si>
  <si>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</si>
  <si>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</si>
  <si>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</si>
  <si>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</si>
  <si>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</si>
  <si>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</si>
  <si>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</si>
  <si>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</si>
  <si>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</si>
  <si>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</si>
  <si>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</si>
  <si>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</si>
  <si>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</si>
  <si>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</si>
  <si>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</si>
  <si>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</si>
  <si>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</si>
  <si>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</si>
  <si>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</si>
  <si>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</si>
  <si>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</si>
  <si>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</si>
  <si>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</si>
  <si>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</si>
  <si>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</si>
  <si>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</si>
  <si>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</si>
  <si>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</si>
  <si>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</si>
  <si>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</si>
  <si>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</si>
  <si>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</si>
  <si>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</si>
  <si>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</si>
  <si>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</si>
  <si>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</si>
  <si>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</si>
  <si>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</si>
  <si>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</si>
  <si>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</si>
  <si>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</si>
  <si>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</si>
  <si>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</si>
  <si>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</si>
  <si>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</si>
  <si>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</si>
  <si>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</si>
  <si>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</si>
  <si>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</si>
  <si>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</si>
  <si>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</si>
  <si>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</si>
  <si>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</si>
  <si>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</si>
  <si>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</si>
  <si>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</si>
  <si>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</si>
  <si>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</si>
  <si>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</si>
  <si>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</si>
  <si>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</si>
  <si>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</si>
  <si>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</si>
  <si>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</si>
  <si>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</si>
  <si>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</si>
  <si>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</si>
  <si>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</si>
  <si>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</si>
  <si>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</si>
  <si>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</si>
  <si>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</si>
  <si>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</si>
  <si>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</si>
  <si>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</si>
  <si>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</si>
  <si>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</si>
  <si>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</si>
  <si>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</si>
  <si>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</si>
  <si>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</si>
  <si>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</si>
  <si>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</si>
  <si>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</si>
  <si>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</si>
  <si>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</si>
  <si>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</si>
  <si>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</si>
  <si>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</si>
  <si>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</si>
  <si>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</si>
  <si>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</si>
  <si>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</si>
  <si>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</si>
  <si>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</si>
  <si>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</si>
  <si>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</si>
  <si>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</si>
  <si>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</si>
  <si>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</si>
  <si>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</si>
  <si>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</si>
  <si>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</si>
  <si>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</si>
  <si>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</si>
  <si>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</si>
  <si>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</si>
  <si>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</si>
  <si>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</si>
  <si>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</si>
  <si>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</si>
  <si>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</si>
  <si>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</si>
  <si>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</si>
  <si>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</si>
  <si>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</si>
  <si>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</si>
  <si>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</si>
  <si>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</si>
  <si>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</si>
  <si>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</si>
  <si>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</si>
  <si>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</si>
  <si>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</si>
  <si>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</si>
  <si>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</si>
  <si>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</si>
  <si>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</si>
  <si>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</si>
  <si>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</si>
  <si>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</si>
  <si>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</si>
  <si>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</si>
  <si>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</si>
  <si>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</si>
  <si>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</si>
  <si>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</si>
  <si>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</si>
  <si>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</si>
  <si>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</si>
  <si>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</si>
  <si>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</si>
  <si>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</si>
  <si>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</si>
  <si>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</si>
  <si>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</si>
  <si>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</si>
  <si>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</si>
  <si>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</si>
  <si>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</si>
  <si>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</si>
  <si>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</si>
  <si>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</si>
  <si>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</si>
  <si>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</si>
  <si>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</si>
  <si>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</si>
  <si>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</si>
  <si>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</si>
  <si>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</si>
  <si>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</si>
  <si>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</si>
  <si>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</si>
  <si>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</si>
  <si>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</si>
  <si>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</si>
  <si>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</si>
  <si>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</si>
  <si>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</si>
  <si>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</si>
  <si>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</si>
  <si>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</si>
  <si>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</si>
  <si>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</si>
  <si>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</si>
  <si>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</si>
  <si>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</si>
  <si>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</si>
  <si>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</si>
  <si>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</si>
  <si>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</si>
  <si>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</si>
  <si>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</si>
  <si>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</si>
  <si>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</si>
  <si>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</si>
  <si>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</si>
  <si>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</si>
  <si>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</si>
  <si>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</si>
  <si>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</si>
  <si>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</si>
  <si>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</si>
  <si>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</si>
  <si>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</si>
  <si>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</si>
  <si>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</si>
  <si>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</si>
  <si>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</si>
  <si>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</si>
  <si>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</si>
  <si>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</si>
  <si>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</si>
  <si>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</si>
  <si>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</si>
  <si>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</si>
  <si>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</si>
  <si>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</si>
  <si>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</si>
  <si>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</si>
  <si>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</si>
  <si>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</si>
  <si>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</si>
  <si>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</si>
  <si>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</si>
  <si>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</si>
  <si>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</si>
  <si>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</si>
  <si>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</si>
  <si>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</si>
  <si>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</si>
  <si>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</si>
  <si>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</si>
  <si>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</si>
  <si>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</si>
  <si>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</si>
  <si>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</si>
  <si>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</si>
  <si>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</si>
  <si>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</si>
  <si>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</si>
  <si>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</si>
  <si>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</si>
  <si>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</si>
  <si>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</si>
  <si>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</si>
  <si>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</si>
  <si>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</si>
  <si>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</si>
  <si>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</si>
  <si>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</si>
  <si>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</si>
  <si>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</si>
  <si>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</si>
  <si>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</si>
  <si>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</si>
  <si>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</si>
  <si>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</si>
  <si>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</si>
  <si>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</si>
  <si>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</si>
  <si>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</si>
  <si>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</si>
  <si>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</si>
  <si>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</si>
  <si>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</si>
  <si>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</si>
  <si>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</si>
  <si>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</si>
  <si>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</si>
  <si>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</si>
  <si>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</si>
  <si>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</si>
  <si>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</si>
  <si>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</si>
  <si>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</si>
  <si>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</si>
  <si>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</si>
  <si>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</si>
  <si>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</si>
  <si>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</si>
  <si>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</si>
  <si>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</si>
  <si>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</si>
  <si>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</si>
  <si>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</si>
  <si>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</si>
  <si>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</si>
  <si>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</si>
  <si>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</si>
  <si>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</si>
  <si>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</si>
  <si>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</si>
  <si>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</si>
  <si>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</si>
  <si>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</si>
  <si>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</si>
  <si>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</si>
  <si>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</si>
  <si>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</si>
  <si>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</si>
  <si>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</si>
  <si>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</si>
  <si>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</si>
  <si>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</si>
  <si>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</si>
  <si>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</si>
  <si>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</si>
  <si>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</si>
  <si>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</si>
  <si>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</si>
  <si>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</si>
  <si>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</si>
  <si>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</si>
  <si>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</si>
  <si>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</si>
  <si>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</si>
  <si>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</si>
  <si>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</si>
  <si>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</si>
  <si>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</si>
  <si>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</si>
  <si>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</si>
  <si>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</si>
  <si>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</si>
  <si>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</si>
  <si>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</si>
  <si>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</si>
  <si>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</si>
  <si>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</si>
  <si>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</si>
  <si>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</si>
  <si>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</si>
  <si>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</si>
  <si>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</si>
  <si>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</si>
  <si>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</si>
  <si>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</si>
  <si>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</si>
  <si>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</si>
  <si>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</si>
  <si>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</si>
  <si>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</si>
  <si>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</si>
  <si>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</si>
  <si>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</si>
  <si>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</si>
  <si>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</si>
  <si>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</si>
  <si>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</si>
  <si>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</si>
  <si>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</si>
  <si>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</si>
  <si>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</si>
  <si>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</si>
  <si>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</si>
  <si>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</si>
  <si>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</si>
  <si>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</si>
  <si>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</si>
  <si>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</si>
  <si>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</si>
  <si>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</si>
  <si>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</si>
  <si>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</si>
  <si>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</si>
  <si>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</si>
  <si>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</si>
  <si>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</si>
  <si>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</si>
  <si>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</si>
  <si>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</si>
  <si>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</si>
  <si>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</si>
  <si>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</si>
  <si>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</si>
  <si>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</si>
  <si>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</si>
  <si>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</si>
  <si>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</si>
  <si>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</si>
  <si>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</si>
  <si>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</si>
  <si>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</si>
  <si>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</si>
  <si>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</si>
  <si>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</si>
  <si>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</si>
  <si>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</si>
  <si>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</si>
  <si>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</si>
  <si>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</si>
  <si>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</si>
  <si>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</si>
  <si>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</si>
  <si>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</si>
  <si>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</si>
  <si>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</si>
  <si>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</si>
  <si>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</si>
  <si>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</si>
  <si>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</si>
  <si>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</si>
  <si>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</si>
  <si>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</si>
  <si>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</si>
  <si>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</si>
  <si>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</si>
  <si>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</si>
  <si>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</si>
  <si>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</si>
  <si>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</si>
  <si>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</si>
  <si>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</si>
  <si>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</si>
  <si>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</si>
  <si>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</si>
  <si>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</si>
  <si>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</si>
  <si>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</si>
  <si>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</si>
  <si>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</si>
  <si>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</si>
  <si>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</si>
  <si>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</si>
  <si>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</si>
  <si>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</si>
  <si>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</si>
  <si>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</si>
  <si>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</si>
  <si>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</si>
  <si>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</si>
  <si>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</si>
  <si>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</si>
  <si>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</si>
  <si>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</si>
  <si>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</si>
  <si>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</si>
  <si>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</si>
  <si>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</si>
  <si>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</si>
  <si>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</si>
  <si>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</si>
  <si>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</si>
  <si>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</si>
  <si>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</si>
  <si>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</si>
  <si>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</si>
  <si>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</si>
  <si>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</si>
  <si>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</si>
  <si>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</si>
  <si>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</si>
  <si>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</si>
  <si>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</si>
  <si>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</si>
  <si>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</si>
  <si>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</si>
  <si>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</si>
  <si>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</si>
  <si>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</si>
  <si>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</si>
  <si>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</si>
  <si>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</si>
  <si>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</si>
  <si>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</si>
  <si>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</si>
  <si>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</si>
  <si>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</si>
  <si>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</si>
  <si>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</si>
  <si>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</si>
  <si>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</si>
  <si>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</si>
  <si>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</si>
  <si>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</si>
  <si>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</si>
  <si>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</si>
  <si>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</si>
  <si>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</si>
  <si>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</si>
  <si>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</si>
  <si>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</si>
  <si>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</si>
  <si>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</si>
  <si>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</si>
  <si>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</si>
  <si>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</si>
  <si>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</si>
  <si>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</si>
  <si>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</si>
  <si>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</si>
  <si>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</si>
  <si>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</si>
  <si>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</si>
  <si>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</si>
  <si>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</si>
  <si>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</si>
  <si>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</si>
  <si>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</si>
  <si>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</si>
  <si>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</si>
  <si>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</si>
  <si>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</si>
  <si>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</si>
  <si>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</si>
  <si>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</si>
  <si>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</si>
  <si>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</si>
  <si>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</si>
  <si>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</si>
  <si>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</si>
  <si>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</si>
  <si>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</si>
  <si>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</si>
  <si>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</si>
  <si>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</si>
  <si>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</si>
  <si>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</si>
  <si>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</si>
  <si>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</si>
  <si>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</si>
  <si>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</si>
  <si>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</si>
  <si>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</si>
  <si>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</si>
  <si>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</si>
  <si>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</si>
  <si>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</si>
  <si>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</si>
  <si>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</si>
  <si>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</si>
  <si>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</si>
  <si>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</si>
  <si>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</si>
  <si>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</si>
  <si>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</si>
  <si>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</si>
  <si>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</si>
  <si>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</si>
  <si>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</si>
  <si>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</si>
  <si>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</si>
  <si>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</si>
  <si>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</si>
  <si>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</si>
  <si>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</si>
  <si>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</si>
  <si>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</si>
  <si>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</si>
  <si>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</si>
  <si>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</si>
  <si>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</si>
  <si>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</si>
  <si>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</si>
  <si>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</si>
  <si>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</si>
  <si>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</si>
  <si>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</si>
  <si>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</si>
  <si>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</si>
  <si>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</si>
  <si>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</si>
  <si>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</si>
  <si>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</si>
  <si>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</si>
  <si>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</si>
  <si>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</si>
  <si>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</si>
  <si>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</si>
  <si>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</si>
  <si>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</si>
  <si>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</si>
  <si>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</si>
  <si>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</si>
  <si>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</si>
  <si>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</si>
  <si>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</si>
  <si>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</si>
  <si>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</si>
  <si>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</si>
  <si>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</si>
  <si>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</si>
  <si>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</si>
  <si>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</si>
  <si>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</si>
  <si>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</si>
  <si>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</si>
  <si>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</si>
  <si>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</si>
  <si>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</si>
  <si>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</si>
  <si>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</si>
  <si>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</si>
  <si>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</si>
  <si>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</si>
  <si>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</si>
  <si>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</si>
  <si>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</si>
  <si>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</si>
  <si>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</si>
  <si>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</si>
  <si>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</si>
  <si>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</si>
  <si>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</si>
  <si>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</si>
  <si>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</si>
  <si>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</si>
  <si>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</si>
  <si>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</si>
  <si>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</si>
  <si>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</si>
  <si>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</si>
  <si>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</si>
  <si>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</si>
  <si>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</si>
  <si>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</si>
  <si>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</si>
  <si>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</si>
  <si>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</si>
  <si>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</si>
  <si>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</si>
  <si>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</si>
  <si>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</si>
  <si>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</si>
  <si>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</si>
  <si>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</si>
  <si>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</si>
  <si>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</si>
  <si>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</si>
  <si>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</si>
  <si>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</si>
  <si>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</si>
  <si>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</si>
  <si>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</si>
  <si>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</si>
  <si>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</si>
  <si>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</si>
  <si>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</si>
  <si>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</si>
  <si>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</si>
  <si>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</si>
  <si>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</si>
  <si>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</si>
  <si>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</si>
  <si>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</si>
  <si>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</si>
  <si>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</si>
  <si>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</si>
  <si>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</si>
  <si>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</si>
  <si>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</si>
  <si>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</si>
  <si>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</si>
  <si>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</si>
  <si>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</si>
  <si>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</si>
  <si>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</si>
  <si>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</si>
  <si>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</si>
  <si>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</si>
  <si>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</si>
  <si>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</si>
  <si>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</si>
  <si>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</si>
  <si>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</si>
  <si>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</si>
  <si>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</si>
  <si>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</si>
  <si>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</si>
  <si>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</si>
  <si>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</si>
  <si>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</si>
  <si>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</si>
  <si>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</si>
  <si>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</si>
  <si>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</si>
  <si>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</si>
  <si>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</si>
  <si>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</si>
  <si>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</si>
  <si>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</si>
  <si>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</si>
  <si>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</si>
  <si>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</si>
  <si>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</si>
  <si>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</si>
  <si>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</si>
  <si>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</si>
  <si>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</si>
  <si>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</si>
  <si>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</si>
  <si>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</si>
  <si>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</si>
  <si>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</si>
  <si>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</si>
  <si>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</si>
  <si>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</si>
  <si>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</si>
  <si>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</si>
  <si>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</si>
  <si>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</si>
  <si>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</si>
  <si>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</si>
  <si>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</si>
  <si>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</si>
  <si>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</si>
  <si>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</si>
  <si>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</si>
  <si>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</si>
  <si>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</si>
  <si>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</si>
  <si>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</si>
  <si>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</si>
  <si>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</si>
  <si>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</si>
  <si>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</si>
  <si>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</si>
  <si>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</si>
  <si>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</si>
  <si>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</si>
  <si>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</si>
  <si>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</si>
  <si>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</si>
  <si>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</si>
  <si>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</si>
  <si>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</si>
  <si>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</si>
  <si>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</si>
  <si>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</si>
  <si>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</si>
  <si>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</si>
  <si>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</si>
  <si>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</si>
  <si>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</si>
  <si>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</si>
  <si>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</si>
  <si>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</si>
  <si>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</si>
  <si>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</si>
  <si>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</si>
  <si>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</si>
  <si>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</si>
  <si>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</si>
  <si>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</si>
  <si>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</si>
  <si>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</si>
  <si>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</si>
  <si>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</si>
  <si>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</si>
  <si>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</si>
  <si>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</si>
  <si>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</si>
  <si>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</si>
  <si>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</si>
  <si>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</si>
  <si>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</si>
  <si>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</si>
  <si>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</si>
  <si>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</si>
  <si>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</si>
  <si>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</si>
  <si>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</si>
  <si>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</si>
  <si>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</si>
  <si>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</si>
  <si>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</si>
  <si>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</si>
  <si>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</si>
  <si>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</si>
  <si>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</si>
  <si>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</si>
  <si>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</si>
  <si>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</si>
  <si>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</si>
  <si>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</si>
  <si>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</si>
  <si>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</si>
  <si>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</si>
  <si>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</si>
  <si>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</si>
  <si>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</si>
  <si>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</si>
  <si>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</si>
  <si>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</si>
  <si>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</si>
  <si>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</si>
  <si>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</si>
  <si>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</si>
  <si>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</si>
  <si>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</si>
  <si>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</si>
  <si>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</si>
  <si>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</si>
  <si>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</si>
  <si>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</si>
  <si>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</si>
  <si>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</si>
  <si>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</si>
  <si>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</si>
  <si>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</si>
  <si>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</si>
  <si>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</si>
  <si>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</si>
  <si>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</si>
  <si>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</si>
  <si>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</si>
  <si>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</si>
  <si>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</si>
  <si>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</si>
  <si>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</si>
  <si>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</si>
  <si>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</si>
  <si>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</si>
  <si>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</si>
  <si>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</si>
  <si>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</si>
  <si>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</si>
  <si>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</si>
  <si>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</si>
  <si>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</si>
  <si>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</si>
  <si>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</si>
  <si>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</si>
  <si>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</si>
  <si>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</si>
  <si>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</si>
  <si>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</si>
  <si>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</si>
  <si>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</si>
  <si>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</si>
  <si>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</si>
  <si>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</si>
  <si>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</si>
  <si>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</si>
  <si>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</si>
  <si>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</si>
  <si>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</si>
  <si>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</si>
  <si>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</si>
  <si>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</si>
  <si>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</si>
  <si>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</si>
  <si>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</si>
  <si>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</si>
  <si>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</si>
  <si>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</si>
  <si>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</si>
  <si>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</si>
  <si>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</si>
  <si>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</si>
  <si>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</si>
  <si>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</si>
  <si>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</si>
  <si>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</si>
  <si>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</si>
  <si>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</si>
  <si>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</si>
  <si>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</si>
  <si>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</si>
  <si>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</si>
  <si>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</si>
  <si>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</si>
  <si>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</si>
  <si>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</si>
  <si>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</si>
  <si>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</si>
  <si>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</si>
  <si>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</si>
  <si>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</si>
  <si>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</si>
  <si>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</si>
  <si>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</si>
  <si>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</si>
  <si>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</si>
  <si>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</si>
  <si>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</si>
  <si>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</si>
  <si>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</si>
  <si>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</si>
  <si>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</si>
  <si>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</si>
  <si>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</si>
  <si>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</si>
  <si>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</si>
  <si>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</si>
  <si>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</si>
  <si>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</si>
  <si>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</si>
  <si>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</si>
  <si>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</si>
  <si>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</si>
  <si>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</si>
  <si>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</si>
  <si>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</si>
  <si>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</si>
  <si>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</si>
  <si>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</si>
  <si>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</si>
  <si>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</si>
  <si>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</si>
  <si>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</si>
  <si>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</si>
  <si>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</si>
  <si>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</si>
  <si>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</si>
  <si>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</si>
  <si>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</si>
  <si>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</si>
  <si>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</si>
  <si>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</si>
  <si>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</si>
  <si>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</si>
  <si>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</si>
  <si>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</si>
  <si>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</si>
  <si>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</si>
  <si>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</si>
  <si>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</si>
  <si>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</si>
  <si>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</si>
  <si>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</si>
  <si>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</si>
  <si>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</si>
  <si>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</si>
  <si>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</si>
  <si>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</si>
  <si>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</si>
  <si>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</si>
  <si>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</si>
  <si>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</si>
  <si>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</si>
  <si>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</si>
  <si>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</si>
  <si>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</si>
  <si>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</si>
  <si>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</si>
  <si>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</si>
  <si>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</si>
  <si>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</si>
  <si>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</si>
  <si>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</si>
  <si>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</si>
  <si>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</si>
  <si>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</si>
  <si>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</si>
  <si>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</si>
  <si>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</si>
  <si>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</si>
  <si>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</si>
  <si>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</si>
  <si>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</si>
  <si>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</si>
  <si>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</si>
  <si>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</si>
  <si>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</si>
  <si>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</si>
  <si>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</si>
  <si>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</si>
  <si>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</si>
  <si>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</si>
  <si>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</si>
  <si>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</si>
  <si>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</si>
  <si>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</si>
  <si>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</si>
  <si>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</si>
  <si>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</si>
  <si>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</si>
  <si>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</si>
  <si>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</si>
  <si>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</si>
  <si>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</si>
  <si>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</si>
  <si>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</si>
  <si>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</si>
  <si>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</si>
  <si>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</si>
  <si>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</si>
  <si>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</si>
  <si>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</si>
  <si>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</si>
  <si>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</si>
  <si>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</si>
  <si>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</si>
  <si>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</si>
  <si>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</si>
  <si>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</si>
  <si>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</si>
  <si>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</si>
  <si>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</si>
  <si>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</si>
  <si>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</si>
  <si>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</si>
  <si>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</si>
  <si>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</si>
  <si>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</si>
  <si>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</si>
  <si>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</si>
  <si>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</si>
  <si>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</si>
  <si>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</si>
  <si>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</si>
  <si>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</si>
  <si>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</si>
  <si>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</si>
  <si>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</si>
  <si>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</si>
  <si>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</si>
  <si>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</si>
  <si>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</si>
  <si>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</si>
  <si>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</si>
  <si>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</si>
  <si>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</si>
  <si>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</si>
  <si>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</si>
  <si>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</si>
  <si>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</si>
  <si>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</si>
  <si>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</si>
  <si>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</si>
  <si>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</si>
  <si>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</si>
  <si>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</si>
  <si>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</si>
  <si>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</si>
  <si>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</si>
  <si>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</si>
  <si>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</si>
  <si>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</si>
  <si>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</si>
  <si>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</si>
  <si>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</si>
  <si>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</si>
  <si>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</si>
  <si>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</si>
  <si>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</si>
  <si>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</si>
  <si>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</si>
  <si>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</si>
  <si>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</si>
  <si>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</si>
  <si>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</si>
  <si>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</si>
  <si>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</si>
  <si>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</si>
  <si>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</si>
  <si>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</si>
  <si>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</si>
  <si>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</si>
  <si>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</si>
  <si>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</si>
  <si>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</si>
  <si>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</si>
  <si>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</si>
  <si>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</si>
  <si>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</si>
  <si>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</si>
  <si>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</si>
  <si>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</si>
  <si>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</si>
  <si>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</si>
  <si>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</si>
  <si>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</si>
  <si>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</si>
  <si>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</si>
  <si>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</si>
  <si>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</si>
  <si>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</si>
  <si>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</si>
  <si>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</si>
  <si>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</si>
  <si>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</si>
  <si>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</si>
  <si>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</si>
  <si>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</si>
  <si>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</si>
  <si>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</si>
  <si>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</si>
  <si>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</si>
  <si>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</si>
  <si>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</si>
  <si>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</si>
  <si>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</si>
  <si>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</si>
  <si>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</si>
  <si>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</si>
  <si>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</si>
  <si>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</si>
  <si>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</si>
  <si>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</si>
  <si>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</si>
  <si>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</si>
  <si>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</si>
  <si>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</si>
  <si>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</si>
  <si>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</si>
  <si>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</si>
  <si>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</si>
  <si>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</si>
  <si>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</si>
  <si>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</si>
  <si>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</si>
  <si>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</si>
  <si>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</si>
  <si>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</si>
  <si>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</si>
  <si>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</si>
  <si>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</si>
  <si>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</si>
  <si>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</si>
  <si>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</si>
  <si>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</si>
  <si>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</si>
  <si>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</si>
  <si>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</si>
  <si>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</si>
  <si>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</si>
  <si>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</si>
  <si>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</si>
  <si>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</si>
  <si>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</si>
  <si>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</si>
  <si>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</si>
  <si>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</si>
  <si>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</si>
  <si>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</si>
  <si>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</si>
  <si>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</si>
  <si>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</si>
  <si>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</si>
  <si>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</si>
  <si>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</si>
  <si>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</si>
  <si>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</si>
  <si>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</si>
  <si>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</si>
  <si>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</si>
  <si>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</si>
  <si>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</si>
  <si>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</si>
  <si>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</si>
  <si>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</si>
  <si>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</si>
  <si>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</si>
  <si>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</si>
  <si>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</si>
  <si>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</si>
  <si>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</si>
  <si>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</si>
  <si>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</si>
  <si>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</si>
  <si>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</si>
  <si>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</si>
  <si>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</si>
  <si>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</si>
  <si>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</si>
  <si>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</si>
  <si>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</si>
  <si>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</si>
  <si>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</si>
  <si>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</si>
  <si>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</si>
  <si>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</si>
  <si>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</si>
  <si>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</si>
  <si>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</si>
  <si>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</si>
  <si>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</si>
  <si>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</si>
  <si>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</si>
  <si>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</si>
  <si>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</si>
  <si>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</si>
  <si>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</si>
  <si>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</si>
  <si>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</si>
  <si>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</si>
  <si>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</si>
  <si>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</si>
  <si>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</si>
  <si>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</si>
  <si>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</si>
  <si>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</si>
  <si>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</si>
  <si>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</si>
  <si>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</si>
  <si>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</si>
  <si>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</si>
  <si>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</si>
  <si>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</si>
  <si>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</si>
  <si>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</si>
  <si>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</si>
  <si>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</si>
  <si>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</si>
  <si>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</si>
  <si>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</si>
  <si>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</si>
  <si>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</si>
  <si>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</si>
  <si>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</si>
  <si>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</si>
  <si>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</si>
  <si>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</si>
  <si>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</si>
  <si>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</si>
  <si>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</si>
  <si>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</si>
  <si>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</si>
  <si>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</si>
  <si>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</si>
  <si>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</si>
  <si>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</si>
  <si>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</si>
  <si>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</si>
  <si>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</si>
  <si>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</si>
  <si>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</si>
  <si>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</si>
  <si>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</si>
  <si>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</si>
  <si>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</si>
  <si>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</si>
  <si>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</si>
  <si>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</si>
  <si>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</si>
  <si>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</si>
  <si>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</si>
  <si>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</si>
  <si>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</si>
  <si>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</si>
  <si>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</si>
  <si>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</si>
  <si>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</si>
  <si>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</si>
  <si>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</si>
  <si>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</si>
  <si>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</si>
  <si>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</si>
  <si>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</si>
  <si>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</si>
  <si>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</si>
  <si>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</si>
  <si>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</si>
  <si>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</si>
  <si>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</si>
  <si>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</si>
  <si>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</si>
  <si>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</si>
  <si>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</si>
  <si>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</si>
  <si>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</si>
  <si>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</si>
  <si>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</si>
  <si>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</si>
  <si>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</si>
  <si>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</si>
  <si>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</si>
  <si>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</si>
  <si>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</si>
  <si>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</si>
  <si>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</si>
  <si>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</si>
  <si>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</si>
  <si>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</si>
  <si>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</si>
  <si>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</si>
  <si>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</si>
  <si>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</si>
  <si>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</si>
  <si>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</si>
  <si>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</si>
  <si>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</si>
  <si>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</si>
  <si>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</si>
  <si>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</si>
  <si>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</si>
  <si>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</si>
  <si>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</si>
  <si>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</si>
  <si>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</si>
  <si>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</si>
  <si>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</si>
  <si>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</si>
  <si>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</si>
  <si>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</si>
  <si>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</si>
  <si>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</si>
  <si>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</si>
  <si>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</si>
  <si>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</si>
  <si>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</si>
  <si>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</si>
  <si>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</si>
  <si>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</si>
  <si>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</si>
  <si>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</si>
  <si>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</si>
  <si>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</si>
  <si>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</si>
  <si>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</si>
  <si>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</si>
  <si>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</si>
  <si>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</si>
  <si>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</si>
  <si>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</si>
  <si>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</si>
  <si>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</si>
  <si>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</si>
  <si>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</si>
  <si>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</si>
  <si>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</si>
  <si>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</si>
  <si>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</si>
  <si>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</si>
  <si>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</si>
  <si>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</si>
  <si>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</si>
  <si>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</si>
  <si>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</si>
  <si>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</si>
  <si>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</si>
  <si>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</si>
  <si>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</si>
  <si>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</si>
  <si>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</si>
  <si>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</si>
  <si>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</si>
  <si>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</si>
  <si>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</si>
  <si>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</si>
  <si>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</si>
  <si>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</si>
  <si>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</si>
  <si>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</si>
  <si>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</si>
  <si>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</si>
  <si>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</si>
  <si>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</si>
  <si>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</si>
  <si>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</si>
  <si>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</si>
  <si>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</si>
  <si>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</si>
  <si>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</si>
  <si>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</si>
  <si>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</si>
  <si>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</si>
  <si>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</si>
  <si>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</si>
  <si>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</si>
  <si>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</si>
  <si>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</si>
  <si>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</si>
  <si>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</si>
  <si>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</si>
  <si>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</si>
  <si>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</si>
  <si>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</si>
  <si>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</si>
  <si>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</si>
  <si>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</si>
  <si>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</si>
  <si>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</si>
  <si>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</si>
  <si>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</si>
  <si>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</si>
  <si>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</si>
  <si>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</si>
  <si>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</si>
  <si>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</si>
  <si>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</si>
  <si>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</si>
  <si>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</si>
  <si>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</si>
  <si>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</si>
  <si>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</si>
  <si>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</si>
  <si>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</si>
  <si>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</si>
  <si>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</si>
  <si>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</si>
  <si>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</si>
  <si>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</si>
  <si>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</si>
  <si>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</si>
  <si>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</si>
  <si>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</si>
  <si>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</si>
  <si>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</si>
  <si>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</si>
  <si>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</si>
  <si>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</si>
  <si>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</si>
  <si>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</si>
  <si>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</si>
  <si>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</si>
  <si>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</si>
  <si>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</si>
  <si>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</si>
  <si>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</si>
  <si>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</si>
  <si>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</si>
  <si>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</si>
  <si>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</si>
  <si>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</si>
  <si>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</si>
  <si>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</si>
  <si>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</si>
  <si>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</si>
  <si>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</si>
  <si>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</si>
  <si>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</si>
  <si>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</si>
  <si>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</si>
  <si>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</si>
  <si>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</si>
  <si>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</si>
  <si>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</si>
  <si>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</si>
  <si>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</si>
  <si>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</si>
  <si>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</si>
  <si>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</si>
  <si>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</si>
  <si>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</si>
  <si>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</si>
  <si>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</si>
  <si>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</si>
  <si>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</si>
  <si>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</si>
  <si>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</si>
  <si>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</si>
  <si>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</si>
  <si>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</si>
  <si>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</si>
  <si>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</si>
  <si>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</si>
  <si>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</si>
  <si>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</si>
  <si>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</si>
  <si>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</si>
  <si>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</si>
  <si>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</si>
  <si>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</si>
  <si>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</si>
  <si>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</si>
  <si>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</si>
  <si>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</si>
  <si>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</si>
  <si>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</si>
  <si>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</si>
  <si>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</si>
  <si>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</si>
  <si>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</si>
  <si>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</si>
  <si>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</si>
  <si>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</si>
  <si>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</si>
  <si>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</si>
  <si>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</si>
  <si>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</si>
  <si>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</si>
  <si>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</si>
  <si>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</si>
  <si>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</si>
  <si>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</si>
  <si>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</si>
  <si>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</si>
  <si>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</si>
  <si>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</si>
  <si>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</si>
  <si>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</si>
  <si>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</si>
  <si>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</si>
  <si>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</si>
  <si>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</si>
  <si>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</si>
  <si>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</si>
  <si>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</si>
  <si>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</si>
  <si>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</si>
  <si>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</si>
  <si>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</si>
  <si>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</si>
  <si>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</si>
  <si>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</si>
  <si>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</si>
  <si>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</si>
  <si>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</si>
  <si>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</si>
  <si>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</si>
  <si>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</si>
  <si>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</si>
  <si>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</si>
  <si>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</si>
  <si>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</si>
  <si>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</si>
  <si>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</si>
  <si>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</si>
  <si>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</si>
  <si>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</si>
  <si>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</si>
  <si>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</si>
  <si>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</si>
  <si>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</si>
  <si>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</si>
  <si>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</si>
  <si>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</si>
  <si>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</si>
  <si>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</si>
  <si>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</si>
  <si>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</si>
  <si>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</si>
  <si>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</si>
  <si>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</si>
  <si>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</si>
  <si>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</si>
  <si>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</si>
  <si>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</si>
  <si>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</si>
  <si>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</si>
  <si>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</si>
  <si>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</si>
  <si>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</si>
  <si>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</si>
  <si>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</si>
  <si>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</si>
  <si>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</si>
  <si>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</si>
  <si>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</si>
  <si>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</si>
  <si>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</si>
  <si>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</si>
  <si>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</si>
  <si>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</si>
  <si>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</si>
  <si>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</si>
  <si>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</si>
  <si>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</si>
  <si>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</si>
  <si>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</si>
  <si>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</si>
  <si>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</si>
  <si>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</si>
  <si>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</si>
  <si>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</si>
  <si>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</si>
  <si>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</si>
  <si>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</si>
  <si>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</si>
  <si>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</si>
  <si>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</si>
  <si>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</si>
  <si>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</si>
  <si>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</si>
  <si>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</si>
  <si>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</si>
  <si>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</si>
  <si>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</si>
  <si>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</si>
  <si>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</si>
  <si>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</si>
  <si>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</si>
  <si>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</si>
  <si>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</si>
  <si>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</si>
  <si>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</si>
  <si>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</si>
  <si>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</si>
  <si>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</si>
  <si>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</si>
  <si>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</si>
  <si>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</si>
  <si>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</si>
  <si>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</si>
  <si>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</si>
  <si>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</si>
  <si>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</si>
  <si>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</si>
  <si>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</si>
  <si>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</si>
  <si>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</si>
  <si>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</si>
  <si>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</si>
  <si>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</si>
  <si>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</si>
  <si>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</si>
  <si>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</si>
  <si>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</si>
  <si>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</si>
  <si>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</si>
  <si>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</si>
  <si>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</si>
  <si>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</si>
  <si>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</si>
  <si>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</si>
  <si>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</si>
  <si>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</si>
  <si>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</si>
  <si>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</si>
  <si>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</si>
  <si>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</si>
  <si>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</si>
  <si>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</si>
  <si>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</si>
  <si>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</si>
  <si>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</si>
  <si>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</si>
  <si>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</si>
  <si>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</si>
  <si>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</si>
  <si>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</si>
  <si>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</si>
  <si>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</si>
  <si>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</si>
  <si>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</si>
  <si>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</si>
  <si>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</si>
  <si>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</si>
  <si>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</si>
  <si>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</si>
  <si>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</si>
  <si>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</si>
  <si>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</si>
  <si>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</si>
  <si>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</si>
  <si>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</si>
  <si>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</si>
  <si>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</si>
  <si>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</si>
  <si>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</si>
  <si>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</si>
  <si>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</si>
  <si>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</si>
  <si>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</si>
  <si>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</si>
  <si>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</si>
  <si>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</si>
  <si>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</si>
  <si>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</si>
  <si>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</si>
  <si>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</si>
  <si>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</si>
  <si>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</si>
  <si>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</si>
  <si>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</si>
  <si>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</si>
  <si>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</si>
  <si>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</si>
  <si>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</si>
  <si>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</si>
  <si>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</si>
  <si>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</si>
  <si>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</si>
  <si>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</si>
  <si>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</si>
  <si>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</si>
  <si>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</si>
  <si>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</si>
  <si>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</si>
  <si>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</si>
  <si>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</si>
  <si>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</si>
  <si>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</si>
  <si>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</si>
  <si>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</si>
  <si>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</si>
  <si>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</si>
  <si>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</si>
  <si>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</si>
  <si>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</si>
  <si>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</si>
  <si>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</si>
  <si>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</si>
  <si>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</si>
  <si>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</si>
  <si>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</si>
  <si>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</si>
  <si>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</si>
  <si>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</si>
  <si>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</si>
  <si>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</si>
  <si>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</si>
  <si>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</si>
  <si>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</si>
  <si>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</si>
  <si>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</si>
  <si>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</si>
  <si>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</si>
  <si>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</si>
  <si>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</si>
  <si>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</si>
  <si>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</si>
  <si>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</si>
  <si>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</si>
  <si>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</si>
  <si>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</si>
  <si>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</si>
  <si>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</si>
  <si>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</si>
  <si>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</si>
  <si>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</si>
  <si>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</si>
  <si>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</si>
  <si>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</si>
  <si>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</si>
  <si>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</si>
  <si>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</si>
  <si>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</si>
  <si>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</si>
  <si>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</si>
  <si>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</si>
  <si>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</si>
  <si>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</si>
  <si>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</si>
  <si>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</si>
  <si>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</si>
  <si>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</si>
  <si>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</si>
  <si>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</si>
  <si>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</si>
  <si>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</si>
  <si>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</si>
  <si>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</si>
  <si>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</si>
  <si>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</si>
  <si>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</si>
  <si>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</si>
  <si>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</si>
  <si>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</si>
  <si>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</si>
  <si>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</si>
  <si>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</si>
  <si>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</si>
  <si>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</si>
  <si>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</si>
  <si>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</si>
  <si>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</si>
  <si>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</si>
  <si>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</si>
  <si>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</si>
  <si>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</si>
  <si>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</si>
  <si>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</si>
  <si>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</si>
  <si>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</si>
  <si>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</si>
  <si>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</si>
  <si>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</si>
  <si>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</si>
  <si>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</si>
  <si>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</si>
  <si>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</si>
  <si>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</si>
  <si>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</si>
  <si>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</si>
  <si>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</si>
  <si>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</si>
  <si>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</si>
  <si>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</si>
  <si>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</si>
  <si>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</si>
  <si>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</si>
  <si>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</si>
  <si>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</si>
  <si>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</si>
  <si>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</si>
  <si>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</si>
  <si>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</si>
  <si>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</si>
  <si>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</si>
  <si>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</si>
  <si>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</si>
  <si>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</si>
  <si>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</si>
  <si>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</si>
  <si>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</si>
  <si>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</si>
  <si>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</si>
  <si>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</si>
  <si>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</si>
  <si>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</si>
  <si>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</si>
  <si>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</si>
  <si>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</si>
  <si>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</si>
  <si>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</si>
  <si>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</si>
  <si>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</si>
  <si>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</si>
  <si>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</si>
  <si>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</si>
  <si>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</si>
  <si>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</si>
  <si>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</si>
  <si>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</si>
  <si>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</si>
  <si>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</si>
  <si>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</si>
  <si>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</si>
  <si>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</si>
  <si>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</si>
  <si>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</si>
  <si>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</si>
  <si>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</si>
  <si>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</si>
  <si>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</si>
  <si>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</si>
  <si>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</si>
  <si>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</si>
  <si>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</si>
  <si>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</si>
  <si>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</si>
  <si>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</si>
  <si>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</si>
  <si>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</si>
  <si>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</si>
  <si>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</si>
  <si>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</si>
  <si>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</si>
  <si>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</si>
  <si>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</si>
  <si>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</si>
  <si>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</si>
  <si>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</si>
  <si>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</si>
  <si>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</si>
  <si>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</si>
  <si>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</si>
  <si>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</si>
  <si>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</si>
  <si>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</si>
  <si>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</si>
  <si>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</si>
  <si>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</si>
  <si>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</si>
  <si>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</si>
  <si>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</si>
  <si>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</si>
  <si>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</si>
  <si>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</si>
  <si>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</si>
  <si>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</si>
  <si>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</si>
  <si>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</si>
  <si>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</si>
  <si>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</si>
  <si>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</si>
  <si>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</si>
  <si>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</si>
  <si>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</si>
  <si>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</si>
  <si>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</si>
  <si>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</si>
  <si>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</si>
  <si>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</si>
  <si>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</si>
  <si>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</si>
  <si>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</si>
  <si>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</si>
  <si>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</si>
  <si>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</si>
  <si>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</si>
  <si>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</si>
  <si>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</si>
  <si>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</si>
  <si>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</si>
  <si>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</si>
  <si>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</si>
  <si>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</si>
  <si>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</si>
  <si>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</si>
  <si>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</si>
  <si>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</si>
  <si>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</si>
  <si>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</si>
  <si>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</si>
  <si>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</si>
  <si>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</si>
  <si>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</si>
  <si>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</si>
  <si>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</si>
  <si>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</si>
  <si>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</si>
  <si>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</si>
  <si>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</si>
  <si>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</si>
  <si>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</si>
  <si>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</si>
  <si>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</si>
  <si>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</si>
  <si>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</si>
  <si>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</si>
  <si>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</si>
  <si>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</si>
  <si>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</si>
  <si>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</si>
  <si>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</si>
  <si>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</si>
  <si>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</si>
  <si>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</si>
  <si>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</si>
  <si>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</si>
  <si>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</si>
  <si>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</si>
  <si>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</si>
  <si>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</si>
  <si>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</si>
  <si>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</si>
  <si>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</si>
  <si>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</si>
  <si>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</si>
  <si>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</si>
  <si>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</si>
  <si>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</si>
  <si>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</si>
  <si>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</si>
  <si>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</si>
  <si>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</si>
  <si>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</si>
  <si>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</si>
  <si>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</si>
  <si>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</si>
  <si>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</si>
  <si>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</si>
  <si>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</si>
  <si>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</si>
  <si>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</si>
  <si>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</si>
  <si>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</si>
  <si>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</si>
  <si>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</si>
  <si>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</si>
  <si>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</si>
  <si>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</si>
  <si>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</si>
  <si>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</si>
  <si>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</si>
  <si>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</si>
  <si>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</si>
  <si>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</si>
  <si>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</si>
  <si>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</si>
  <si>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</si>
  <si>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</si>
  <si>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</si>
  <si>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</si>
  <si>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</si>
  <si>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</si>
  <si>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</si>
  <si>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</si>
  <si>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</si>
  <si>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</si>
  <si>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</si>
  <si>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</si>
  <si>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</si>
  <si>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</si>
  <si>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</si>
  <si>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</si>
  <si>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</si>
  <si>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</si>
  <si>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</si>
  <si>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</si>
  <si>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</si>
  <si>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</si>
  <si>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</si>
  <si>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</si>
  <si>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</si>
  <si>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</si>
  <si>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</si>
  <si>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</si>
  <si>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</si>
  <si>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</si>
  <si>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</si>
  <si>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</si>
  <si>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</si>
  <si>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</si>
  <si>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</si>
  <si>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</si>
  <si>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</si>
  <si>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</si>
  <si>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</si>
  <si>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</si>
  <si>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</si>
  <si>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</si>
  <si>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</si>
  <si>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</si>
  <si>
    <t>Travis Adams</t>
  </si>
  <si>
    <t>Justin Hagenman</t>
  </si>
  <si>
    <t>Ryan Zeferjahn</t>
  </si>
  <si>
    <t>Chase Burns</t>
  </si>
  <si>
    <t>Cam Schlittler</t>
  </si>
  <si>
    <t>Carson Seymour</t>
  </si>
  <si>
    <t>Troy Melton</t>
  </si>
  <si>
    <t>Pierson Ohl</t>
  </si>
  <si>
    <t>Kai-Wei Teng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</si>
</sst>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topLeftCell="B1" workbookViewId="0">
      <pane ySplit="1" topLeftCell="A1017" activePane="bottomLeft" state="frozen"/>
      <selection activeCell="E1" sqref="E1"/>
      <selection pane="bottomLeft" activeCell="Q1031" sqref="Q1031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50</v>
      </c>
      <c r="D10" t="str">
        <f>VLOOKUP(Players!C10,Teams!A:B,2,FALSE)</f>
        <v>Chicago White Sox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Chicago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78</v>
      </c>
      <c r="D35" t="str">
        <f>VLOOKUP(Players!C35,Teams!A:B,2,FALSE)</f>
        <v>Tampa Bay Rays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Tampa Bay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149</v>
      </c>
      <c r="D125" t="str">
        <f>VLOOKUP(Players!C125,Teams!A:B,2,FALSE)</f>
        <v>Kansas City Royals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Kansas City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31</v>
      </c>
      <c r="D241" t="str">
        <f>VLOOKUP(Players!C241,Teams!A:B,2,FALSE)</f>
        <v>Atlanta Braves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Atlanta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162</v>
      </c>
      <c r="D270" t="str">
        <f>VLOOKUP(Players!C270,Teams!A:B,2,FALSE)</f>
        <v>Detroit Tigers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Detroit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162</v>
      </c>
      <c r="D292" t="str">
        <f>VLOOKUP(Players!C292,Teams!A:B,2,FALSE)</f>
        <v>Detroit Tigers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Detroit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31</v>
      </c>
      <c r="D398" t="str">
        <f>VLOOKUP(Players!C398,Teams!A:B,2,FALSE)</f>
        <v>Atlanta Braves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Atlanta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P433" t="s">
        <v>894</v>
      </c>
      <c r="Q433">
        <v>656876</v>
      </c>
      <c r="R433" t="s">
        <v>894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P474" t="s">
        <v>975</v>
      </c>
      <c r="Q474">
        <v>641778</v>
      </c>
      <c r="R474" t="s">
        <v>975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31</v>
      </c>
      <c r="D477" t="str">
        <f>VLOOKUP(Players!C477,Teams!A:B,2,FALSE)</f>
        <v>Atlanta Braves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Atlanta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60</v>
      </c>
      <c r="D504" t="str">
        <f>VLOOKUP(Players!C504,Teams!A:B,2,FALSE)</f>
        <v>New York Mets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New York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31</v>
      </c>
      <c r="D715" t="str">
        <f>VLOOKUP(Players!C715,Teams!A:B,2,FALSE)</f>
        <v>Atlanta Braves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Atlanta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82</v>
      </c>
      <c r="D776" t="str">
        <f>VLOOKUP(Players!C776,Teams!A:B,2,FALSE)</f>
        <v>Minnesota Twins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Minnesota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114</v>
      </c>
      <c r="D800" t="str">
        <f>VLOOKUP(Players!C800,Teams!A:B,2,FALSE)</f>
        <v>San Diego Padres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San Diego</v>
      </c>
    </row>
    <row r="801" spans="1:20" x14ac:dyDescent="0.3">
      <c r="A801" t="s">
        <v>1603</v>
      </c>
      <c r="B801" t="s">
        <v>20</v>
      </c>
      <c r="C801" t="s">
        <v>103</v>
      </c>
      <c r="D801" t="str">
        <f>VLOOKUP(Players!C801,Teams!A:B,2,FALSE)</f>
        <v>New York Yankees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New York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21</v>
      </c>
      <c r="D982" t="str">
        <f>VLOOKUP(Players!C982,Teams!A:B,2,FALSE)</f>
        <v>Texas Rangers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Texas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118</v>
      </c>
      <c r="D996" t="str">
        <f>VLOOKUP(Players!C996,Teams!A:B,2,FALSE)</f>
        <v>Chicago Cubs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Chicago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188</v>
      </c>
      <c r="D1030" t="str">
        <f>VLOOKUP(Players!C1030,Teams!A:B,2,FALSE)</f>
        <v>Arizona Diamondbacks</v>
      </c>
      <c r="E1030" t="s">
        <v>23</v>
      </c>
      <c r="F1030" t="s">
        <v>23</v>
      </c>
      <c r="H1030">
        <v>17732</v>
      </c>
      <c r="I1030" t="s">
        <v>2031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P1030" t="s">
        <v>2031</v>
      </c>
      <c r="Q1030">
        <v>622503</v>
      </c>
      <c r="R1030" t="s">
        <v>2031</v>
      </c>
      <c r="S1030" t="s">
        <v>2031</v>
      </c>
      <c r="T1030" t="str">
        <f>VLOOKUP(C1030,Teams!$A$1:$C$31,3,FALSE)</f>
        <v>Arizona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149</v>
      </c>
      <c r="D1136" t="str">
        <f>VLOOKUP(Players!C1136,Teams!A:B,2,FALSE)</f>
        <v>Kansas City Royals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Kansas City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26</v>
      </c>
      <c r="D1272" t="str">
        <f>VLOOKUP(Players!C1272,Teams!A:B,2,FALSE)</f>
        <v>Toronto Blue Jays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Toronto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82</v>
      </c>
      <c r="D1311" t="str">
        <f>VLOOKUP(Players!C1311,Teams!A:B,2,FALSE)</f>
        <v>Minnesota Twins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Minnesota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50</v>
      </c>
      <c r="D1363" t="str">
        <f>VLOOKUP(Players!C1363,Teams!A:B,2,FALSE)</f>
        <v>Chicago White Sox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Chicago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Cincinnati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A1503" t="s">
        <v>2990</v>
      </c>
      <c r="B1503" t="s">
        <v>20</v>
      </c>
      <c r="C1503" t="s">
        <v>149</v>
      </c>
      <c r="D1503" t="str">
        <f>VLOOKUP(Players!C1503,Teams!A:B,2,FALSE)</f>
        <v>Kansas City Royals</v>
      </c>
      <c r="E1503" t="s">
        <v>23</v>
      </c>
      <c r="F1503" t="s">
        <v>23</v>
      </c>
      <c r="H1503">
        <v>29863</v>
      </c>
      <c r="I1503" t="s">
        <v>2990</v>
      </c>
      <c r="J1503" t="s">
        <v>20</v>
      </c>
      <c r="K1503" t="s">
        <v>2990</v>
      </c>
      <c r="L1503" t="s">
        <v>20</v>
      </c>
      <c r="M1503" t="s">
        <v>2990</v>
      </c>
      <c r="P1503" t="s">
        <v>2990</v>
      </c>
      <c r="Q1503">
        <v>686701</v>
      </c>
      <c r="R1503" t="s">
        <v>2990</v>
      </c>
      <c r="S1503" t="s">
        <v>2990</v>
      </c>
      <c r="T1503" t="str">
        <f>VLOOKUP(C1503,Teams!$A$1:$C$31,3,FALSE)</f>
        <v>Kansas City</v>
      </c>
    </row>
    <row r="1504" spans="1:20" x14ac:dyDescent="0.3">
      <c r="A1504" t="s">
        <v>2991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2993</v>
      </c>
      <c r="J1504" t="s">
        <v>20</v>
      </c>
      <c r="K1504" t="s">
        <v>2991</v>
      </c>
      <c r="L1504" t="s">
        <v>20</v>
      </c>
      <c r="M1504" t="s">
        <v>2991</v>
      </c>
      <c r="P1504" t="s">
        <v>2993</v>
      </c>
      <c r="Q1504">
        <v>687830</v>
      </c>
      <c r="R1504" t="s">
        <v>2991</v>
      </c>
      <c r="S1504" t="s">
        <v>2991</v>
      </c>
      <c r="T1504" t="str">
        <f>VLOOKUP(C1504,Teams!$A$1:$C$31,3,FALSE)</f>
        <v>Detroit</v>
      </c>
    </row>
    <row r="1505" spans="1:20" x14ac:dyDescent="0.3">
      <c r="A1505" t="s">
        <v>2992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2992</v>
      </c>
      <c r="J1505" t="s">
        <v>20</v>
      </c>
      <c r="K1505" t="s">
        <v>2992</v>
      </c>
      <c r="L1505" t="s">
        <v>20</v>
      </c>
      <c r="M1505" t="s">
        <v>2992</v>
      </c>
      <c r="P1505" t="s">
        <v>2992</v>
      </c>
      <c r="Q1505">
        <v>678024</v>
      </c>
      <c r="R1505" t="s">
        <v>2992</v>
      </c>
      <c r="S1505" t="s">
        <v>2992</v>
      </c>
      <c r="T1505" t="str">
        <f>VLOOKUP(C1505,Teams!$A$1:$C$31,3,FALSE)</f>
        <v>Chicago</v>
      </c>
    </row>
    <row r="1506" spans="1:20" x14ac:dyDescent="0.3">
      <c r="A1506" t="s">
        <v>2994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2994</v>
      </c>
      <c r="J1506" t="s">
        <v>20</v>
      </c>
      <c r="K1506" t="s">
        <v>2994</v>
      </c>
      <c r="L1506" t="s">
        <v>20</v>
      </c>
      <c r="M1506" t="s">
        <v>2994</v>
      </c>
      <c r="P1506" t="s">
        <v>2994</v>
      </c>
      <c r="Q1506">
        <v>676961</v>
      </c>
      <c r="R1506" t="s">
        <v>2994</v>
      </c>
      <c r="S1506" t="s">
        <v>2994</v>
      </c>
      <c r="T1506" t="str">
        <f>VLOOKUP(C1506,Teams!$A$1:$C$31,3,FALSE)</f>
        <v>Texas</v>
      </c>
    </row>
    <row r="1507" spans="1:20" x14ac:dyDescent="0.3">
      <c r="A1507" t="s">
        <v>2996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2996</v>
      </c>
      <c r="J1507" t="s">
        <v>20</v>
      </c>
      <c r="K1507" t="s">
        <v>2995</v>
      </c>
      <c r="L1507" t="s">
        <v>20</v>
      </c>
      <c r="M1507" t="s">
        <v>2996</v>
      </c>
      <c r="P1507" t="s">
        <v>2996</v>
      </c>
      <c r="Q1507">
        <v>694819</v>
      </c>
      <c r="R1507" t="s">
        <v>2996</v>
      </c>
      <c r="S1507" t="s">
        <v>2996</v>
      </c>
      <c r="T1507" t="str">
        <f>VLOOKUP(C1507,Teams!$A$1:$C$31,3,FALSE)</f>
        <v>Milwaukee</v>
      </c>
    </row>
    <row r="1508" spans="1:20" x14ac:dyDescent="0.3">
      <c r="A1508" t="s">
        <v>2997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2997</v>
      </c>
      <c r="J1508" t="s">
        <v>20</v>
      </c>
      <c r="K1508" t="s">
        <v>2997</v>
      </c>
      <c r="L1508" t="s">
        <v>20</v>
      </c>
      <c r="M1508" t="s">
        <v>2997</v>
      </c>
      <c r="P1508" t="s">
        <v>2997</v>
      </c>
      <c r="Q1508">
        <v>669920</v>
      </c>
      <c r="R1508" t="s">
        <v>2997</v>
      </c>
      <c r="S1508" t="s">
        <v>2997</v>
      </c>
      <c r="T1508" t="str">
        <f>VLOOKUP(C1508,Teams!$A$1:$C$31,3,FALSE)</f>
        <v>Houston</v>
      </c>
    </row>
    <row r="1509" spans="1:20" x14ac:dyDescent="0.3">
      <c r="A1509" t="s">
        <v>2998</v>
      </c>
      <c r="B1509" t="s">
        <v>20</v>
      </c>
      <c r="C1509" t="s">
        <v>21</v>
      </c>
      <c r="D1509" t="str">
        <f>VLOOKUP(Players!C1509,Teams!A:B,2,FALSE)</f>
        <v>Texas Rangers</v>
      </c>
      <c r="E1509" t="s">
        <v>33</v>
      </c>
      <c r="F1509" t="s">
        <v>33</v>
      </c>
      <c r="H1509">
        <v>21306</v>
      </c>
      <c r="I1509" t="s">
        <v>2998</v>
      </c>
      <c r="J1509" t="s">
        <v>20</v>
      </c>
      <c r="K1509" t="s">
        <v>2998</v>
      </c>
      <c r="L1509" t="s">
        <v>20</v>
      </c>
      <c r="M1509" t="s">
        <v>2998</v>
      </c>
      <c r="P1509" t="s">
        <v>2998</v>
      </c>
      <c r="Q1509">
        <v>656641</v>
      </c>
      <c r="R1509" t="s">
        <v>2998</v>
      </c>
      <c r="S1509" t="s">
        <v>2998</v>
      </c>
      <c r="T1509" t="str">
        <f>VLOOKUP(C1509,Teams!$A$1:$C$31,3,FALSE)</f>
        <v>Texas</v>
      </c>
    </row>
    <row r="1510" spans="1:20" x14ac:dyDescent="0.3">
      <c r="A1510" t="s">
        <v>2999</v>
      </c>
      <c r="B1510" t="s">
        <v>20</v>
      </c>
      <c r="C1510" t="s">
        <v>31</v>
      </c>
      <c r="D1510" t="str">
        <f>VLOOKUP(Players!C1510,Teams!A:B,2,FALSE)</f>
        <v>Atlanta Braves</v>
      </c>
      <c r="E1510" t="s">
        <v>23</v>
      </c>
      <c r="F1510" t="s">
        <v>23</v>
      </c>
      <c r="H1510">
        <v>30661</v>
      </c>
      <c r="I1510" t="s">
        <v>2999</v>
      </c>
      <c r="J1510" t="s">
        <v>20</v>
      </c>
      <c r="K1510" t="s">
        <v>2999</v>
      </c>
      <c r="L1510" t="s">
        <v>20</v>
      </c>
      <c r="M1510" t="s">
        <v>2999</v>
      </c>
      <c r="P1510" t="s">
        <v>2999</v>
      </c>
      <c r="Q1510">
        <v>800311</v>
      </c>
      <c r="R1510" t="s">
        <v>2999</v>
      </c>
      <c r="S1510" t="s">
        <v>2999</v>
      </c>
      <c r="T1510" t="str">
        <f>VLOOKUP(C1510,Teams!$A$1:$C$31,3,FALSE)</f>
        <v>Atlanta</v>
      </c>
    </row>
    <row r="1511" spans="1:20" x14ac:dyDescent="0.3">
      <c r="A1511" t="s">
        <v>3000</v>
      </c>
      <c r="B1511" t="s">
        <v>20</v>
      </c>
      <c r="C1511" t="s">
        <v>74</v>
      </c>
      <c r="D1511" t="str">
        <f>VLOOKUP(Players!C1511,Teams!A:B,2,FALSE)</f>
        <v>Pittsburgh Pirates</v>
      </c>
      <c r="E1511" t="s">
        <v>23</v>
      </c>
      <c r="F1511" t="s">
        <v>23</v>
      </c>
      <c r="H1511">
        <v>23793</v>
      </c>
      <c r="I1511" t="s">
        <v>3000</v>
      </c>
      <c r="J1511" t="s">
        <v>20</v>
      </c>
      <c r="K1511" t="s">
        <v>3000</v>
      </c>
      <c r="L1511" t="s">
        <v>20</v>
      </c>
      <c r="M1511" t="s">
        <v>3000</v>
      </c>
      <c r="P1511" t="s">
        <v>3000</v>
      </c>
      <c r="Q1511">
        <v>677952</v>
      </c>
      <c r="R1511" t="s">
        <v>3000</v>
      </c>
      <c r="S1511" t="s">
        <v>3000</v>
      </c>
      <c r="T1511" t="str">
        <f>VLOOKUP(C1511,Teams!$A$1:$C$31,3,FALSE)</f>
        <v>Pittsburgh</v>
      </c>
    </row>
    <row r="1512" spans="1:20" x14ac:dyDescent="0.3">
      <c r="A1512" t="s">
        <v>3001</v>
      </c>
      <c r="B1512" t="s">
        <v>20</v>
      </c>
      <c r="C1512" t="s">
        <v>82</v>
      </c>
      <c r="D1512" t="str">
        <f>VLOOKUP(Players!C1512,Teams!A:B,2,FALSE)</f>
        <v>Minnesota Twins</v>
      </c>
      <c r="E1512" t="s">
        <v>23</v>
      </c>
      <c r="F1512" t="s">
        <v>23</v>
      </c>
      <c r="H1512">
        <v>30180</v>
      </c>
      <c r="I1512" t="s">
        <v>3001</v>
      </c>
      <c r="J1512" t="s">
        <v>20</v>
      </c>
      <c r="K1512" t="s">
        <v>3001</v>
      </c>
      <c r="L1512" t="s">
        <v>20</v>
      </c>
      <c r="M1512" t="s">
        <v>3001</v>
      </c>
      <c r="P1512" t="s">
        <v>3001</v>
      </c>
      <c r="Q1512">
        <v>701519</v>
      </c>
      <c r="R1512" t="s">
        <v>3001</v>
      </c>
      <c r="S1512" t="s">
        <v>3001</v>
      </c>
      <c r="T1512" t="str">
        <f>VLOOKUP(C1512,Teams!$A$1:$C$31,3,FALSE)</f>
        <v>Minnesota</v>
      </c>
    </row>
    <row r="1513" spans="1:20" x14ac:dyDescent="0.3">
      <c r="A1513" t="s">
        <v>3002</v>
      </c>
      <c r="B1513" t="s">
        <v>20</v>
      </c>
      <c r="C1513" t="s">
        <v>60</v>
      </c>
      <c r="D1513" t="str">
        <f>VLOOKUP(Players!C1513,Teams!A:B,2,FALSE)</f>
        <v>New York Mets</v>
      </c>
      <c r="E1513" t="s">
        <v>23</v>
      </c>
      <c r="F1513" t="s">
        <v>23</v>
      </c>
      <c r="H1513">
        <v>21546</v>
      </c>
      <c r="I1513" t="s">
        <v>3002</v>
      </c>
      <c r="J1513" t="s">
        <v>20</v>
      </c>
      <c r="K1513" t="s">
        <v>3002</v>
      </c>
      <c r="L1513" t="s">
        <v>20</v>
      </c>
      <c r="M1513" t="s">
        <v>3002</v>
      </c>
      <c r="P1513" t="s">
        <v>3002</v>
      </c>
      <c r="Q1513">
        <v>663795</v>
      </c>
      <c r="R1513" t="s">
        <v>3002</v>
      </c>
      <c r="S1513" t="s">
        <v>3002</v>
      </c>
      <c r="T1513" t="str">
        <f>VLOOKUP(C1513,Teams!$A$1:$C$31,3,FALSE)</f>
        <v>New York</v>
      </c>
    </row>
    <row r="1514" spans="1:20" x14ac:dyDescent="0.3">
      <c r="A1514" t="s">
        <v>3003</v>
      </c>
      <c r="B1514" t="s">
        <v>20</v>
      </c>
      <c r="C1514" t="s">
        <v>265</v>
      </c>
      <c r="D1514" t="str">
        <f>VLOOKUP(Players!C1514,Teams!A:B,2,FALSE)</f>
        <v>Los Angeles Angels</v>
      </c>
      <c r="E1514" t="s">
        <v>23</v>
      </c>
      <c r="F1514" t="s">
        <v>23</v>
      </c>
      <c r="H1514">
        <v>25420</v>
      </c>
      <c r="I1514" t="s">
        <v>3003</v>
      </c>
      <c r="J1514" t="s">
        <v>20</v>
      </c>
      <c r="K1514" t="s">
        <v>3003</v>
      </c>
      <c r="L1514" t="s">
        <v>20</v>
      </c>
      <c r="M1514" t="s">
        <v>3003</v>
      </c>
      <c r="P1514" t="s">
        <v>3003</v>
      </c>
      <c r="Q1514">
        <v>666171</v>
      </c>
      <c r="R1514" t="s">
        <v>3003</v>
      </c>
      <c r="S1514" t="s">
        <v>3003</v>
      </c>
      <c r="T1514" t="str">
        <f>VLOOKUP(C1514,Teams!$A$1:$C$31,3,FALSE)</f>
        <v>Los Angeles</v>
      </c>
    </row>
    <row r="1515" spans="1:20" x14ac:dyDescent="0.3">
      <c r="A1515" t="s">
        <v>3004</v>
      </c>
      <c r="B1515" t="s">
        <v>20</v>
      </c>
      <c r="C1515" t="s">
        <v>174</v>
      </c>
      <c r="D1515" t="str">
        <f>VLOOKUP(Players!C1515,Teams!A:B,2,FALSE)</f>
        <v>Cincinnati Reds</v>
      </c>
      <c r="E1515" t="s">
        <v>23</v>
      </c>
      <c r="F1515" t="s">
        <v>23</v>
      </c>
      <c r="H1515">
        <v>35333</v>
      </c>
      <c r="I1515" t="s">
        <v>3004</v>
      </c>
      <c r="J1515" t="s">
        <v>20</v>
      </c>
      <c r="K1515" t="s">
        <v>3004</v>
      </c>
      <c r="L1515" t="s">
        <v>20</v>
      </c>
      <c r="M1515" t="s">
        <v>3004</v>
      </c>
      <c r="P1515" t="s">
        <v>3004</v>
      </c>
      <c r="Q1515">
        <v>695505</v>
      </c>
      <c r="R1515" t="s">
        <v>3004</v>
      </c>
      <c r="S1515" t="s">
        <v>3004</v>
      </c>
      <c r="T1515" t="str">
        <f>VLOOKUP(C1515,Teams!$A$1:$C$31,3,FALSE)</f>
        <v>Cincinnati</v>
      </c>
    </row>
    <row r="1516" spans="1:20" x14ac:dyDescent="0.3">
      <c r="A1516" t="s">
        <v>3005</v>
      </c>
      <c r="B1516" t="s">
        <v>20</v>
      </c>
      <c r="C1516" t="s">
        <v>103</v>
      </c>
      <c r="D1516" t="str">
        <f>VLOOKUP(Players!C1516,Teams!A:B,2,FALSE)</f>
        <v>New York Yankees</v>
      </c>
      <c r="E1516" t="s">
        <v>23</v>
      </c>
      <c r="F1516" t="s">
        <v>23</v>
      </c>
      <c r="H1516">
        <v>32095</v>
      </c>
      <c r="I1516" t="s">
        <v>3005</v>
      </c>
      <c r="J1516" t="s">
        <v>20</v>
      </c>
      <c r="K1516" t="s">
        <v>3005</v>
      </c>
      <c r="L1516" t="s">
        <v>20</v>
      </c>
      <c r="M1516" t="s">
        <v>3005</v>
      </c>
      <c r="P1516" t="s">
        <v>3005</v>
      </c>
      <c r="Q1516">
        <v>693645</v>
      </c>
      <c r="R1516" t="s">
        <v>3005</v>
      </c>
      <c r="S1516" t="s">
        <v>3005</v>
      </c>
      <c r="T1516" t="str">
        <f>VLOOKUP(C1516,Teams!$A$1:$C$31,3,FALSE)</f>
        <v>New York</v>
      </c>
    </row>
    <row r="1517" spans="1:20" x14ac:dyDescent="0.3">
      <c r="A1517" t="s">
        <v>3006</v>
      </c>
      <c r="B1517" t="s">
        <v>20</v>
      </c>
      <c r="C1517" t="s">
        <v>70</v>
      </c>
      <c r="D1517" t="str">
        <f>VLOOKUP(Players!C1517,Teams!A:B,2,FALSE)</f>
        <v>San Francisco Giants</v>
      </c>
      <c r="E1517" t="s">
        <v>23</v>
      </c>
      <c r="F1517" t="s">
        <v>23</v>
      </c>
      <c r="H1517">
        <v>30084</v>
      </c>
      <c r="I1517" t="s">
        <v>3006</v>
      </c>
      <c r="J1517" t="s">
        <v>20</v>
      </c>
      <c r="K1517" t="s">
        <v>3006</v>
      </c>
      <c r="L1517" t="s">
        <v>20</v>
      </c>
      <c r="M1517" t="s">
        <v>3006</v>
      </c>
      <c r="P1517" t="s">
        <v>3006</v>
      </c>
      <c r="Q1517">
        <v>693313</v>
      </c>
      <c r="R1517" t="s">
        <v>3006</v>
      </c>
      <c r="S1517" t="s">
        <v>3006</v>
      </c>
      <c r="T1517" t="str">
        <f>VLOOKUP(C1517,Teams!$A$1:$C$31,3,FALSE)</f>
        <v>San Francisco</v>
      </c>
    </row>
    <row r="1518" spans="1:20" x14ac:dyDescent="0.3">
      <c r="A1518" t="s">
        <v>3007</v>
      </c>
      <c r="B1518" t="s">
        <v>20</v>
      </c>
      <c r="C1518" t="s">
        <v>162</v>
      </c>
      <c r="D1518" t="str">
        <f>VLOOKUP(Players!C1518,Teams!A:B,2,FALSE)</f>
        <v>Detroit Tigers</v>
      </c>
      <c r="E1518" t="s">
        <v>23</v>
      </c>
      <c r="F1518" t="s">
        <v>23</v>
      </c>
      <c r="H1518">
        <v>31807</v>
      </c>
      <c r="I1518" t="s">
        <v>3007</v>
      </c>
      <c r="J1518" t="s">
        <v>20</v>
      </c>
      <c r="K1518" t="s">
        <v>3007</v>
      </c>
      <c r="L1518" t="s">
        <v>20</v>
      </c>
      <c r="M1518" t="s">
        <v>3007</v>
      </c>
      <c r="P1518" t="s">
        <v>3007</v>
      </c>
      <c r="Q1518">
        <v>675512</v>
      </c>
      <c r="R1518" t="s">
        <v>3007</v>
      </c>
      <c r="S1518" t="s">
        <v>3007</v>
      </c>
      <c r="T1518" t="str">
        <f>VLOOKUP(C1518,Teams!$A$1:$C$31,3,FALSE)</f>
        <v>Detroit</v>
      </c>
    </row>
    <row r="1519" spans="1:20" x14ac:dyDescent="0.3">
      <c r="A1519" t="s">
        <v>3008</v>
      </c>
      <c r="B1519" t="s">
        <v>20</v>
      </c>
      <c r="C1519" t="s">
        <v>82</v>
      </c>
      <c r="D1519" t="str">
        <f>VLOOKUP(Players!C1519,Teams!A:B,2,FALSE)</f>
        <v>Minnesota Twins</v>
      </c>
      <c r="E1519" t="s">
        <v>23</v>
      </c>
      <c r="F1519" t="s">
        <v>23</v>
      </c>
      <c r="H1519">
        <v>30179</v>
      </c>
      <c r="I1519" t="s">
        <v>3008</v>
      </c>
      <c r="J1519" t="s">
        <v>20</v>
      </c>
      <c r="K1519" t="s">
        <v>3008</v>
      </c>
      <c r="L1519" t="s">
        <v>20</v>
      </c>
      <c r="M1519" t="s">
        <v>3008</v>
      </c>
      <c r="P1519" t="s">
        <v>3008</v>
      </c>
      <c r="Q1519">
        <v>701487</v>
      </c>
      <c r="R1519" t="s">
        <v>3008</v>
      </c>
      <c r="S1519" t="s">
        <v>3008</v>
      </c>
      <c r="T1519" t="str">
        <f>VLOOKUP(C1519,Teams!$A$1:$C$31,3,FALSE)</f>
        <v>Minnesota</v>
      </c>
    </row>
    <row r="1520" spans="1:20" x14ac:dyDescent="0.3">
      <c r="A1520" t="s">
        <v>3009</v>
      </c>
      <c r="B1520" t="s">
        <v>20</v>
      </c>
      <c r="C1520" t="s">
        <v>70</v>
      </c>
      <c r="D1520" t="str">
        <f>VLOOKUP(Players!C1520,Teams!A:B,2,FALSE)</f>
        <v>San Francisco Giants</v>
      </c>
      <c r="E1520" t="s">
        <v>23</v>
      </c>
      <c r="F1520" t="s">
        <v>23</v>
      </c>
      <c r="H1520">
        <v>24282</v>
      </c>
      <c r="I1520" t="s">
        <v>3009</v>
      </c>
      <c r="J1520" t="s">
        <v>20</v>
      </c>
      <c r="K1520" t="s">
        <v>3009</v>
      </c>
      <c r="L1520" t="s">
        <v>20</v>
      </c>
      <c r="M1520" t="s">
        <v>3009</v>
      </c>
      <c r="P1520" t="s">
        <v>3009</v>
      </c>
      <c r="Q1520">
        <v>678906</v>
      </c>
      <c r="R1520" t="s">
        <v>3009</v>
      </c>
      <c r="S1520" t="s">
        <v>3009</v>
      </c>
      <c r="T1520" t="str">
        <f>VLOOKUP(C1520,Teams!$A$1:$C$31,3,FALSE)</f>
        <v>San Francisco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2025-08-17T15:56:06Z</dcterms:modified>
</cp:coreProperties>
</file>