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ello\Documents\GitHub\CellDecon\output\DESeq2\"/>
    </mc:Choice>
  </mc:AlternateContent>
  <xr:revisionPtr revIDLastSave="0" documentId="13_ncr:1_{B93ADA3D-1EE3-4692-972C-C767DCDA362B}" xr6:coauthVersionLast="47" xr6:coauthVersionMax="47" xr10:uidLastSave="{00000000-0000-0000-0000-000000000000}"/>
  <bookViews>
    <workbookView xWindow="-23148" yWindow="-108" windowWidth="23256" windowHeight="12456" activeTab="1" xr2:uid="{17C56A60-D8C7-4350-9633-8D7C574BE804}"/>
  </bookViews>
  <sheets>
    <sheet name="StandardDEG" sheetId="1" r:id="rId1"/>
    <sheet name="DeconDEG" sheetId="2" r:id="rId2"/>
    <sheet name="Gene Mis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</calcChain>
</file>

<file path=xl/sharedStrings.xml><?xml version="1.0" encoding="utf-8"?>
<sst xmlns="http://schemas.openxmlformats.org/spreadsheetml/2006/main" count="548" uniqueCount="519">
  <si>
    <t>ENSEMBL</t>
  </si>
  <si>
    <t>Symbol</t>
  </si>
  <si>
    <t>log2FoldChange</t>
  </si>
  <si>
    <t>pvalue</t>
  </si>
  <si>
    <t>padj</t>
  </si>
  <si>
    <t>ENSRNOG00000000847</t>
  </si>
  <si>
    <t>Csnk2b</t>
  </si>
  <si>
    <t>ENSRNOG00000003217</t>
  </si>
  <si>
    <t>Lgals3bp</t>
  </si>
  <si>
    <t>ENSRNOG00000009263</t>
  </si>
  <si>
    <t>Ifi27</t>
  </si>
  <si>
    <t>ENSRNOG00000010543</t>
  </si>
  <si>
    <t>Srpra</t>
  </si>
  <si>
    <t>ENSRNOG00000011884</t>
  </si>
  <si>
    <t>Golga2</t>
  </si>
  <si>
    <t>ENSRNOG00000017912</t>
  </si>
  <si>
    <t>Atp2a3</t>
  </si>
  <si>
    <t>ENSRNOG00000019349</t>
  </si>
  <si>
    <t>Sf3a2</t>
  </si>
  <si>
    <t>ENSRNOG00000020744</t>
  </si>
  <si>
    <t>Adar</t>
  </si>
  <si>
    <t>ENSRNOG00000029441</t>
  </si>
  <si>
    <t>Klhl2</t>
  </si>
  <si>
    <t>ENSRNOG00000029886</t>
  </si>
  <si>
    <t>Hba-a1</t>
  </si>
  <si>
    <t>ENSRNOG00000061348</t>
  </si>
  <si>
    <t>Fam53b</t>
  </si>
  <si>
    <t>ENSRNOG00000000047</t>
  </si>
  <si>
    <t>Cd82</t>
  </si>
  <si>
    <t>ENSRNOG00000000053</t>
  </si>
  <si>
    <t>Crp</t>
  </si>
  <si>
    <t>ENSRNOG00000000185</t>
  </si>
  <si>
    <t>Mpst</t>
  </si>
  <si>
    <t>ENSRNOG00000000438</t>
  </si>
  <si>
    <t>Rnf5</t>
  </si>
  <si>
    <t>ENSRNOG00000000571</t>
  </si>
  <si>
    <t>Psap</t>
  </si>
  <si>
    <t>ENSRNOG00000000663</t>
  </si>
  <si>
    <t>Tfip11</t>
  </si>
  <si>
    <t>ENSRNOG00000000708</t>
  </si>
  <si>
    <t>Sgsm1</t>
  </si>
  <si>
    <t>ENSRNOG00000000777</t>
  </si>
  <si>
    <t>RT1-S3</t>
  </si>
  <si>
    <t>ENSRNOG00000000795</t>
  </si>
  <si>
    <t>RT1-N3</t>
  </si>
  <si>
    <t>ENSRNOG00000000990</t>
  </si>
  <si>
    <t>Pdap1</t>
  </si>
  <si>
    <t>ENSRNOG00000001135</t>
  </si>
  <si>
    <t>Wsb2</t>
  </si>
  <si>
    <t>ENSRNOG00000001160</t>
  </si>
  <si>
    <t>Triap1</t>
  </si>
  <si>
    <t>ENSRNOG00000001187</t>
  </si>
  <si>
    <t>Oasl</t>
  </si>
  <si>
    <t>ENSRNOG00000001224</t>
  </si>
  <si>
    <t>Itgb2</t>
  </si>
  <si>
    <t>ENSRNOG00000001351</t>
  </si>
  <si>
    <t>Trafd1</t>
  </si>
  <si>
    <t>ENSRNOG00000001369</t>
  </si>
  <si>
    <t>Oas1a</t>
  </si>
  <si>
    <t>ENSRNOG00000001596</t>
  </si>
  <si>
    <t>Atp5mc3</t>
  </si>
  <si>
    <t>ENSRNOG00000001776</t>
  </si>
  <si>
    <t>Muc20</t>
  </si>
  <si>
    <t>ENSRNOG00000002001</t>
  </si>
  <si>
    <t>Itsn1</t>
  </si>
  <si>
    <t>ENSRNOG00000002188</t>
  </si>
  <si>
    <t>Hpse</t>
  </si>
  <si>
    <t>ENSRNOG00000003234</t>
  </si>
  <si>
    <t>Mgrn1</t>
  </si>
  <si>
    <t>ENSRNOG00000003443</t>
  </si>
  <si>
    <t>Klf1</t>
  </si>
  <si>
    <t>ENSRNOG00000003476</t>
  </si>
  <si>
    <t>Slc6a4</t>
  </si>
  <si>
    <t>ENSRNOG00000003542</t>
  </si>
  <si>
    <t>Hcfc1r1</t>
  </si>
  <si>
    <t>ENSRNOG00000003597</t>
  </si>
  <si>
    <t>Tuba4a</t>
  </si>
  <si>
    <t>ENSRNOG00000003802</t>
  </si>
  <si>
    <t>Pttg1</t>
  </si>
  <si>
    <t>ENSRNOG00000004959</t>
  </si>
  <si>
    <t>Actr2</t>
  </si>
  <si>
    <t>ENSRNOG00000005115</t>
  </si>
  <si>
    <t>Asf1b</t>
  </si>
  <si>
    <t>ENSRNOG00000005397</t>
  </si>
  <si>
    <t>Maea</t>
  </si>
  <si>
    <t>ENSRNOG00000005614</t>
  </si>
  <si>
    <t>Txn2</t>
  </si>
  <si>
    <t>ENSRNOG00000005861</t>
  </si>
  <si>
    <t>Hsd11b1</t>
  </si>
  <si>
    <t>ENSRNOG00000005981</t>
  </si>
  <si>
    <t>Nt5c3a</t>
  </si>
  <si>
    <t>ENSRNOG00000006783</t>
  </si>
  <si>
    <t>Neb</t>
  </si>
  <si>
    <t>ENSRNOG00000007213</t>
  </si>
  <si>
    <t>Yars1</t>
  </si>
  <si>
    <t>ENSRNOG00000007650</t>
  </si>
  <si>
    <t>Cd63</t>
  </si>
  <si>
    <t>ENSRNOG00000007842</t>
  </si>
  <si>
    <t>Aup1</t>
  </si>
  <si>
    <t>ENSRNOG00000007900</t>
  </si>
  <si>
    <t>Tspan33</t>
  </si>
  <si>
    <t>ENSRNOG00000008196</t>
  </si>
  <si>
    <t>Parp12</t>
  </si>
  <si>
    <t>ENSRNOG00000008802</t>
  </si>
  <si>
    <t>Dnajc11</t>
  </si>
  <si>
    <t>ENSRNOG00000008921</t>
  </si>
  <si>
    <t>Dynll2</t>
  </si>
  <si>
    <t>ENSRNOG00000009323</t>
  </si>
  <si>
    <t>Atosb</t>
  </si>
  <si>
    <t>ENSRNOG00000009355</t>
  </si>
  <si>
    <t>Ogfr</t>
  </si>
  <si>
    <t>ENSRNOG00000009436</t>
  </si>
  <si>
    <t>Hemgn</t>
  </si>
  <si>
    <t>ENSRNOG00000009592</t>
  </si>
  <si>
    <t>Cyb5r3</t>
  </si>
  <si>
    <t>ENSRNOG00000009640</t>
  </si>
  <si>
    <t>Psmf1</t>
  </si>
  <si>
    <t>ENSRNOG00000010038</t>
  </si>
  <si>
    <t>Psmc5</t>
  </si>
  <si>
    <t>ENSRNOG00000010282</t>
  </si>
  <si>
    <t>Ninj2</t>
  </si>
  <si>
    <t>ENSRNOG00000010478</t>
  </si>
  <si>
    <t>Serpina3n</t>
  </si>
  <si>
    <t>ENSRNOG00000010959</t>
  </si>
  <si>
    <t>Klhl25</t>
  </si>
  <si>
    <t>ENSRNOG00000011282</t>
  </si>
  <si>
    <t>Ppp2r1a</t>
  </si>
  <si>
    <t>ENSRNOG00000011329</t>
  </si>
  <si>
    <t>Pkm</t>
  </si>
  <si>
    <t>ENSRNOG00000011353</t>
  </si>
  <si>
    <t>Gfi1b</t>
  </si>
  <si>
    <t>ENSRNOG00000011413</t>
  </si>
  <si>
    <t>Scp2</t>
  </si>
  <si>
    <t>ENSRNOG00000011414</t>
  </si>
  <si>
    <t>Psmc3</t>
  </si>
  <si>
    <t>ENSRNOG00000011777</t>
  </si>
  <si>
    <t>Spag5</t>
  </si>
  <si>
    <t>ENSRNOG00000012174</t>
  </si>
  <si>
    <t>RGD1559708</t>
  </si>
  <si>
    <t>ENSRNOG00000012247</t>
  </si>
  <si>
    <t>Rab7a</t>
  </si>
  <si>
    <t>ENSRNOG00000012273</t>
  </si>
  <si>
    <t>Dmtn</t>
  </si>
  <si>
    <t>ENSRNOG00000012557</t>
  </si>
  <si>
    <t>Lgals5</t>
  </si>
  <si>
    <t>ENSRNOG00000012681</t>
  </si>
  <si>
    <t>Lgals9</t>
  </si>
  <si>
    <t>ENSRNOG00000013009</t>
  </si>
  <si>
    <t>Ldha</t>
  </si>
  <si>
    <t>ENSRNOG00000013118</t>
  </si>
  <si>
    <t>Atox1</t>
  </si>
  <si>
    <t>ENSRNOG00000013545</t>
  </si>
  <si>
    <t>Polr2e</t>
  </si>
  <si>
    <t>ENSRNOG00000013585</t>
  </si>
  <si>
    <t>Nmnat3</t>
  </si>
  <si>
    <t>ENSRNOG00000013674</t>
  </si>
  <si>
    <t>Megf10</t>
  </si>
  <si>
    <t>ENSRNOG00000014415</t>
  </si>
  <si>
    <t>Hsbp1</t>
  </si>
  <si>
    <t>ENSRNOG00000014568</t>
  </si>
  <si>
    <t>Ndufb10</t>
  </si>
  <si>
    <t>ENSRNOG00000014751</t>
  </si>
  <si>
    <t>Ret</t>
  </si>
  <si>
    <t>ENSRNOG00000015131</t>
  </si>
  <si>
    <t>Ube2c</t>
  </si>
  <si>
    <t>ENSRNOG00000015206</t>
  </si>
  <si>
    <t>Alad</t>
  </si>
  <si>
    <t>ENSRNOG00000015385</t>
  </si>
  <si>
    <t>Pink1</t>
  </si>
  <si>
    <t>ENSRNOG00000015403</t>
  </si>
  <si>
    <t>Cd52</t>
  </si>
  <si>
    <t>ENSRNOG00000015762</t>
  </si>
  <si>
    <t>Abtb1</t>
  </si>
  <si>
    <t>ENSRNOG00000015967</t>
  </si>
  <si>
    <t>Sh3bgrl3</t>
  </si>
  <si>
    <t>ENSRNOG00000016166</t>
  </si>
  <si>
    <t>Pdlim1</t>
  </si>
  <si>
    <t>ENSRNOG00000016306</t>
  </si>
  <si>
    <t>Adgrv1</t>
  </si>
  <si>
    <t>ENSRNOG00000016460</t>
  </si>
  <si>
    <t>Clu</t>
  </si>
  <si>
    <t>ENSRNOG00000016488</t>
  </si>
  <si>
    <t>Pltp</t>
  </si>
  <si>
    <t>ENSRNOG00000016560</t>
  </si>
  <si>
    <t>Card19</t>
  </si>
  <si>
    <t>ENSRNOG00000017127</t>
  </si>
  <si>
    <t>Rpl28</t>
  </si>
  <si>
    <t>ENSRNOG00000017250</t>
  </si>
  <si>
    <t>Gmpr</t>
  </si>
  <si>
    <t>ENSRNOG00000017414</t>
  </si>
  <si>
    <t>Irf7</t>
  </si>
  <si>
    <t>ENSRNOG00000017445</t>
  </si>
  <si>
    <t>Tubb2b</t>
  </si>
  <si>
    <t>ENSRNOG00000017558</t>
  </si>
  <si>
    <t>Tubb2a</t>
  </si>
  <si>
    <t>ENSRNOG00000017606</t>
  </si>
  <si>
    <t>P2rx1</t>
  </si>
  <si>
    <t>ENSRNOG00000018023</t>
  </si>
  <si>
    <t>Bin3</t>
  </si>
  <si>
    <t>ENSRNOG00000018109</t>
  </si>
  <si>
    <t>Clic4</t>
  </si>
  <si>
    <t>ENSRNOG00000018217</t>
  </si>
  <si>
    <t>Syt5</t>
  </si>
  <si>
    <t>ENSRNOG00000018237</t>
  </si>
  <si>
    <t>Gstp1</t>
  </si>
  <si>
    <t>ENSRNOG00000018487</t>
  </si>
  <si>
    <t>Slc3a2</t>
  </si>
  <si>
    <t>ENSRNOG00000018709</t>
  </si>
  <si>
    <t>Patz1</t>
  </si>
  <si>
    <t>ENSRNOG00000018816</t>
  </si>
  <si>
    <t>Cox5a</t>
  </si>
  <si>
    <t>ENSRNOG00000018824</t>
  </si>
  <si>
    <t>Slc7a5</t>
  </si>
  <si>
    <t>ENSRNOG00000018829</t>
  </si>
  <si>
    <t>RGD1308134</t>
  </si>
  <si>
    <t>ENSRNOG00000018858</t>
  </si>
  <si>
    <t>Myct1</t>
  </si>
  <si>
    <t>ENSRNOG00000018998</t>
  </si>
  <si>
    <t>Yipf3</t>
  </si>
  <si>
    <t>ENSRNOG00000019506</t>
  </si>
  <si>
    <t>Dnajb2</t>
  </si>
  <si>
    <t>ENSRNOG00000019578</t>
  </si>
  <si>
    <t>Rps16</t>
  </si>
  <si>
    <t>ENSRNOG00000019590</t>
  </si>
  <si>
    <t>Smg5</t>
  </si>
  <si>
    <t>ENSRNOG00000019813</t>
  </si>
  <si>
    <t>Ppp4c</t>
  </si>
  <si>
    <t>ENSRNOG00000020225</t>
  </si>
  <si>
    <t>Dlgap4</t>
  </si>
  <si>
    <t>ENSRNOG00000020233</t>
  </si>
  <si>
    <t>Rabac1</t>
  </si>
  <si>
    <t>ENSRNOG00000020363</t>
  </si>
  <si>
    <t>Med25</t>
  </si>
  <si>
    <t>ENSRNOG00000020460</t>
  </si>
  <si>
    <t>Banf1</t>
  </si>
  <si>
    <t>ENSRNOG00000020551</t>
  </si>
  <si>
    <t>Bles03</t>
  </si>
  <si>
    <t>ENSRNOG00000020667</t>
  </si>
  <si>
    <t>Shisa5</t>
  </si>
  <si>
    <t>ENSRNOG00000020678</t>
  </si>
  <si>
    <t>Ifi35</t>
  </si>
  <si>
    <t>ENSRNOG00000020843</t>
  </si>
  <si>
    <t>Ftl1</t>
  </si>
  <si>
    <t>ENSRNOG00000020938</t>
  </si>
  <si>
    <t>Ppp1r15a</t>
  </si>
  <si>
    <t>ENSRNOG00000020994</t>
  </si>
  <si>
    <t>Slc25a39</t>
  </si>
  <si>
    <t>ENSRNOG00000021245</t>
  </si>
  <si>
    <t>RGD1311739</t>
  </si>
  <si>
    <t>ENSRNOG00000021843</t>
  </si>
  <si>
    <t>AABR07072463.1</t>
  </si>
  <si>
    <t>ENSRNOG00000022071</t>
  </si>
  <si>
    <t>Itga2b</t>
  </si>
  <si>
    <t>ENSRNOG00000022289</t>
  </si>
  <si>
    <t>Aip</t>
  </si>
  <si>
    <t>ENSRNOG00000022490</t>
  </si>
  <si>
    <t>LOC100361008</t>
  </si>
  <si>
    <t>ENSRNOG00000022941</t>
  </si>
  <si>
    <t>LOC102549852</t>
  </si>
  <si>
    <t>ENSRNOG00000023969</t>
  </si>
  <si>
    <t>Herc6</t>
  </si>
  <si>
    <t>ENSRNOG00000024278</t>
  </si>
  <si>
    <t>Rbm42</t>
  </si>
  <si>
    <t>ENSRNOG00000024382</t>
  </si>
  <si>
    <t>Fcgr3a</t>
  </si>
  <si>
    <t>ENSRNOG00000025580</t>
  </si>
  <si>
    <t>LOC679539</t>
  </si>
  <si>
    <t>ENSRNOG00000026403</t>
  </si>
  <si>
    <t>Naf1</t>
  </si>
  <si>
    <t>ENSRNOG00000026519</t>
  </si>
  <si>
    <t>Pkm-ps20</t>
  </si>
  <si>
    <t>ENSRNOG00000026965</t>
  </si>
  <si>
    <t>Tmem140</t>
  </si>
  <si>
    <t>ENSRNOG00000028114</t>
  </si>
  <si>
    <t>Hbq1b</t>
  </si>
  <si>
    <t>ENSRNOG00000028415</t>
  </si>
  <si>
    <t>Cdc20</t>
  </si>
  <si>
    <t>ENSRNOG00000028566</t>
  </si>
  <si>
    <t>Pld4</t>
  </si>
  <si>
    <t>ENSRNOG00000029052</t>
  </si>
  <si>
    <t>LOC108352861</t>
  </si>
  <si>
    <t>ENSRNOG00000029082</t>
  </si>
  <si>
    <t>AABR07005031.1</t>
  </si>
  <si>
    <t>ENSRNOG00000029286</t>
  </si>
  <si>
    <t>Hbe1</t>
  </si>
  <si>
    <t>ENSRNOG00000029386</t>
  </si>
  <si>
    <t>RT1-N2</t>
  </si>
  <si>
    <t>ENSRNOG00000029500</t>
  </si>
  <si>
    <t>Tapbp</t>
  </si>
  <si>
    <t>ENSRNOG00000029597</t>
  </si>
  <si>
    <t>AABR07030544.1</t>
  </si>
  <si>
    <t>ENSRNOG00000030143</t>
  </si>
  <si>
    <t>RGD1561137</t>
  </si>
  <si>
    <t>ENSRNOG00000030467</t>
  </si>
  <si>
    <t>Ube2l6</t>
  </si>
  <si>
    <t>ENSRNOG00000030478</t>
  </si>
  <si>
    <t>AY172581.9</t>
  </si>
  <si>
    <t>ENSRNOG00000030481</t>
  </si>
  <si>
    <t>LOC100362110</t>
  </si>
  <si>
    <t>ENSRNOG00000030712</t>
  </si>
  <si>
    <t>RT1-A2</t>
  </si>
  <si>
    <t>ENSRNOG00000031060</t>
  </si>
  <si>
    <t>LOC498826</t>
  </si>
  <si>
    <t>ENSRNOG00000031439</t>
  </si>
  <si>
    <t>AC117869.1</t>
  </si>
  <si>
    <t>ENSRNOG00000031506</t>
  </si>
  <si>
    <t>LOC120102993</t>
  </si>
  <si>
    <t>ENSRNOG00000031532</t>
  </si>
  <si>
    <t>LOC120097172</t>
  </si>
  <si>
    <t>ENSRNOG00000031540</t>
  </si>
  <si>
    <t>LOC100362384</t>
  </si>
  <si>
    <t>ENSRNOG00000031607</t>
  </si>
  <si>
    <t>RT1-CE3</t>
  </si>
  <si>
    <t>ENSRNOG00000031902</t>
  </si>
  <si>
    <t>AABR07027819.1</t>
  </si>
  <si>
    <t>ENSRNOG00000031960</t>
  </si>
  <si>
    <t>LOC102548369</t>
  </si>
  <si>
    <t>ENSRNOG00000032320</t>
  </si>
  <si>
    <t>AY172581.16</t>
  </si>
  <si>
    <t>ENSRNOG00000032596</t>
  </si>
  <si>
    <t>RT1-T24-3</t>
  </si>
  <si>
    <t>ENSRNOG00000032664</t>
  </si>
  <si>
    <t>RT1-S2</t>
  </si>
  <si>
    <t>ENSRNOG00000032930</t>
  </si>
  <si>
    <t>Trim26</t>
  </si>
  <si>
    <t>ENSRNOG00000033100</t>
  </si>
  <si>
    <t>Fth1-ps5</t>
  </si>
  <si>
    <t>ENSRNOG00000033220</t>
  </si>
  <si>
    <t>Oas1f</t>
  </si>
  <si>
    <t>ENSRNOG00000033545</t>
  </si>
  <si>
    <t>AY172581.21</t>
  </si>
  <si>
    <t>ENSRNOG00000033776</t>
  </si>
  <si>
    <t>LOC100359668</t>
  </si>
  <si>
    <t>ENSRNOG00000034150</t>
  </si>
  <si>
    <t>Ftl1l1</t>
  </si>
  <si>
    <t>ENSRNOG00000034254</t>
  </si>
  <si>
    <t>Actb</t>
  </si>
  <si>
    <t>ENSRNOG00000036691</t>
  </si>
  <si>
    <t>Mcrip1</t>
  </si>
  <si>
    <t>ENSRNOG00000037198</t>
  </si>
  <si>
    <t>Usp18</t>
  </si>
  <si>
    <t>ENSRNOG00000037371</t>
  </si>
  <si>
    <t>Xaf1</t>
  </si>
  <si>
    <t>ENSRNOG00000038999</t>
  </si>
  <si>
    <t>RT1-A1</t>
  </si>
  <si>
    <t>ENSRNOG00000040052</t>
  </si>
  <si>
    <t>RT1-M6-2</t>
  </si>
  <si>
    <t>ENSRNOG00000042036</t>
  </si>
  <si>
    <t>AABR07028185.1</t>
  </si>
  <si>
    <t>ENSRNOG00000042137</t>
  </si>
  <si>
    <t>Sting1</t>
  </si>
  <si>
    <t>ENSRNOG00000042886</t>
  </si>
  <si>
    <t>Rps28</t>
  </si>
  <si>
    <t>ENSRNOG00000042905</t>
  </si>
  <si>
    <t>RT1-T24-4</t>
  </si>
  <si>
    <t>ENSRNOG00000043866</t>
  </si>
  <si>
    <t>AY172581.24</t>
  </si>
  <si>
    <t>ENSRNOG00000045597</t>
  </si>
  <si>
    <t>AABR07018132.1</t>
  </si>
  <si>
    <t>ENSRNOG00000046112</t>
  </si>
  <si>
    <t>Dedd2</t>
  </si>
  <si>
    <t>ENSRNOG00000046132</t>
  </si>
  <si>
    <t>AABR07024439.1</t>
  </si>
  <si>
    <t>ENSRNOG00000046342</t>
  </si>
  <si>
    <t>Rps28-ps3</t>
  </si>
  <si>
    <t>ENSRNOG00000047098</t>
  </si>
  <si>
    <t>Hbb</t>
  </si>
  <si>
    <t>ENSRNOG00000047241</t>
  </si>
  <si>
    <t>AABR07052125.2</t>
  </si>
  <si>
    <t>ENSRNOG00000047276</t>
  </si>
  <si>
    <t>LOC100362738</t>
  </si>
  <si>
    <t>ENSRNOG00000047294</t>
  </si>
  <si>
    <t>AABR07043115.1</t>
  </si>
  <si>
    <t>ENSRNOG00000047321</t>
  </si>
  <si>
    <t>Hba-a3</t>
  </si>
  <si>
    <t>ENSRNOG00000047581</t>
  </si>
  <si>
    <t>LOC100360856</t>
  </si>
  <si>
    <t>ENSRNOG00000047706</t>
  </si>
  <si>
    <t>RT1-CE16</t>
  </si>
  <si>
    <t>ENSRNOG00000047872</t>
  </si>
  <si>
    <t>AABR07042385.1</t>
  </si>
  <si>
    <t>ENSRNOG00000047877</t>
  </si>
  <si>
    <t>AABR07064622.1</t>
  </si>
  <si>
    <t>ENSRNOG00000047884</t>
  </si>
  <si>
    <t>AABR07001923.1</t>
  </si>
  <si>
    <t>ENSRNOG00000048230</t>
  </si>
  <si>
    <t>LOC300308</t>
  </si>
  <si>
    <t>ENSRNOG00000048449</t>
  </si>
  <si>
    <t>Itgb3</t>
  </si>
  <si>
    <t>ENSRNOG00000048686</t>
  </si>
  <si>
    <t>LOC102557419</t>
  </si>
  <si>
    <t>ENSRNOG00000048904</t>
  </si>
  <si>
    <t>AABR07004232.1</t>
  </si>
  <si>
    <t>ENSRNOG00000048951</t>
  </si>
  <si>
    <t>RT1-CE15</t>
  </si>
  <si>
    <t>ENSRNOG00000049099</t>
  </si>
  <si>
    <t>AABR07017250.1</t>
  </si>
  <si>
    <t>ENSRNOG00000049282</t>
  </si>
  <si>
    <t>Oas2</t>
  </si>
  <si>
    <t>ENSRNOG00000049442</t>
  </si>
  <si>
    <t>Rps28-ps1</t>
  </si>
  <si>
    <t>ENSRNOG00000049560</t>
  </si>
  <si>
    <t>Glul</t>
  </si>
  <si>
    <t>ENSRNOG00000049650</t>
  </si>
  <si>
    <t>AABR07018556.1</t>
  </si>
  <si>
    <t>ENSRNOG00000050034</t>
  </si>
  <si>
    <t>LOC501297</t>
  </si>
  <si>
    <t>ENSRNOG00000050075</t>
  </si>
  <si>
    <t>AABR07013425.1</t>
  </si>
  <si>
    <t>ENSRNOG00000050408</t>
  </si>
  <si>
    <t>AABR07064590.1</t>
  </si>
  <si>
    <t>ENSRNOG00000050810</t>
  </si>
  <si>
    <t>AABR07064048.1</t>
  </si>
  <si>
    <t>ENSRNOG00000050994</t>
  </si>
  <si>
    <t>Cttn</t>
  </si>
  <si>
    <t>ENSRNOG00000051410</t>
  </si>
  <si>
    <t>AABR07043347.1</t>
  </si>
  <si>
    <t>ENSRNOG00000051710</t>
  </si>
  <si>
    <t>RGD1559808</t>
  </si>
  <si>
    <t>ENSRNOG00000052109</t>
  </si>
  <si>
    <t>AABR07043389.1</t>
  </si>
  <si>
    <t>ENSRNOG00000052444</t>
  </si>
  <si>
    <t>Samd9</t>
  </si>
  <si>
    <t>ENSRNOG00000052499</t>
  </si>
  <si>
    <t>Rab27a</t>
  </si>
  <si>
    <t>ENSRNOG00000053070</t>
  </si>
  <si>
    <t>LOC108350566</t>
  </si>
  <si>
    <t>ENSRNOG00000053229</t>
  </si>
  <si>
    <t>AABR07007905.2</t>
  </si>
  <si>
    <t>ENSRNOG00000053623</t>
  </si>
  <si>
    <t>LOC100360619</t>
  </si>
  <si>
    <t>ENSRNOG00000053969</t>
  </si>
  <si>
    <t>AABR07008681.1</t>
  </si>
  <si>
    <t>ENSRNOG00000054361</t>
  </si>
  <si>
    <t>AABR07010370.1</t>
  </si>
  <si>
    <t>ENSRNOG00000054529</t>
  </si>
  <si>
    <t>LOC120094897</t>
  </si>
  <si>
    <t>ENSRNOG00000054780</t>
  </si>
  <si>
    <t>AC132740.1</t>
  </si>
  <si>
    <t>ENSRNOG00000055015</t>
  </si>
  <si>
    <t>AABR07015559.1</t>
  </si>
  <si>
    <t>ENSRNOG00000055056</t>
  </si>
  <si>
    <t>AABR07062390.2</t>
  </si>
  <si>
    <t>ENSRNOG00000055471</t>
  </si>
  <si>
    <t>Ywhah</t>
  </si>
  <si>
    <t>ENSRNOG00000055586</t>
  </si>
  <si>
    <t>LOC100910650</t>
  </si>
  <si>
    <t>ENSRNOG00000055790</t>
  </si>
  <si>
    <t>Nup210l</t>
  </si>
  <si>
    <t>ENSRNOG00000056198</t>
  </si>
  <si>
    <t>U3l1</t>
  </si>
  <si>
    <t>ENSRNOG00000056780</t>
  </si>
  <si>
    <t>LOC120101379</t>
  </si>
  <si>
    <t>ENSRNOG00000056817</t>
  </si>
  <si>
    <t>Muc6</t>
  </si>
  <si>
    <t>ENSRNOG00000057392</t>
  </si>
  <si>
    <t>AABR07042859.1</t>
  </si>
  <si>
    <t>ENSRNOG00000057759</t>
  </si>
  <si>
    <t>AABR07027854.1</t>
  </si>
  <si>
    <t>ENSRNOG00000058163</t>
  </si>
  <si>
    <t>AC107446.3</t>
  </si>
  <si>
    <t>ENSRNOG00000058275</t>
  </si>
  <si>
    <t>Spef2</t>
  </si>
  <si>
    <t>ENSRNOG00000058277</t>
  </si>
  <si>
    <t>AC080157.1</t>
  </si>
  <si>
    <t>ENSRNOG00000058359</t>
  </si>
  <si>
    <t>Fkbp8</t>
  </si>
  <si>
    <t>ENSRNOG00000059219</t>
  </si>
  <si>
    <t>Myo15a</t>
  </si>
  <si>
    <t>ENSRNOG00000059551</t>
  </si>
  <si>
    <t>RGD1560718</t>
  </si>
  <si>
    <t>ENSRNOG00000059786</t>
  </si>
  <si>
    <t>LOC100360574</t>
  </si>
  <si>
    <t>ENSRNOG00000059900</t>
  </si>
  <si>
    <t>Bst2</t>
  </si>
  <si>
    <t>ENSRNOG00000060154</t>
  </si>
  <si>
    <t>Ddx23</t>
  </si>
  <si>
    <t>ENSRNOG00000060293</t>
  </si>
  <si>
    <t>Ndufa3</t>
  </si>
  <si>
    <t>ENSRNOG00000060355</t>
  </si>
  <si>
    <t>H1f5</t>
  </si>
  <si>
    <t>ENSRNOG00000060618</t>
  </si>
  <si>
    <t>AABR07027267.1</t>
  </si>
  <si>
    <t>ENSRNOG00000060821</t>
  </si>
  <si>
    <t>Rnf114</t>
  </si>
  <si>
    <t>ENSRNOG00000061151</t>
  </si>
  <si>
    <t>AABR07013654.1</t>
  </si>
  <si>
    <t>ENSRNOG00000061279</t>
  </si>
  <si>
    <t>AABR07069611.1</t>
  </si>
  <si>
    <t>ENSRNOG00000061299</t>
  </si>
  <si>
    <t>LOC100134871</t>
  </si>
  <si>
    <t>ENSRNOG00000061317</t>
  </si>
  <si>
    <t>AABR07011733.1</t>
  </si>
  <si>
    <t>ENSRNOG00000061441</t>
  </si>
  <si>
    <t>AABR07071935.1</t>
  </si>
  <si>
    <t>ENSRNOG00000061684</t>
  </si>
  <si>
    <t>Ndufa9</t>
  </si>
  <si>
    <t>qPCR validated</t>
  </si>
  <si>
    <t>Upregulated</t>
  </si>
  <si>
    <t>Downregulated</t>
  </si>
  <si>
    <t>Change upon PTS supplement</t>
  </si>
  <si>
    <t>Longevity Chart</t>
  </si>
  <si>
    <t>Longevity Chart and Discussion</t>
  </si>
  <si>
    <t>Cd69</t>
  </si>
  <si>
    <t>Cd83</t>
  </si>
  <si>
    <t>Mtif3</t>
  </si>
  <si>
    <t>Etaa1</t>
  </si>
  <si>
    <t>Retreg1</t>
  </si>
  <si>
    <t>Stmp1</t>
  </si>
  <si>
    <t>Rn5-8s</t>
  </si>
  <si>
    <t xml:space="preserve">Isg15 </t>
  </si>
  <si>
    <t>ATG8</t>
  </si>
  <si>
    <t>Gene name</t>
  </si>
  <si>
    <t>Rtp4</t>
  </si>
  <si>
    <t>Discussion</t>
  </si>
  <si>
    <t>Set</t>
  </si>
  <si>
    <t>Check more information in the results</t>
  </si>
  <si>
    <t>Column1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</si>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</sst>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8" tint="0.59999389629810485"/>
        </patternFill>
      </fill>
    </dxf>
    <dxf>
      <numFmt numFmtId="0" formatCode="General"/>
    </dxf>
    <dxf>
      <fill>
        <patternFill patternType="solid">
          <fgColor rgb="FFE49EDD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BA73B-DDCE-4731-B697-AD45FE1BD7B1}" name="Table2" displayName="Table2" ref="A1:E12" totalsRowShown="0">
  <autoFilter ref="A1:E12" xr:uid="{879BA73B-DDCE-4731-B697-AD45FE1BD7B1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12">
    <sortCondition descending="1" ref="C1:C12"/>
  </sortState>
  <tableColumns count="5">
    <tableColumn id="1" xr3:uid="{C86B6569-DB7D-4CCD-9037-9DBC655FC0D6}" name="ENSEMBL"/>
    <tableColumn id="2" xr3:uid="{B4C53137-09EF-4BCD-B1BF-838ABEC4B7FF}" name="Symbol"/>
    <tableColumn id="4" xr3:uid="{1540DB19-54CE-452E-A5A2-5965BD77706D}" name="log2FoldChange"/>
    <tableColumn id="7" xr3:uid="{2B1DFCE0-5FA3-4DF4-891B-3B532BD5B193}" name="pvalue" dataDxfId="4"/>
    <tableColumn id="8" xr3:uid="{9B23B2B6-36A7-4AFE-94F4-3377B72AD00E}" name="padj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0E2D4-BE3F-47E6-87BD-9F458C3146B5}" name="Table1" displayName="Table1" ref="A1:F241" totalsRowShown="0">
  <autoFilter ref="A1:F241" xr:uid="{68A0E2D4-BE3F-47E6-87BD-9F458C3146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241">
    <sortCondition sortBy="cellColor" ref="B2:B241" dxfId="3"/>
    <sortCondition sortBy="cellColor" ref="A2:A241" dxfId="2"/>
    <sortCondition descending="1" ref="C2:C241"/>
    <sortCondition ref="B2:B241"/>
  </sortState>
  <tableColumns count="6">
    <tableColumn id="1" xr3:uid="{B2622163-1602-4207-9A1F-537A4C475666}" name="ENSEMBL"/>
    <tableColumn id="2" xr3:uid="{A208AB94-687C-4561-8AE2-DF78E293405F}" name="Symbol"/>
    <tableColumn id="4" xr3:uid="{8053269E-2458-4756-9D3B-D160A2C3E751}" name="log2FoldChange"/>
    <tableColumn id="3" xr3:uid="{826D0751-E524-47C6-ABE8-2AB7B997BDDF}" name="Fold Change" dataDxfId="1">
      <calculatedColumnFormula>POWER(2, ABS(Table1[[#This Row],[log2FoldChange]])) * SIGN(Table1[[#This Row],[log2FoldChange]])</calculatedColumnFormula>
    </tableColumn>
    <tableColumn id="7" xr3:uid="{545875EF-02CA-4946-98BE-AE773CBEC839}" name="pvalue"/>
    <tableColumn id="8" xr3:uid="{48499D61-B0BE-4C45-8A9A-2D99FEB51AE1}" name="padj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E32F0F-13D7-4C55-AA2E-51678B8C6278}" name="Table3" displayName="Table3" ref="A1:C11" totalsRowShown="0">
  <autoFilter ref="A1:C11" xr:uid="{B9E32F0F-13D7-4C55-AA2E-51678B8C6278}">
    <filterColumn colId="0" hiddenButton="1"/>
    <filterColumn colId="1" hiddenButton="1"/>
    <filterColumn colId="2" hiddenButton="1"/>
  </autoFilter>
  <tableColumns count="3">
    <tableColumn id="1" xr3:uid="{AD12A0B6-3DC7-478F-A898-CDE4E5D1C10E}" name="Gene name"/>
    <tableColumn id="2" xr3:uid="{0C988D61-C724-4F0D-B65E-D0F625618BE7}" name="Set" dataDxfId="0"/>
    <tableColumn id="3" xr3:uid="{23080BE6-0E26-4215-8AC0-2FCE60077FE2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6CBC-7AB6-4B28-8C80-9374B91DDAA5}">
  <dimension ref="A1:H12"/>
  <sheetViews>
    <sheetView workbookViewId="0">
      <selection activeCell="C8" sqref="C8"/>
    </sheetView>
  </sheetViews>
  <sheetFormatPr defaultRowHeight="15" x14ac:dyDescent="0.25"/>
  <cols>
    <col min="1" max="1" width="21.5703125" bestFit="1" customWidth="1"/>
    <col min="2" max="2" width="9.7109375" customWidth="1"/>
    <col min="3" max="3" width="17.5703125" customWidth="1"/>
    <col min="4" max="4" width="9" customWidth="1"/>
    <col min="5" max="5" width="10.85546875" customWidth="1"/>
    <col min="7" max="7" width="14.7109375" bestFit="1" customWidth="1"/>
    <col min="8" max="8" width="1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5.75" thickBot="1" x14ac:dyDescent="0.3">
      <c r="A2" t="s">
        <v>21</v>
      </c>
      <c r="B2" t="s">
        <v>22</v>
      </c>
      <c r="C2">
        <v>-0.46477286154005998</v>
      </c>
      <c r="D2" s="1">
        <v>2.1017731048973299E-5</v>
      </c>
      <c r="E2">
        <v>0.04</v>
      </c>
      <c r="G2" s="9" t="s">
        <v>500</v>
      </c>
      <c r="H2" s="9"/>
    </row>
    <row r="3" spans="1:8" ht="15.75" thickBot="1" x14ac:dyDescent="0.3">
      <c r="A3" s="6" t="s">
        <v>13</v>
      </c>
      <c r="B3" t="s">
        <v>14</v>
      </c>
      <c r="C3">
        <v>-0.50741586697149299</v>
      </c>
      <c r="D3" s="1">
        <v>3.8678904725266199E-5</v>
      </c>
      <c r="E3">
        <v>0.04</v>
      </c>
      <c r="G3" t="s">
        <v>498</v>
      </c>
      <c r="H3" s="5"/>
    </row>
    <row r="4" spans="1:8" ht="15.75" thickBot="1" x14ac:dyDescent="0.3">
      <c r="A4" t="s">
        <v>25</v>
      </c>
      <c r="B4" t="s">
        <v>26</v>
      </c>
      <c r="C4">
        <v>-0.52559443535335504</v>
      </c>
      <c r="D4" s="1">
        <v>3.3050562293979103E-5</v>
      </c>
      <c r="E4">
        <v>0.04</v>
      </c>
      <c r="G4" t="s">
        <v>499</v>
      </c>
      <c r="H4" s="4"/>
    </row>
    <row r="5" spans="1:8" x14ac:dyDescent="0.25">
      <c r="A5" t="s">
        <v>19</v>
      </c>
      <c r="B5" t="s">
        <v>20</v>
      </c>
      <c r="C5">
        <v>-0.52912307671540404</v>
      </c>
      <c r="D5" s="1">
        <v>6.5844859740822996E-5</v>
      </c>
      <c r="E5">
        <v>0.05</v>
      </c>
    </row>
    <row r="6" spans="1:8" x14ac:dyDescent="0.25">
      <c r="A6" t="s">
        <v>11</v>
      </c>
      <c r="B6" t="s">
        <v>12</v>
      </c>
      <c r="C6">
        <v>-0.53805756035643504</v>
      </c>
      <c r="D6" s="1">
        <v>9.1347488763589597E-6</v>
      </c>
      <c r="E6">
        <v>0.04</v>
      </c>
    </row>
    <row r="7" spans="1:8" ht="15.75" thickBot="1" x14ac:dyDescent="0.3">
      <c r="A7" t="s">
        <v>5</v>
      </c>
      <c r="B7" t="s">
        <v>6</v>
      </c>
      <c r="C7">
        <v>-0.68657071147746496</v>
      </c>
      <c r="D7" s="1">
        <v>4.1916186759579498E-5</v>
      </c>
      <c r="E7">
        <v>0.04</v>
      </c>
    </row>
    <row r="8" spans="1:8" ht="15.75" thickBot="1" x14ac:dyDescent="0.3">
      <c r="A8" t="s">
        <v>17</v>
      </c>
      <c r="B8" t="s">
        <v>18</v>
      </c>
      <c r="C8">
        <v>-0.77167633874030594</v>
      </c>
      <c r="D8" s="1">
        <v>6.6541825830385195E-5</v>
      </c>
      <c r="E8">
        <v>0.05</v>
      </c>
      <c r="G8" t="s">
        <v>497</v>
      </c>
      <c r="H8" s="3"/>
    </row>
    <row r="9" spans="1:8" ht="15.75" thickBot="1" x14ac:dyDescent="0.3">
      <c r="A9" t="s">
        <v>15</v>
      </c>
      <c r="B9" t="s">
        <v>16</v>
      </c>
      <c r="C9">
        <v>-0.89072946949950704</v>
      </c>
      <c r="D9" s="1">
        <v>3.7915664991699298E-5</v>
      </c>
      <c r="E9">
        <v>0.04</v>
      </c>
      <c r="G9" t="s">
        <v>501</v>
      </c>
      <c r="H9" s="7"/>
    </row>
    <row r="10" spans="1:8" x14ac:dyDescent="0.25">
      <c r="A10" s="6" t="s">
        <v>7</v>
      </c>
      <c r="B10" s="2" t="s">
        <v>8</v>
      </c>
      <c r="C10">
        <v>-0.95213405045672905</v>
      </c>
      <c r="D10" s="1">
        <v>2.6258618610153399E-6</v>
      </c>
      <c r="E10">
        <v>0.03</v>
      </c>
    </row>
    <row r="11" spans="1:8" x14ac:dyDescent="0.25">
      <c r="A11" s="6" t="s">
        <v>9</v>
      </c>
      <c r="B11" s="2" t="s">
        <v>10</v>
      </c>
      <c r="C11">
        <v>-1.06489336490816</v>
      </c>
      <c r="D11" s="1">
        <v>2.49817542524341E-5</v>
      </c>
      <c r="E11">
        <v>0.04</v>
      </c>
    </row>
    <row r="12" spans="1:8" x14ac:dyDescent="0.25">
      <c r="A12" t="s">
        <v>23</v>
      </c>
      <c r="B12" t="s">
        <v>24</v>
      </c>
      <c r="C12">
        <v>-1.0929993143376999</v>
      </c>
      <c r="D12" s="1">
        <v>5.0742398419666802E-5</v>
      </c>
      <c r="E12">
        <v>0.04</v>
      </c>
    </row>
  </sheetData>
  <mergeCells count="1">
    <mergeCell ref="G2:H2"/>
  </mergeCells>
  <conditionalFormatting sqref="C1:C1048576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931B-BD1F-46C9-A589-E876CE66CAA8}">
  <dimension ref="A1:I241"/>
  <sheetViews>
    <sheetView tabSelected="1" workbookViewId="0">
      <selection activeCell="B11" sqref="B11"/>
    </sheetView>
  </sheetViews>
  <sheetFormatPr defaultRowHeight="15" x14ac:dyDescent="0.25"/>
  <cols>
    <col min="1" max="1" width="21.5703125" bestFit="1" customWidth="1"/>
    <col min="2" max="2" width="15.28515625" bestFit="1" customWidth="1"/>
    <col min="3" max="3" width="15.5703125" bestFit="1" customWidth="1"/>
    <col min="4" max="4" width="15.5703125" customWidth="1"/>
    <col min="5" max="5" width="12" bestFit="1" customWidth="1"/>
    <col min="6" max="6" width="5" bestFit="1" customWidth="1"/>
    <col min="8" max="8" width="16.85546875" bestFit="1" customWidth="1"/>
    <col min="9" max="9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518</v>
      </c>
      <c r="E1" t="s">
        <v>3</v>
      </c>
      <c r="F1" t="s">
        <v>4</v>
      </c>
    </row>
    <row r="2" spans="1:9" x14ac:dyDescent="0.25">
      <c r="A2" s="6" t="s">
        <v>397</v>
      </c>
      <c r="B2" s="2" t="s">
        <v>398</v>
      </c>
      <c r="C2">
        <v>-1.10320617950433</v>
      </c>
      <c r="D2">
        <f>POWER(2, ABS(Table1[[#This Row],[log2FoldChange]])) * SIGN(Table1[[#This Row],[log2FoldChange]])</f>
        <v>-2.1483159430249836</v>
      </c>
      <c r="E2">
        <v>1.3173524003287701E-3</v>
      </c>
      <c r="F2">
        <v>0.05</v>
      </c>
    </row>
    <row r="3" spans="1:9" ht="15.75" thickBot="1" x14ac:dyDescent="0.3">
      <c r="A3" s="6" t="s">
        <v>7</v>
      </c>
      <c r="B3" s="2" t="s">
        <v>8</v>
      </c>
      <c r="C3">
        <v>-1.2496460396604401</v>
      </c>
      <c r="D3">
        <f>POWER(2, ABS(Table1[[#This Row],[log2FoldChange]])) * SIGN(Table1[[#This Row],[log2FoldChange]])</f>
        <v>-2.3778307657120346</v>
      </c>
      <c r="E3" s="1">
        <v>1.1167293916533801E-9</v>
      </c>
      <c r="F3">
        <v>0</v>
      </c>
      <c r="H3" s="9" t="s">
        <v>500</v>
      </c>
      <c r="I3" s="9"/>
    </row>
    <row r="4" spans="1:9" ht="15.75" thickBot="1" x14ac:dyDescent="0.3">
      <c r="A4" s="6" t="s">
        <v>189</v>
      </c>
      <c r="B4" s="2" t="s">
        <v>190</v>
      </c>
      <c r="C4">
        <v>-1.37155801174433</v>
      </c>
      <c r="D4">
        <f>POWER(2, ABS(Table1[[#This Row],[log2FoldChange]])) * SIGN(Table1[[#This Row],[log2FoldChange]])</f>
        <v>-2.5874984739537541</v>
      </c>
      <c r="E4" s="1">
        <v>6.3757495475929697E-19</v>
      </c>
      <c r="F4">
        <v>0</v>
      </c>
      <c r="H4" t="s">
        <v>498</v>
      </c>
      <c r="I4" s="5"/>
    </row>
    <row r="5" spans="1:9" ht="15.75" thickBot="1" x14ac:dyDescent="0.3">
      <c r="A5" s="6" t="s">
        <v>57</v>
      </c>
      <c r="B5" s="2" t="s">
        <v>58</v>
      </c>
      <c r="C5">
        <v>-1.5290813931185101</v>
      </c>
      <c r="D5">
        <f>POWER(2, ABS(Table1[[#This Row],[log2FoldChange]])) * SIGN(Table1[[#This Row],[log2FoldChange]])</f>
        <v>-2.8860201909164975</v>
      </c>
      <c r="E5" s="1">
        <v>1.19149878528752E-18</v>
      </c>
      <c r="F5">
        <v>0</v>
      </c>
      <c r="H5" t="s">
        <v>499</v>
      </c>
      <c r="I5" s="4"/>
    </row>
    <row r="6" spans="1:9" x14ac:dyDescent="0.25">
      <c r="A6" s="6" t="s">
        <v>9</v>
      </c>
      <c r="B6" s="2" t="s">
        <v>10</v>
      </c>
      <c r="C6">
        <v>-1.5590304375125901</v>
      </c>
      <c r="D6">
        <f>POWER(2, ABS(Table1[[#This Row],[log2FoldChange]])) * SIGN(Table1[[#This Row],[log2FoldChange]])</f>
        <v>-2.9465575364935144</v>
      </c>
      <c r="E6" s="1">
        <v>4.3310760533132798E-20</v>
      </c>
      <c r="F6">
        <v>0</v>
      </c>
    </row>
    <row r="7" spans="1:9" x14ac:dyDescent="0.25">
      <c r="A7" s="6" t="s">
        <v>323</v>
      </c>
      <c r="B7" t="s">
        <v>324</v>
      </c>
      <c r="C7">
        <v>-0.70046816513353705</v>
      </c>
      <c r="D7">
        <f>POWER(2, ABS(Table1[[#This Row],[log2FoldChange]])) * SIGN(Table1[[#This Row],[log2FoldChange]])</f>
        <v>-1.6250320419888891</v>
      </c>
      <c r="E7" s="1">
        <v>1.3699808591151999E-5</v>
      </c>
      <c r="F7">
        <v>0</v>
      </c>
    </row>
    <row r="8" spans="1:9" ht="15.75" thickBot="1" x14ac:dyDescent="0.3">
      <c r="A8" s="6" t="s">
        <v>63</v>
      </c>
      <c r="B8" t="s">
        <v>64</v>
      </c>
      <c r="C8">
        <v>-0.73477914959500501</v>
      </c>
      <c r="D8">
        <f>POWER(2, ABS(Table1[[#This Row],[log2FoldChange]])) * SIGN(Table1[[#This Row],[log2FoldChange]])</f>
        <v>-1.6641426999041389</v>
      </c>
      <c r="E8" s="1">
        <v>4.7991629188201697E-5</v>
      </c>
      <c r="F8">
        <v>0</v>
      </c>
    </row>
    <row r="9" spans="1:9" ht="15.75" thickBot="1" x14ac:dyDescent="0.3">
      <c r="A9" s="6" t="s">
        <v>143</v>
      </c>
      <c r="B9" t="s">
        <v>144</v>
      </c>
      <c r="C9">
        <v>-0.76873244619265602</v>
      </c>
      <c r="D9">
        <f>POWER(2, ABS(Table1[[#This Row],[log2FoldChange]])) * SIGN(Table1[[#This Row],[log2FoldChange]])</f>
        <v>-1.7037721891963302</v>
      </c>
      <c r="E9" s="1">
        <v>9.1667287017777606E-6</v>
      </c>
      <c r="F9">
        <v>0</v>
      </c>
      <c r="H9" t="s">
        <v>497</v>
      </c>
      <c r="I9" s="3"/>
    </row>
    <row r="10" spans="1:9" x14ac:dyDescent="0.25">
      <c r="A10" s="6" t="s">
        <v>339</v>
      </c>
      <c r="B10" t="s">
        <v>340</v>
      </c>
      <c r="C10">
        <v>-0.776416007071843</v>
      </c>
      <c r="D10">
        <f>POWER(2, ABS(Table1[[#This Row],[log2FoldChange]])) * SIGN(Table1[[#This Row],[log2FoldChange]])</f>
        <v>-1.7128704111441888</v>
      </c>
      <c r="E10" s="1">
        <v>6.6382245626442202E-5</v>
      </c>
      <c r="F10">
        <v>0</v>
      </c>
      <c r="H10" s="10" t="s">
        <v>502</v>
      </c>
      <c r="I10" s="11"/>
    </row>
    <row r="11" spans="1:9" ht="15.75" thickBot="1" x14ac:dyDescent="0.3">
      <c r="A11" s="6" t="s">
        <v>259</v>
      </c>
      <c r="B11" t="s">
        <v>260</v>
      </c>
      <c r="C11">
        <v>-0.83241847171878103</v>
      </c>
      <c r="D11">
        <f>POWER(2, ABS(Table1[[#This Row],[log2FoldChange]])) * SIGN(Table1[[#This Row],[log2FoldChange]])</f>
        <v>-1.7806678965704101</v>
      </c>
      <c r="E11" s="1">
        <v>1.95595821366773E-5</v>
      </c>
      <c r="F11">
        <v>0</v>
      </c>
      <c r="H11" s="10"/>
      <c r="I11" s="12"/>
    </row>
    <row r="12" spans="1:9" x14ac:dyDescent="0.25">
      <c r="A12" s="6" t="s">
        <v>327</v>
      </c>
      <c r="B12" t="s">
        <v>328</v>
      </c>
      <c r="C12">
        <v>-1.0275193856289699</v>
      </c>
      <c r="D12">
        <f>POWER(2, ABS(Table1[[#This Row],[log2FoldChange]])) * SIGN(Table1[[#This Row],[log2FoldChange]])</f>
        <v>-2.0385161487393635</v>
      </c>
      <c r="E12" s="1">
        <v>6.7350309453475196E-6</v>
      </c>
      <c r="F12">
        <v>0</v>
      </c>
    </row>
    <row r="13" spans="1:9" x14ac:dyDescent="0.25">
      <c r="A13" s="6" t="s">
        <v>181</v>
      </c>
      <c r="B13" t="s">
        <v>182</v>
      </c>
      <c r="C13">
        <v>-1.32084659933199</v>
      </c>
      <c r="D13">
        <f>POWER(2, ABS(Table1[[#This Row],[log2FoldChange]])) * SIGN(Table1[[#This Row],[log2FoldChange]])</f>
        <v>-2.4981266132789282</v>
      </c>
      <c r="E13" s="1">
        <v>4.6484243210948701E-8</v>
      </c>
      <c r="F13">
        <v>0</v>
      </c>
    </row>
    <row r="14" spans="1:9" x14ac:dyDescent="0.25">
      <c r="A14" s="6" t="s">
        <v>211</v>
      </c>
      <c r="B14" t="s">
        <v>212</v>
      </c>
      <c r="C14">
        <v>-1.35376282762</v>
      </c>
      <c r="D14">
        <f>POWER(2, ABS(Table1[[#This Row],[log2FoldChange]])) * SIGN(Table1[[#This Row],[log2FoldChange]])</f>
        <v>-2.5557785337194305</v>
      </c>
      <c r="E14" s="1">
        <v>8.8590570389753803E-7</v>
      </c>
      <c r="F14">
        <v>0</v>
      </c>
    </row>
    <row r="15" spans="1:9" x14ac:dyDescent="0.25">
      <c r="A15" t="s">
        <v>39</v>
      </c>
      <c r="B15" t="s">
        <v>40</v>
      </c>
      <c r="C15">
        <v>3.7089658657108999</v>
      </c>
      <c r="D15">
        <f>POWER(2, ABS(Table1[[#This Row],[log2FoldChange]])) * SIGN(Table1[[#This Row],[log2FoldChange]])</f>
        <v>13.077055847882974</v>
      </c>
      <c r="E15">
        <v>9.8528214325594408E-4</v>
      </c>
      <c r="F15">
        <v>0.04</v>
      </c>
    </row>
    <row r="16" spans="1:9" x14ac:dyDescent="0.25">
      <c r="A16" t="s">
        <v>419</v>
      </c>
      <c r="B16" t="s">
        <v>420</v>
      </c>
      <c r="C16">
        <v>3.4277177154485998</v>
      </c>
      <c r="D16">
        <f>POWER(2, ABS(Table1[[#This Row],[log2FoldChange]])) * SIGN(Table1[[#This Row],[log2FoldChange]])</f>
        <v>10.760831946778675</v>
      </c>
      <c r="E16">
        <v>2.38734036774424E-4</v>
      </c>
      <c r="F16">
        <v>0.01</v>
      </c>
    </row>
    <row r="17" spans="1:6" x14ac:dyDescent="0.25">
      <c r="A17" t="s">
        <v>317</v>
      </c>
      <c r="B17" t="s">
        <v>318</v>
      </c>
      <c r="C17">
        <v>2.5541182590615099</v>
      </c>
      <c r="D17">
        <f>POWER(2, ABS(Table1[[#This Row],[log2FoldChange]])) * SIGN(Table1[[#This Row],[log2FoldChange]])</f>
        <v>5.8730839465884337</v>
      </c>
      <c r="E17" s="1">
        <v>4.3749193269022E-5</v>
      </c>
      <c r="F17">
        <v>0</v>
      </c>
    </row>
    <row r="18" spans="1:6" x14ac:dyDescent="0.25">
      <c r="A18" t="s">
        <v>385</v>
      </c>
      <c r="B18" t="s">
        <v>386</v>
      </c>
      <c r="C18">
        <v>2.5524526651806401</v>
      </c>
      <c r="D18">
        <f>POWER(2, ABS(Table1[[#This Row],[log2FoldChange]])) * SIGN(Table1[[#This Row],[log2FoldChange]])</f>
        <v>5.8663073737084286</v>
      </c>
      <c r="E18">
        <v>9.29686216380383E-4</v>
      </c>
      <c r="F18">
        <v>0.04</v>
      </c>
    </row>
    <row r="19" spans="1:6" x14ac:dyDescent="0.25">
      <c r="A19" t="s">
        <v>361</v>
      </c>
      <c r="B19" t="s">
        <v>362</v>
      </c>
      <c r="C19">
        <v>2.45898983810465</v>
      </c>
      <c r="D19">
        <f>POWER(2, ABS(Table1[[#This Row],[log2FoldChange]])) * SIGN(Table1[[#This Row],[log2FoldChange]])</f>
        <v>5.4983160537228031</v>
      </c>
      <c r="E19">
        <v>6.6268910907216205E-4</v>
      </c>
      <c r="F19">
        <v>0.03</v>
      </c>
    </row>
    <row r="20" spans="1:6" x14ac:dyDescent="0.25">
      <c r="A20" t="s">
        <v>375</v>
      </c>
      <c r="B20" t="s">
        <v>376</v>
      </c>
      <c r="C20">
        <v>2.4030742413033699</v>
      </c>
      <c r="D20">
        <f>POWER(2, ABS(Table1[[#This Row],[log2FoldChange]])) * SIGN(Table1[[#This Row],[log2FoldChange]])</f>
        <v>5.2892906012553347</v>
      </c>
      <c r="E20" s="1">
        <v>3.9191953362651896E-6</v>
      </c>
      <c r="F20">
        <v>0</v>
      </c>
    </row>
    <row r="21" spans="1:6" x14ac:dyDescent="0.25">
      <c r="A21" t="s">
        <v>467</v>
      </c>
      <c r="B21" t="s">
        <v>468</v>
      </c>
      <c r="C21">
        <v>2.3543513182896998</v>
      </c>
      <c r="D21">
        <f>POWER(2, ABS(Table1[[#This Row],[log2FoldChange]])) * SIGN(Table1[[#This Row],[log2FoldChange]])</f>
        <v>5.1136425513136476</v>
      </c>
      <c r="E21">
        <v>8.5408981425036097E-4</v>
      </c>
      <c r="F21">
        <v>0.04</v>
      </c>
    </row>
    <row r="22" spans="1:6" x14ac:dyDescent="0.25">
      <c r="A22" t="s">
        <v>389</v>
      </c>
      <c r="B22" t="s">
        <v>390</v>
      </c>
      <c r="C22">
        <v>2.3074118609088501</v>
      </c>
      <c r="D22">
        <f>POWER(2, ABS(Table1[[#This Row],[log2FoldChange]])) * SIGN(Table1[[#This Row],[log2FoldChange]])</f>
        <v>4.9499428238650038</v>
      </c>
      <c r="E22">
        <v>1.003999455485E-4</v>
      </c>
      <c r="F22">
        <v>0.01</v>
      </c>
    </row>
    <row r="23" spans="1:6" x14ac:dyDescent="0.25">
      <c r="A23" t="s">
        <v>469</v>
      </c>
      <c r="B23" t="s">
        <v>470</v>
      </c>
      <c r="C23">
        <v>2.2653185762997001</v>
      </c>
      <c r="D23">
        <f>POWER(2, ABS(Table1[[#This Row],[log2FoldChange]])) * SIGN(Table1[[#This Row],[log2FoldChange]])</f>
        <v>4.8076056976618142</v>
      </c>
      <c r="E23">
        <v>1.4518949162813999E-3</v>
      </c>
      <c r="F23">
        <v>0.05</v>
      </c>
    </row>
    <row r="24" spans="1:6" x14ac:dyDescent="0.25">
      <c r="A24" t="s">
        <v>405</v>
      </c>
      <c r="B24" t="s">
        <v>406</v>
      </c>
      <c r="C24">
        <v>2.15571134238618</v>
      </c>
      <c r="D24">
        <f>POWER(2, ABS(Table1[[#This Row],[log2FoldChange]])) * SIGN(Table1[[#This Row],[log2FoldChange]])</f>
        <v>4.4558829711628718</v>
      </c>
      <c r="E24" s="1">
        <v>7.4645069547021504E-5</v>
      </c>
      <c r="F24">
        <v>0.01</v>
      </c>
    </row>
    <row r="25" spans="1:6" x14ac:dyDescent="0.25">
      <c r="A25" t="s">
        <v>407</v>
      </c>
      <c r="B25" t="s">
        <v>408</v>
      </c>
      <c r="C25">
        <v>2.0875139980336201</v>
      </c>
      <c r="D25">
        <f>POWER(2, ABS(Table1[[#This Row],[log2FoldChange]])) * SIGN(Table1[[#This Row],[log2FoldChange]])</f>
        <v>4.2501507041873214</v>
      </c>
      <c r="E25" s="1">
        <v>7.04276296864577E-8</v>
      </c>
      <c r="F25">
        <v>0</v>
      </c>
    </row>
    <row r="26" spans="1:6" x14ac:dyDescent="0.25">
      <c r="A26" t="s">
        <v>415</v>
      </c>
      <c r="B26" t="s">
        <v>416</v>
      </c>
      <c r="C26">
        <v>2.0480348319707602</v>
      </c>
      <c r="D26">
        <f>POWER(2, ABS(Table1[[#This Row],[log2FoldChange]])) * SIGN(Table1[[#This Row],[log2FoldChange]])</f>
        <v>4.1354227881206409</v>
      </c>
      <c r="E26" s="1">
        <v>1.9511664618983799E-6</v>
      </c>
      <c r="F26">
        <v>0</v>
      </c>
    </row>
    <row r="27" spans="1:6" x14ac:dyDescent="0.25">
      <c r="A27" t="s">
        <v>329</v>
      </c>
      <c r="B27" t="s">
        <v>330</v>
      </c>
      <c r="C27">
        <v>2.01103798872919</v>
      </c>
      <c r="D27">
        <f>POWER(2, ABS(Table1[[#This Row],[log2FoldChange]])) * SIGN(Table1[[#This Row],[log2FoldChange]])</f>
        <v>4.030721176310049</v>
      </c>
      <c r="E27">
        <v>8.4846534471340405E-4</v>
      </c>
      <c r="F27">
        <v>0.04</v>
      </c>
    </row>
    <row r="28" spans="1:6" x14ac:dyDescent="0.25">
      <c r="A28" t="s">
        <v>491</v>
      </c>
      <c r="B28" t="s">
        <v>492</v>
      </c>
      <c r="C28">
        <v>1.97411438071929</v>
      </c>
      <c r="D28">
        <f>POWER(2, ABS(Table1[[#This Row],[log2FoldChange]])) * SIGN(Table1[[#This Row],[log2FoldChange]])</f>
        <v>3.9288698600106704</v>
      </c>
      <c r="E28" s="1">
        <v>2.8830153583430199E-8</v>
      </c>
      <c r="F28">
        <v>0</v>
      </c>
    </row>
    <row r="29" spans="1:6" x14ac:dyDescent="0.25">
      <c r="A29" t="s">
        <v>439</v>
      </c>
      <c r="B29" t="s">
        <v>440</v>
      </c>
      <c r="C29">
        <v>1.94372429171656</v>
      </c>
      <c r="D29">
        <f>POWER(2, ABS(Table1[[#This Row],[log2FoldChange]])) * SIGN(Table1[[#This Row],[log2FoldChange]])</f>
        <v>3.8469745668709652</v>
      </c>
      <c r="E29" s="1">
        <v>5.2102760412366302E-6</v>
      </c>
      <c r="F29">
        <v>0</v>
      </c>
    </row>
    <row r="30" spans="1:6" x14ac:dyDescent="0.25">
      <c r="A30" t="s">
        <v>155</v>
      </c>
      <c r="B30" t="s">
        <v>156</v>
      </c>
      <c r="C30">
        <v>1.93505479958925</v>
      </c>
      <c r="D30">
        <f>POWER(2, ABS(Table1[[#This Row],[log2FoldChange]])) * SIGN(Table1[[#This Row],[log2FoldChange]])</f>
        <v>3.8239265163325298</v>
      </c>
      <c r="E30">
        <v>1.3487889921733E-3</v>
      </c>
      <c r="F30">
        <v>0.05</v>
      </c>
    </row>
    <row r="31" spans="1:6" x14ac:dyDescent="0.25">
      <c r="A31" t="s">
        <v>411</v>
      </c>
      <c r="B31" t="s">
        <v>412</v>
      </c>
      <c r="C31">
        <v>1.9284277893189501</v>
      </c>
      <c r="D31">
        <f>POWER(2, ABS(Table1[[#This Row],[log2FoldChange]])) * SIGN(Table1[[#This Row],[log2FoldChange]])</f>
        <v>3.8064016158678524</v>
      </c>
      <c r="E31" s="1">
        <v>9.6971070382299398E-5</v>
      </c>
      <c r="F31">
        <v>0.01</v>
      </c>
    </row>
    <row r="32" spans="1:6" x14ac:dyDescent="0.25">
      <c r="A32" t="s">
        <v>367</v>
      </c>
      <c r="B32" t="s">
        <v>368</v>
      </c>
      <c r="C32">
        <v>1.8762923637801501</v>
      </c>
      <c r="D32">
        <f>POWER(2, ABS(Table1[[#This Row],[log2FoldChange]])) * SIGN(Table1[[#This Row],[log2FoldChange]])</f>
        <v>3.6713034476568676</v>
      </c>
      <c r="E32" s="1">
        <v>4.3937480952964603E-6</v>
      </c>
      <c r="F32">
        <v>0</v>
      </c>
    </row>
    <row r="33" spans="1:6" x14ac:dyDescent="0.25">
      <c r="A33" t="s">
        <v>357</v>
      </c>
      <c r="B33" t="s">
        <v>358</v>
      </c>
      <c r="C33">
        <v>1.8629878012315699</v>
      </c>
      <c r="D33">
        <f>POWER(2, ABS(Table1[[#This Row],[log2FoldChange]])) * SIGN(Table1[[#This Row],[log2FoldChange]])</f>
        <v>3.6376022491745021</v>
      </c>
      <c r="E33" s="1">
        <v>4.9109975384713197E-5</v>
      </c>
      <c r="F33">
        <v>0</v>
      </c>
    </row>
    <row r="34" spans="1:6" x14ac:dyDescent="0.25">
      <c r="A34" t="s">
        <v>431</v>
      </c>
      <c r="B34" t="s">
        <v>432</v>
      </c>
      <c r="C34">
        <v>1.82953847313443</v>
      </c>
      <c r="D34">
        <f>POWER(2, ABS(Table1[[#This Row],[log2FoldChange]])) * SIGN(Table1[[#This Row],[log2FoldChange]])</f>
        <v>3.5542335219857351</v>
      </c>
      <c r="E34" s="1">
        <v>1.613189050212E-6</v>
      </c>
      <c r="F34">
        <v>0</v>
      </c>
    </row>
    <row r="35" spans="1:6" x14ac:dyDescent="0.25">
      <c r="A35" t="s">
        <v>403</v>
      </c>
      <c r="B35" t="s">
        <v>404</v>
      </c>
      <c r="C35">
        <v>1.8198027581682801</v>
      </c>
      <c r="D35">
        <f>POWER(2, ABS(Table1[[#This Row],[log2FoldChange]])) * SIGN(Table1[[#This Row],[log2FoldChange]])</f>
        <v>3.5303292939498947</v>
      </c>
      <c r="E35" s="1">
        <v>7.5662301894453306E-5</v>
      </c>
      <c r="F35">
        <v>0.01</v>
      </c>
    </row>
    <row r="36" spans="1:6" x14ac:dyDescent="0.25">
      <c r="A36" t="s">
        <v>301</v>
      </c>
      <c r="B36" t="s">
        <v>302</v>
      </c>
      <c r="C36">
        <v>1.8144707326635701</v>
      </c>
      <c r="D36">
        <f>POWER(2, ABS(Table1[[#This Row],[log2FoldChange]])) * SIGN(Table1[[#This Row],[log2FoldChange]])</f>
        <v>3.5173057076283416</v>
      </c>
      <c r="E36" s="1">
        <v>2.8488561459339002E-5</v>
      </c>
      <c r="F36">
        <v>0</v>
      </c>
    </row>
    <row r="37" spans="1:6" x14ac:dyDescent="0.25">
      <c r="A37" t="s">
        <v>347</v>
      </c>
      <c r="B37" t="s">
        <v>348</v>
      </c>
      <c r="C37">
        <v>1.8089140150915599</v>
      </c>
      <c r="D37">
        <f>POWER(2, ABS(Table1[[#This Row],[log2FoldChange]])) * SIGN(Table1[[#This Row],[log2FoldChange]])</f>
        <v>3.5037844278036991</v>
      </c>
      <c r="E37" s="1">
        <v>2.0813621774749602E-6</v>
      </c>
      <c r="F37">
        <v>0</v>
      </c>
    </row>
    <row r="38" spans="1:6" x14ac:dyDescent="0.25">
      <c r="A38" t="s">
        <v>381</v>
      </c>
      <c r="B38" t="s">
        <v>382</v>
      </c>
      <c r="C38">
        <v>1.80080872678658</v>
      </c>
      <c r="D38">
        <f>POWER(2, ABS(Table1[[#This Row],[log2FoldChange]])) * SIGN(Table1[[#This Row],[log2FoldChange]])</f>
        <v>3.4841548069994905</v>
      </c>
      <c r="E38">
        <v>1.1764466781045001E-4</v>
      </c>
      <c r="F38">
        <v>0.01</v>
      </c>
    </row>
    <row r="39" spans="1:6" x14ac:dyDescent="0.25">
      <c r="A39" t="s">
        <v>297</v>
      </c>
      <c r="B39" t="s">
        <v>298</v>
      </c>
      <c r="C39">
        <v>1.7833886603636799</v>
      </c>
      <c r="D39">
        <f>POWER(2, ABS(Table1[[#This Row],[log2FoldChange]])) * SIGN(Table1[[#This Row],[log2FoldChange]])</f>
        <v>3.4423377593248863</v>
      </c>
      <c r="E39">
        <v>2.39744490494036E-4</v>
      </c>
      <c r="F39">
        <v>0.01</v>
      </c>
    </row>
    <row r="40" spans="1:6" x14ac:dyDescent="0.25">
      <c r="A40" t="s">
        <v>485</v>
      </c>
      <c r="B40" t="s">
        <v>486</v>
      </c>
      <c r="C40">
        <v>1.7666044482938299</v>
      </c>
      <c r="D40">
        <f>POWER(2, ABS(Table1[[#This Row],[log2FoldChange]])) * SIGN(Table1[[#This Row],[log2FoldChange]])</f>
        <v>3.4025219018134223</v>
      </c>
      <c r="E40">
        <v>3.5533123216004598E-4</v>
      </c>
      <c r="F40">
        <v>0.02</v>
      </c>
    </row>
    <row r="41" spans="1:6" x14ac:dyDescent="0.25">
      <c r="A41" t="s">
        <v>391</v>
      </c>
      <c r="B41" t="s">
        <v>392</v>
      </c>
      <c r="C41">
        <v>1.76367059459057</v>
      </c>
      <c r="D41">
        <f>POWER(2, ABS(Table1[[#This Row],[log2FoldChange]])) * SIGN(Table1[[#This Row],[log2FoldChange]])</f>
        <v>3.3956095898509675</v>
      </c>
      <c r="E41">
        <v>4.8603050751385102E-4</v>
      </c>
      <c r="F41">
        <v>0.02</v>
      </c>
    </row>
    <row r="42" spans="1:6" x14ac:dyDescent="0.25">
      <c r="A42" t="s">
        <v>461</v>
      </c>
      <c r="B42" t="s">
        <v>462</v>
      </c>
      <c r="C42">
        <v>1.7452741230851301</v>
      </c>
      <c r="D42">
        <f>POWER(2, ABS(Table1[[#This Row],[log2FoldChange]])) * SIGN(Table1[[#This Row],[log2FoldChange]])</f>
        <v>3.3525854950264149</v>
      </c>
      <c r="E42">
        <v>1.2790197602499901E-3</v>
      </c>
      <c r="F42">
        <v>0.05</v>
      </c>
    </row>
    <row r="43" spans="1:6" x14ac:dyDescent="0.25">
      <c r="A43" t="s">
        <v>463</v>
      </c>
      <c r="B43" t="s">
        <v>464</v>
      </c>
      <c r="C43">
        <v>1.73215944661787</v>
      </c>
      <c r="D43">
        <f>POWER(2, ABS(Table1[[#This Row],[log2FoldChange]])) * SIGN(Table1[[#This Row],[log2FoldChange]])</f>
        <v>3.3222472507527896</v>
      </c>
      <c r="E43" s="1">
        <v>1.28552904102508E-6</v>
      </c>
      <c r="F43">
        <v>0</v>
      </c>
    </row>
    <row r="44" spans="1:6" x14ac:dyDescent="0.25">
      <c r="A44" t="s">
        <v>379</v>
      </c>
      <c r="B44" t="s">
        <v>380</v>
      </c>
      <c r="C44">
        <v>1.7053389080827599</v>
      </c>
      <c r="D44">
        <f>POWER(2, ABS(Table1[[#This Row],[log2FoldChange]])) * SIGN(Table1[[#This Row],[log2FoldChange]])</f>
        <v>3.26105530451655</v>
      </c>
      <c r="E44">
        <v>3.5356731588327998E-4</v>
      </c>
      <c r="F44">
        <v>0.02</v>
      </c>
    </row>
    <row r="45" spans="1:6" x14ac:dyDescent="0.25">
      <c r="A45" t="s">
        <v>441</v>
      </c>
      <c r="B45" t="s">
        <v>442</v>
      </c>
      <c r="C45">
        <v>1.6957863856989699</v>
      </c>
      <c r="D45">
        <f>POWER(2, ABS(Table1[[#This Row],[log2FoldChange]])) * SIGN(Table1[[#This Row],[log2FoldChange]])</f>
        <v>3.2395341936579052</v>
      </c>
      <c r="E45" s="1">
        <v>7.5671397582468807E-5</v>
      </c>
      <c r="F45">
        <v>0.01</v>
      </c>
    </row>
    <row r="46" spans="1:6" x14ac:dyDescent="0.25">
      <c r="A46" t="s">
        <v>409</v>
      </c>
      <c r="B46" t="s">
        <v>410</v>
      </c>
      <c r="C46">
        <v>1.6891690690818599</v>
      </c>
      <c r="D46">
        <f>POWER(2, ABS(Table1[[#This Row],[log2FoldChange]])) * SIGN(Table1[[#This Row],[log2FoldChange]])</f>
        <v>3.224709206719218</v>
      </c>
      <c r="E46">
        <v>2.5611922317391399E-4</v>
      </c>
      <c r="F46">
        <v>0.01</v>
      </c>
    </row>
    <row r="47" spans="1:6" x14ac:dyDescent="0.25">
      <c r="A47" t="s">
        <v>437</v>
      </c>
      <c r="B47" t="s">
        <v>438</v>
      </c>
      <c r="C47">
        <v>1.67099277720934</v>
      </c>
      <c r="D47">
        <f>POWER(2, ABS(Table1[[#This Row],[log2FoldChange]])) * SIGN(Table1[[#This Row],[log2FoldChange]])</f>
        <v>3.1843364528317455</v>
      </c>
      <c r="E47" s="1">
        <v>3.77206215749527E-5</v>
      </c>
      <c r="F47">
        <v>0</v>
      </c>
    </row>
    <row r="48" spans="1:6" x14ac:dyDescent="0.25">
      <c r="A48" t="s">
        <v>481</v>
      </c>
      <c r="B48" t="s">
        <v>482</v>
      </c>
      <c r="C48">
        <v>1.66347308085166</v>
      </c>
      <c r="D48">
        <f>POWER(2, ABS(Table1[[#This Row],[log2FoldChange]])) * SIGN(Table1[[#This Row],[log2FoldChange]])</f>
        <v>3.1677820553619327</v>
      </c>
      <c r="E48" s="1">
        <v>3.7780554348066398E-7</v>
      </c>
      <c r="F48">
        <v>0</v>
      </c>
    </row>
    <row r="49" spans="1:6" x14ac:dyDescent="0.25">
      <c r="A49" t="s">
        <v>371</v>
      </c>
      <c r="B49" t="s">
        <v>372</v>
      </c>
      <c r="C49">
        <v>1.66336199424107</v>
      </c>
      <c r="D49">
        <f>POWER(2, ABS(Table1[[#This Row],[log2FoldChange]])) * SIGN(Table1[[#This Row],[log2FoldChange]])</f>
        <v>3.1675381475269266</v>
      </c>
      <c r="E49" s="1">
        <v>5.5913366301458803E-7</v>
      </c>
      <c r="F49">
        <v>0</v>
      </c>
    </row>
    <row r="50" spans="1:6" x14ac:dyDescent="0.25">
      <c r="A50" t="s">
        <v>459</v>
      </c>
      <c r="B50" t="s">
        <v>460</v>
      </c>
      <c r="C50">
        <v>1.62750681072134</v>
      </c>
      <c r="D50">
        <f>POWER(2, ABS(Table1[[#This Row],[log2FoldChange]])) * SIGN(Table1[[#This Row],[log2FoldChange]])</f>
        <v>3.0897857662443067</v>
      </c>
      <c r="E50" s="1">
        <v>9.1838296739626093E-6</v>
      </c>
      <c r="F50">
        <v>0</v>
      </c>
    </row>
    <row r="51" spans="1:6" x14ac:dyDescent="0.25">
      <c r="A51" t="s">
        <v>471</v>
      </c>
      <c r="B51" t="s">
        <v>472</v>
      </c>
      <c r="C51">
        <v>1.60361290827987</v>
      </c>
      <c r="D51">
        <f>POWER(2, ABS(Table1[[#This Row],[log2FoldChange]])) * SIGN(Table1[[#This Row],[log2FoldChange]])</f>
        <v>3.0390341954734099</v>
      </c>
      <c r="E51" s="1">
        <v>1.09296232596852E-5</v>
      </c>
      <c r="F51">
        <v>0</v>
      </c>
    </row>
    <row r="52" spans="1:6" x14ac:dyDescent="0.25">
      <c r="A52" t="s">
        <v>427</v>
      </c>
      <c r="B52" t="s">
        <v>428</v>
      </c>
      <c r="C52">
        <v>1.5832120426588501</v>
      </c>
      <c r="D52">
        <f>POWER(2, ABS(Table1[[#This Row],[log2FoldChange]])) * SIGN(Table1[[#This Row],[log2FoldChange]])</f>
        <v>2.99636223213203</v>
      </c>
      <c r="E52" s="1">
        <v>1.45675027697619E-5</v>
      </c>
      <c r="F52">
        <v>0</v>
      </c>
    </row>
    <row r="53" spans="1:6" x14ac:dyDescent="0.25">
      <c r="A53" t="s">
        <v>455</v>
      </c>
      <c r="B53" t="s">
        <v>456</v>
      </c>
      <c r="C53">
        <v>1.5554285829235199</v>
      </c>
      <c r="D53">
        <f>POWER(2, ABS(Table1[[#This Row],[log2FoldChange]])) * SIGN(Table1[[#This Row],[log2FoldChange]])</f>
        <v>2.939210291147917</v>
      </c>
      <c r="E53" s="1">
        <v>3.3017618406698302E-6</v>
      </c>
      <c r="F53">
        <v>0</v>
      </c>
    </row>
    <row r="54" spans="1:6" x14ac:dyDescent="0.25">
      <c r="A54" t="s">
        <v>121</v>
      </c>
      <c r="B54" t="s">
        <v>122</v>
      </c>
      <c r="C54">
        <v>1.5449692020999</v>
      </c>
      <c r="D54">
        <f>POWER(2, ABS(Table1[[#This Row],[log2FoldChange]])) * SIGN(Table1[[#This Row],[log2FoldChange]])</f>
        <v>2.917978396336947</v>
      </c>
      <c r="E54">
        <v>3.8332792476048801E-4</v>
      </c>
      <c r="F54">
        <v>0.02</v>
      </c>
    </row>
    <row r="55" spans="1:6" x14ac:dyDescent="0.25">
      <c r="A55" t="s">
        <v>487</v>
      </c>
      <c r="B55" t="s">
        <v>488</v>
      </c>
      <c r="C55">
        <v>1.47683396714799</v>
      </c>
      <c r="D55">
        <f>POWER(2, ABS(Table1[[#This Row],[log2FoldChange]])) * SIGN(Table1[[#This Row],[log2FoldChange]])</f>
        <v>2.7833724402461528</v>
      </c>
      <c r="E55" s="1">
        <v>8.0396765103599204E-5</v>
      </c>
      <c r="F55">
        <v>0.01</v>
      </c>
    </row>
    <row r="56" spans="1:6" x14ac:dyDescent="0.25">
      <c r="A56" t="s">
        <v>91</v>
      </c>
      <c r="B56" t="s">
        <v>92</v>
      </c>
      <c r="C56">
        <v>1.4172882747701701</v>
      </c>
      <c r="D56">
        <f>POWER(2, ABS(Table1[[#This Row],[log2FoldChange]])) * SIGN(Table1[[#This Row],[log2FoldChange]])</f>
        <v>2.6708302301444546</v>
      </c>
      <c r="E56">
        <v>6.1373852246094697E-4</v>
      </c>
      <c r="F56">
        <v>0.03</v>
      </c>
    </row>
    <row r="57" spans="1:6" x14ac:dyDescent="0.25">
      <c r="A57" t="s">
        <v>29</v>
      </c>
      <c r="B57" t="s">
        <v>30</v>
      </c>
      <c r="C57">
        <v>1.4117019566508</v>
      </c>
      <c r="D57">
        <f>POWER(2, ABS(Table1[[#This Row],[log2FoldChange]])) * SIGN(Table1[[#This Row],[log2FoldChange]])</f>
        <v>2.6605083965224448</v>
      </c>
      <c r="E57" s="1">
        <v>2.2890373356949601E-5</v>
      </c>
      <c r="F57">
        <v>0</v>
      </c>
    </row>
    <row r="58" spans="1:6" x14ac:dyDescent="0.25">
      <c r="A58" t="s">
        <v>433</v>
      </c>
      <c r="B58" t="s">
        <v>434</v>
      </c>
      <c r="C58">
        <v>1.3866467155942299</v>
      </c>
      <c r="D58">
        <f>POWER(2, ABS(Table1[[#This Row],[log2FoldChange]])) * SIGN(Table1[[#This Row],[log2FoldChange]])</f>
        <v>2.6147023353581749</v>
      </c>
      <c r="E58">
        <v>3.0111767609914699E-4</v>
      </c>
      <c r="F58">
        <v>0.02</v>
      </c>
    </row>
    <row r="59" spans="1:6" x14ac:dyDescent="0.25">
      <c r="A59" t="s">
        <v>453</v>
      </c>
      <c r="B59" t="s">
        <v>454</v>
      </c>
      <c r="C59">
        <v>1.28914826435593</v>
      </c>
      <c r="D59">
        <f>POWER(2, ABS(Table1[[#This Row],[log2FoldChange]])) * SIGN(Table1[[#This Row],[log2FoldChange]])</f>
        <v>2.4438373412114895</v>
      </c>
      <c r="E59">
        <v>4.7727873520698902E-4</v>
      </c>
      <c r="F59">
        <v>0.02</v>
      </c>
    </row>
    <row r="60" spans="1:6" x14ac:dyDescent="0.25">
      <c r="A60" t="s">
        <v>87</v>
      </c>
      <c r="B60" t="s">
        <v>88</v>
      </c>
      <c r="C60">
        <v>1.1739161274333301</v>
      </c>
      <c r="D60">
        <f>POWER(2, ABS(Table1[[#This Row],[log2FoldChange]])) * SIGN(Table1[[#This Row],[log2FoldChange]])</f>
        <v>2.2562331026577742</v>
      </c>
      <c r="E60" s="1">
        <v>9.7845385154878201E-5</v>
      </c>
      <c r="F60">
        <v>0.01</v>
      </c>
    </row>
    <row r="61" spans="1:6" x14ac:dyDescent="0.25">
      <c r="A61" t="s">
        <v>177</v>
      </c>
      <c r="B61" t="s">
        <v>178</v>
      </c>
      <c r="C61">
        <v>1.03934730807048</v>
      </c>
      <c r="D61">
        <f>POWER(2, ABS(Table1[[#This Row],[log2FoldChange]])) * SIGN(Table1[[#This Row],[log2FoldChange]])</f>
        <v>2.0552976025284693</v>
      </c>
      <c r="E61">
        <v>7.4927503993738997E-4</v>
      </c>
      <c r="F61">
        <v>0.03</v>
      </c>
    </row>
    <row r="62" spans="1:6" x14ac:dyDescent="0.25">
      <c r="A62" t="s">
        <v>447</v>
      </c>
      <c r="B62" t="s">
        <v>448</v>
      </c>
      <c r="C62">
        <v>0.85893907371974199</v>
      </c>
      <c r="D62">
        <f>POWER(2, ABS(Table1[[#This Row],[log2FoldChange]])) * SIGN(Table1[[#This Row],[log2FoldChange]])</f>
        <v>1.8137040619314648</v>
      </c>
      <c r="E62">
        <v>1.2754611087578999E-3</v>
      </c>
      <c r="F62">
        <v>0.05</v>
      </c>
    </row>
    <row r="63" spans="1:6" x14ac:dyDescent="0.25">
      <c r="A63" t="s">
        <v>267</v>
      </c>
      <c r="B63" t="s">
        <v>268</v>
      </c>
      <c r="C63">
        <v>0.79626516991776897</v>
      </c>
      <c r="D63">
        <f>POWER(2, ABS(Table1[[#This Row],[log2FoldChange]])) * SIGN(Table1[[#This Row],[log2FoldChange]])</f>
        <v>1.7365996159721035</v>
      </c>
      <c r="E63">
        <v>1.297587742164E-3</v>
      </c>
      <c r="F63">
        <v>0.05</v>
      </c>
    </row>
    <row r="64" spans="1:6" x14ac:dyDescent="0.25">
      <c r="A64" t="s">
        <v>383</v>
      </c>
      <c r="B64" t="s">
        <v>384</v>
      </c>
      <c r="C64">
        <v>0.63404835674936499</v>
      </c>
      <c r="D64">
        <f>POWER(2, ABS(Table1[[#This Row],[log2FoldChange]])) * SIGN(Table1[[#This Row],[log2FoldChange]])</f>
        <v>1.5519137252568018</v>
      </c>
      <c r="E64">
        <v>1.00498198358163E-3</v>
      </c>
      <c r="F64">
        <v>0.04</v>
      </c>
    </row>
    <row r="65" spans="1:6" x14ac:dyDescent="0.25">
      <c r="A65" t="s">
        <v>83</v>
      </c>
      <c r="B65" t="s">
        <v>84</v>
      </c>
      <c r="C65">
        <v>-0.4833070292742</v>
      </c>
      <c r="D65">
        <f>POWER(2, ABS(Table1[[#This Row],[log2FoldChange]])) * SIGN(Table1[[#This Row],[log2FoldChange]])</f>
        <v>-1.3979444458065302</v>
      </c>
      <c r="E65">
        <v>1.3554470371116699E-3</v>
      </c>
      <c r="F65">
        <v>0.05</v>
      </c>
    </row>
    <row r="66" spans="1:6" x14ac:dyDescent="0.25">
      <c r="A66" t="s">
        <v>35</v>
      </c>
      <c r="B66" t="s">
        <v>36</v>
      </c>
      <c r="C66">
        <v>-0.48751635999251097</v>
      </c>
      <c r="D66">
        <f>POWER(2, ABS(Table1[[#This Row],[log2FoldChange]])) * SIGN(Table1[[#This Row],[log2FoldChange]])</f>
        <v>-1.4020291644174827</v>
      </c>
      <c r="E66">
        <v>5.3495066875201499E-4</v>
      </c>
      <c r="F66">
        <v>0.03</v>
      </c>
    </row>
    <row r="67" spans="1:6" x14ac:dyDescent="0.25">
      <c r="A67" t="s">
        <v>237</v>
      </c>
      <c r="B67" t="s">
        <v>238</v>
      </c>
      <c r="C67">
        <v>-0.50256560838006703</v>
      </c>
      <c r="D67">
        <f>POWER(2, ABS(Table1[[#This Row],[log2FoldChange]])) * SIGN(Table1[[#This Row],[log2FoldChange]])</f>
        <v>-1.4167307584377491</v>
      </c>
      <c r="E67">
        <v>1.3412867770420001E-3</v>
      </c>
      <c r="F67">
        <v>0.05</v>
      </c>
    </row>
    <row r="68" spans="1:6" x14ac:dyDescent="0.25">
      <c r="A68" t="s">
        <v>261</v>
      </c>
      <c r="B68" t="s">
        <v>262</v>
      </c>
      <c r="C68">
        <v>-0.507819211039376</v>
      </c>
      <c r="D68">
        <f>POWER(2, ABS(Table1[[#This Row],[log2FoldChange]])) * SIGN(Table1[[#This Row],[log2FoldChange]])</f>
        <v>-1.4218992164564304</v>
      </c>
      <c r="E68">
        <v>9.5685478874666004E-4</v>
      </c>
      <c r="F68">
        <v>0.04</v>
      </c>
    </row>
    <row r="69" spans="1:6" x14ac:dyDescent="0.25">
      <c r="A69" t="s">
        <v>147</v>
      </c>
      <c r="B69" t="s">
        <v>148</v>
      </c>
      <c r="C69">
        <v>-0.52858046061075703</v>
      </c>
      <c r="D69">
        <f>POWER(2, ABS(Table1[[#This Row],[log2FoldChange]])) * SIGN(Table1[[#This Row],[log2FoldChange]])</f>
        <v>-1.4425091405330686</v>
      </c>
      <c r="E69">
        <v>1.4318339194518801E-3</v>
      </c>
      <c r="F69">
        <v>0.05</v>
      </c>
    </row>
    <row r="70" spans="1:6" x14ac:dyDescent="0.25">
      <c r="A70" t="s">
        <v>225</v>
      </c>
      <c r="B70" t="s">
        <v>226</v>
      </c>
      <c r="C70">
        <v>-0.53448140621963902</v>
      </c>
      <c r="D70">
        <f>POWER(2, ABS(Table1[[#This Row],[log2FoldChange]])) * SIGN(Table1[[#This Row],[log2FoldChange]])</f>
        <v>-1.4484214087754095</v>
      </c>
      <c r="E70">
        <v>8.6800252645681801E-4</v>
      </c>
      <c r="F70">
        <v>0.04</v>
      </c>
    </row>
    <row r="71" spans="1:6" x14ac:dyDescent="0.25">
      <c r="A71" t="s">
        <v>37</v>
      </c>
      <c r="B71" t="s">
        <v>38</v>
      </c>
      <c r="C71">
        <v>-0.53887552522728099</v>
      </c>
      <c r="D71">
        <f>POWER(2, ABS(Table1[[#This Row],[log2FoldChange]])) * SIGN(Table1[[#This Row],[log2FoldChange]])</f>
        <v>-1.4528396941169734</v>
      </c>
      <c r="E71">
        <v>1.3995810177627899E-3</v>
      </c>
      <c r="F71">
        <v>0.05</v>
      </c>
    </row>
    <row r="72" spans="1:6" x14ac:dyDescent="0.25">
      <c r="A72" t="s">
        <v>103</v>
      </c>
      <c r="B72" t="s">
        <v>104</v>
      </c>
      <c r="C72">
        <v>-0.55607761566037295</v>
      </c>
      <c r="D72">
        <f>POWER(2, ABS(Table1[[#This Row],[log2FoldChange]])) * SIGN(Table1[[#This Row],[log2FoldChange]])</f>
        <v>-1.4702664332371627</v>
      </c>
      <c r="E72">
        <v>6.0044356317270301E-4</v>
      </c>
      <c r="F72">
        <v>0.03</v>
      </c>
    </row>
    <row r="73" spans="1:6" x14ac:dyDescent="0.25">
      <c r="A73" t="s">
        <v>133</v>
      </c>
      <c r="B73" t="s">
        <v>134</v>
      </c>
      <c r="C73">
        <v>-0.55854772508210204</v>
      </c>
      <c r="D73">
        <f>POWER(2, ABS(Table1[[#This Row],[log2FoldChange]])) * SIGN(Table1[[#This Row],[log2FoldChange]])</f>
        <v>-1.4727859052419841</v>
      </c>
      <c r="E73">
        <v>1.01731073245607E-3</v>
      </c>
      <c r="F73">
        <v>0.04</v>
      </c>
    </row>
    <row r="74" spans="1:6" x14ac:dyDescent="0.25">
      <c r="A74" t="s">
        <v>109</v>
      </c>
      <c r="B74" t="s">
        <v>110</v>
      </c>
      <c r="C74">
        <v>-0.55896570100981102</v>
      </c>
      <c r="D74">
        <f>POWER(2, ABS(Table1[[#This Row],[log2FoldChange]])) * SIGN(Table1[[#This Row],[log2FoldChange]])</f>
        <v>-1.4732126608764704</v>
      </c>
      <c r="E74" s="1">
        <v>8.0943747500652495E-5</v>
      </c>
      <c r="F74">
        <v>0.01</v>
      </c>
    </row>
    <row r="75" spans="1:6" x14ac:dyDescent="0.25">
      <c r="A75" t="s">
        <v>11</v>
      </c>
      <c r="B75" t="s">
        <v>12</v>
      </c>
      <c r="C75">
        <v>-0.55942918916668705</v>
      </c>
      <c r="D75">
        <f>POWER(2, ABS(Table1[[#This Row],[log2FoldChange]])) * SIGN(Table1[[#This Row],[log2FoldChange]])</f>
        <v>-1.4736860293264769</v>
      </c>
      <c r="E75">
        <v>1.1375752880645601E-3</v>
      </c>
      <c r="F75">
        <v>0.05</v>
      </c>
    </row>
    <row r="76" spans="1:6" x14ac:dyDescent="0.25">
      <c r="A76" t="s">
        <v>157</v>
      </c>
      <c r="B76" t="s">
        <v>158</v>
      </c>
      <c r="C76">
        <v>-0.57111534154169996</v>
      </c>
      <c r="D76">
        <f>POWER(2, ABS(Table1[[#This Row],[log2FoldChange]])) * SIGN(Table1[[#This Row],[log2FoldChange]])</f>
        <v>-1.4856716933805738</v>
      </c>
      <c r="E76">
        <v>1.2361479451410899E-3</v>
      </c>
      <c r="F76">
        <v>0.05</v>
      </c>
    </row>
    <row r="77" spans="1:6" x14ac:dyDescent="0.25">
      <c r="A77" t="s">
        <v>243</v>
      </c>
      <c r="B77" t="s">
        <v>244</v>
      </c>
      <c r="C77">
        <v>-0.57143666099983104</v>
      </c>
      <c r="D77">
        <f>POWER(2, ABS(Table1[[#This Row],[log2FoldChange]])) * SIGN(Table1[[#This Row],[log2FoldChange]])</f>
        <v>-1.4860026215218636</v>
      </c>
      <c r="E77">
        <v>6.8225071404047098E-4</v>
      </c>
      <c r="F77">
        <v>0.03</v>
      </c>
    </row>
    <row r="78" spans="1:6" x14ac:dyDescent="0.25">
      <c r="A78" t="s">
        <v>97</v>
      </c>
      <c r="B78" t="s">
        <v>98</v>
      </c>
      <c r="C78">
        <v>-0.579927216559186</v>
      </c>
      <c r="D78">
        <f>POWER(2, ABS(Table1[[#This Row],[log2FoldChange]])) * SIGN(Table1[[#This Row],[log2FoldChange]])</f>
        <v>-1.4947738359355742</v>
      </c>
      <c r="E78">
        <v>4.7532005887079203E-4</v>
      </c>
      <c r="F78">
        <v>0.02</v>
      </c>
    </row>
    <row r="79" spans="1:6" x14ac:dyDescent="0.25">
      <c r="A79" t="s">
        <v>417</v>
      </c>
      <c r="B79" t="s">
        <v>418</v>
      </c>
      <c r="C79">
        <v>-0.59489861478880501</v>
      </c>
      <c r="D79">
        <f>POWER(2, ABS(Table1[[#This Row],[log2FoldChange]])) * SIGN(Table1[[#This Row],[log2FoldChange]])</f>
        <v>-1.5103664410229574</v>
      </c>
      <c r="E79">
        <v>1.15676778941227E-4</v>
      </c>
      <c r="F79">
        <v>0.01</v>
      </c>
    </row>
    <row r="80" spans="1:6" x14ac:dyDescent="0.25">
      <c r="A80" t="s">
        <v>307</v>
      </c>
      <c r="B80" t="s">
        <v>308</v>
      </c>
      <c r="C80">
        <v>-0.59595272966681301</v>
      </c>
      <c r="D80">
        <f>POWER(2, ABS(Table1[[#This Row],[log2FoldChange]])) * SIGN(Table1[[#This Row],[log2FoldChange]])</f>
        <v>-1.5114704037264297</v>
      </c>
      <c r="E80">
        <v>1.1912145108294301E-3</v>
      </c>
      <c r="F80">
        <v>0.05</v>
      </c>
    </row>
    <row r="81" spans="1:6" x14ac:dyDescent="0.25">
      <c r="A81" t="s">
        <v>31</v>
      </c>
      <c r="B81" t="s">
        <v>32</v>
      </c>
      <c r="C81">
        <v>-0.596005602829345</v>
      </c>
      <c r="D81">
        <f>POWER(2, ABS(Table1[[#This Row],[log2FoldChange]])) * SIGN(Table1[[#This Row],[log2FoldChange]])</f>
        <v>-1.5115257984442956</v>
      </c>
      <c r="E81">
        <v>1.3971959230705099E-3</v>
      </c>
      <c r="F81">
        <v>0.05</v>
      </c>
    </row>
    <row r="82" spans="1:6" x14ac:dyDescent="0.25">
      <c r="A82" t="s">
        <v>79</v>
      </c>
      <c r="B82" t="s">
        <v>80</v>
      </c>
      <c r="C82">
        <v>-0.60296222879613404</v>
      </c>
      <c r="D82">
        <f>POWER(2, ABS(Table1[[#This Row],[log2FoldChange]])) * SIGN(Table1[[#This Row],[log2FoldChange]])</f>
        <v>-1.518831924750101</v>
      </c>
      <c r="E82">
        <v>9.1100210286211905E-4</v>
      </c>
      <c r="F82">
        <v>0.04</v>
      </c>
    </row>
    <row r="83" spans="1:6" x14ac:dyDescent="0.25">
      <c r="A83" t="s">
        <v>229</v>
      </c>
      <c r="B83" t="s">
        <v>230</v>
      </c>
      <c r="C83">
        <v>-0.60743268225331903</v>
      </c>
      <c r="D83">
        <f>POWER(2, ABS(Table1[[#This Row],[log2FoldChange]])) * SIGN(Table1[[#This Row],[log2FoldChange]])</f>
        <v>-1.523545601536346</v>
      </c>
      <c r="E83">
        <v>1.1930687963442701E-3</v>
      </c>
      <c r="F83">
        <v>0.05</v>
      </c>
    </row>
    <row r="84" spans="1:6" x14ac:dyDescent="0.25">
      <c r="A84" t="s">
        <v>421</v>
      </c>
      <c r="B84" t="s">
        <v>422</v>
      </c>
      <c r="C84">
        <v>-0.61675154078435501</v>
      </c>
      <c r="D84">
        <f>POWER(2, ABS(Table1[[#This Row],[log2FoldChange]])) * SIGN(Table1[[#This Row],[log2FoldChange]])</f>
        <v>-1.5334185534211719</v>
      </c>
      <c r="E84">
        <v>1.2678401508437801E-3</v>
      </c>
      <c r="F84">
        <v>0.05</v>
      </c>
    </row>
    <row r="85" spans="1:6" x14ac:dyDescent="0.25">
      <c r="A85" t="s">
        <v>343</v>
      </c>
      <c r="B85" t="s">
        <v>344</v>
      </c>
      <c r="C85">
        <v>-0.62875953519230598</v>
      </c>
      <c r="D85">
        <f>POWER(2, ABS(Table1[[#This Row],[log2FoldChange]])) * SIGN(Table1[[#This Row],[log2FoldChange]])</f>
        <v>-1.5462349308530992</v>
      </c>
      <c r="E85">
        <v>3.2862788102401899E-4</v>
      </c>
      <c r="F85">
        <v>0.02</v>
      </c>
    </row>
    <row r="86" spans="1:6" x14ac:dyDescent="0.25">
      <c r="A86" t="s">
        <v>117</v>
      </c>
      <c r="B86" t="s">
        <v>118</v>
      </c>
      <c r="C86">
        <v>-0.62885871037520802</v>
      </c>
      <c r="D86">
        <f>POWER(2, ABS(Table1[[#This Row],[log2FoldChange]])) * SIGN(Table1[[#This Row],[log2FoldChange]])</f>
        <v>-1.5463412273320198</v>
      </c>
      <c r="E86">
        <v>1.63334655038517E-4</v>
      </c>
      <c r="F86">
        <v>0.01</v>
      </c>
    </row>
    <row r="87" spans="1:6" x14ac:dyDescent="0.25">
      <c r="A87" t="s">
        <v>207</v>
      </c>
      <c r="B87" t="s">
        <v>208</v>
      </c>
      <c r="C87">
        <v>-0.63086413640648697</v>
      </c>
      <c r="D87">
        <f>POWER(2, ABS(Table1[[#This Row],[log2FoldChange]])) * SIGN(Table1[[#This Row],[log2FoldChange]])</f>
        <v>-1.5484922219588835</v>
      </c>
      <c r="E87">
        <v>4.1460365353762299E-4</v>
      </c>
      <c r="F87">
        <v>0.02</v>
      </c>
    </row>
    <row r="88" spans="1:6" x14ac:dyDescent="0.25">
      <c r="A88" t="s">
        <v>359</v>
      </c>
      <c r="B88" t="s">
        <v>360</v>
      </c>
      <c r="C88">
        <v>-0.63354717660538895</v>
      </c>
      <c r="D88">
        <f>POWER(2, ABS(Table1[[#This Row],[log2FoldChange]])) * SIGN(Table1[[#This Row],[log2FoldChange]])</f>
        <v>-1.5513746970912541</v>
      </c>
      <c r="E88">
        <v>2.3060344964294599E-4</v>
      </c>
      <c r="F88">
        <v>0.01</v>
      </c>
    </row>
    <row r="89" spans="1:6" x14ac:dyDescent="0.25">
      <c r="A89" t="s">
        <v>223</v>
      </c>
      <c r="B89" t="s">
        <v>224</v>
      </c>
      <c r="C89">
        <v>-0.63587344921649203</v>
      </c>
      <c r="D89">
        <f>POWER(2, ABS(Table1[[#This Row],[log2FoldChange]])) * SIGN(Table1[[#This Row],[log2FoldChange]])</f>
        <v>-1.5538782280040044</v>
      </c>
      <c r="E89">
        <v>2.5313605802314201E-4</v>
      </c>
      <c r="F89">
        <v>0.01</v>
      </c>
    </row>
    <row r="90" spans="1:6" x14ac:dyDescent="0.25">
      <c r="A90" t="s">
        <v>167</v>
      </c>
      <c r="B90" t="s">
        <v>168</v>
      </c>
      <c r="C90">
        <v>-0.63898076257148195</v>
      </c>
      <c r="D90">
        <f>POWER(2, ABS(Table1[[#This Row],[log2FoldChange]])) * SIGN(Table1[[#This Row],[log2FoldChange]])</f>
        <v>-1.5572286173233536</v>
      </c>
      <c r="E90">
        <v>8.82824698705539E-4</v>
      </c>
      <c r="F90">
        <v>0.04</v>
      </c>
    </row>
    <row r="91" spans="1:6" x14ac:dyDescent="0.25">
      <c r="A91" t="s">
        <v>277</v>
      </c>
      <c r="B91" t="s">
        <v>278</v>
      </c>
      <c r="C91">
        <v>-0.64078939564359305</v>
      </c>
      <c r="D91">
        <f>POWER(2, ABS(Table1[[#This Row],[log2FoldChange]])) * SIGN(Table1[[#This Row],[log2FoldChange]])</f>
        <v>-1.5591820594987369</v>
      </c>
      <c r="E91">
        <v>7.3311903689407402E-4</v>
      </c>
      <c r="F91">
        <v>0.03</v>
      </c>
    </row>
    <row r="92" spans="1:6" x14ac:dyDescent="0.25">
      <c r="A92" t="s">
        <v>435</v>
      </c>
      <c r="B92" t="s">
        <v>436</v>
      </c>
      <c r="C92">
        <v>-0.642035150714372</v>
      </c>
      <c r="D92">
        <f>POWER(2, ABS(Table1[[#This Row],[log2FoldChange]])) * SIGN(Table1[[#This Row],[log2FoldChange]])</f>
        <v>-1.5605289815776091</v>
      </c>
      <c r="E92">
        <v>7.0949051642966998E-4</v>
      </c>
      <c r="F92">
        <v>0.03</v>
      </c>
    </row>
    <row r="93" spans="1:6" x14ac:dyDescent="0.25">
      <c r="A93" t="s">
        <v>349</v>
      </c>
      <c r="B93" t="s">
        <v>350</v>
      </c>
      <c r="C93">
        <v>-0.64272775688994699</v>
      </c>
      <c r="D93">
        <f>POWER(2, ABS(Table1[[#This Row],[log2FoldChange]])) * SIGN(Table1[[#This Row],[log2FoldChange]])</f>
        <v>-1.5612783370980281</v>
      </c>
      <c r="E93">
        <v>1.40737575964198E-3</v>
      </c>
      <c r="F93">
        <v>0.05</v>
      </c>
    </row>
    <row r="94" spans="1:6" x14ac:dyDescent="0.25">
      <c r="A94" t="s">
        <v>239</v>
      </c>
      <c r="B94" t="s">
        <v>240</v>
      </c>
      <c r="C94">
        <v>-0.64936691329929697</v>
      </c>
      <c r="D94">
        <f>POWER(2, ABS(Table1[[#This Row],[log2FoldChange]])) * SIGN(Table1[[#This Row],[log2FoldChange]])</f>
        <v>-1.5684797609182479</v>
      </c>
      <c r="E94">
        <v>7.3408311975349104E-4</v>
      </c>
      <c r="F94">
        <v>0.03</v>
      </c>
    </row>
    <row r="95" spans="1:6" x14ac:dyDescent="0.25">
      <c r="A95" t="s">
        <v>493</v>
      </c>
      <c r="B95" t="s">
        <v>494</v>
      </c>
      <c r="C95">
        <v>-0.65093256432739</v>
      </c>
      <c r="D95">
        <f>POWER(2, ABS(Table1[[#This Row],[log2FoldChange]])) * SIGN(Table1[[#This Row],[log2FoldChange]])</f>
        <v>-1.5701828408165248</v>
      </c>
      <c r="E95">
        <v>1.38269349293905E-3</v>
      </c>
      <c r="F95">
        <v>0.05</v>
      </c>
    </row>
    <row r="96" spans="1:6" x14ac:dyDescent="0.25">
      <c r="A96" t="s">
        <v>475</v>
      </c>
      <c r="B96" t="s">
        <v>476</v>
      </c>
      <c r="C96">
        <v>-0.65236218050922501</v>
      </c>
      <c r="D96">
        <f>POWER(2, ABS(Table1[[#This Row],[log2FoldChange]])) * SIGN(Table1[[#This Row],[log2FoldChange]])</f>
        <v>-1.5717395602242086</v>
      </c>
      <c r="E96">
        <v>9.1503922270412205E-4</v>
      </c>
      <c r="F96">
        <v>0.04</v>
      </c>
    </row>
    <row r="97" spans="1:6" x14ac:dyDescent="0.25">
      <c r="A97" t="s">
        <v>131</v>
      </c>
      <c r="B97" t="s">
        <v>132</v>
      </c>
      <c r="C97">
        <v>-0.65412388648695696</v>
      </c>
      <c r="D97">
        <f>POWER(2, ABS(Table1[[#This Row],[log2FoldChange]])) * SIGN(Table1[[#This Row],[log2FoldChange]])</f>
        <v>-1.573660017560278</v>
      </c>
      <c r="E97">
        <v>1.8392827574715599E-4</v>
      </c>
      <c r="F97">
        <v>0.01</v>
      </c>
    </row>
    <row r="98" spans="1:6" x14ac:dyDescent="0.25">
      <c r="A98" t="s">
        <v>193</v>
      </c>
      <c r="B98" t="s">
        <v>194</v>
      </c>
      <c r="C98">
        <v>-0.65519345781529104</v>
      </c>
      <c r="D98">
        <f>POWER(2, ABS(Table1[[#This Row],[log2FoldChange]])) * SIGN(Table1[[#This Row],[log2FoldChange]])</f>
        <v>-1.574827115011556</v>
      </c>
      <c r="E98">
        <v>8.1756327423290504E-4</v>
      </c>
      <c r="F98">
        <v>0.04</v>
      </c>
    </row>
    <row r="99" spans="1:6" x14ac:dyDescent="0.25">
      <c r="A99" t="s">
        <v>465</v>
      </c>
      <c r="B99" t="s">
        <v>466</v>
      </c>
      <c r="C99">
        <v>-0.65741744304829697</v>
      </c>
      <c r="D99">
        <f>POWER(2, ABS(Table1[[#This Row],[log2FoldChange]])) * SIGN(Table1[[#This Row],[log2FoldChange]])</f>
        <v>-1.5772566604743739</v>
      </c>
      <c r="E99">
        <v>3.0813292599002698E-4</v>
      </c>
      <c r="F99">
        <v>0.02</v>
      </c>
    </row>
    <row r="100" spans="1:6" x14ac:dyDescent="0.25">
      <c r="A100" t="s">
        <v>377</v>
      </c>
      <c r="B100" t="s">
        <v>378</v>
      </c>
      <c r="C100">
        <v>-0.65807556961120794</v>
      </c>
      <c r="D100">
        <f>POWER(2, ABS(Table1[[#This Row],[log2FoldChange]])) * SIGN(Table1[[#This Row],[log2FoldChange]])</f>
        <v>-1.5779763353023277</v>
      </c>
      <c r="E100">
        <v>1.30292691291749E-4</v>
      </c>
      <c r="F100">
        <v>0.01</v>
      </c>
    </row>
    <row r="101" spans="1:6" x14ac:dyDescent="0.25">
      <c r="A101" t="s">
        <v>141</v>
      </c>
      <c r="B101" t="s">
        <v>142</v>
      </c>
      <c r="C101">
        <v>-0.66373991497835705</v>
      </c>
      <c r="D101">
        <f>POWER(2, ABS(Table1[[#This Row],[log2FoldChange]])) * SIGN(Table1[[#This Row],[log2FoldChange]])</f>
        <v>-1.5841840038498656</v>
      </c>
      <c r="E101" s="1">
        <v>2.0496377884023601E-5</v>
      </c>
      <c r="F101">
        <v>0</v>
      </c>
    </row>
    <row r="102" spans="1:6" x14ac:dyDescent="0.25">
      <c r="A102" t="s">
        <v>125</v>
      </c>
      <c r="B102" t="s">
        <v>126</v>
      </c>
      <c r="C102">
        <v>-0.66532537900273703</v>
      </c>
      <c r="D102">
        <f>POWER(2, ABS(Table1[[#This Row],[log2FoldChange]])) * SIGN(Table1[[#This Row],[log2FoldChange]])</f>
        <v>-1.585925915543688</v>
      </c>
      <c r="E102">
        <v>1.3115729009969799E-3</v>
      </c>
      <c r="F102">
        <v>0.05</v>
      </c>
    </row>
    <row r="103" spans="1:6" x14ac:dyDescent="0.25">
      <c r="A103" t="s">
        <v>235</v>
      </c>
      <c r="B103" t="s">
        <v>236</v>
      </c>
      <c r="C103">
        <v>-0.66599685757049498</v>
      </c>
      <c r="D103">
        <f>POWER(2, ABS(Table1[[#This Row],[log2FoldChange]])) * SIGN(Table1[[#This Row],[log2FoldChange]])</f>
        <v>-1.5866642303602014</v>
      </c>
      <c r="E103">
        <v>2.6967066535015497E-4</v>
      </c>
      <c r="F103">
        <v>0.01</v>
      </c>
    </row>
    <row r="104" spans="1:6" x14ac:dyDescent="0.25">
      <c r="A104" t="s">
        <v>251</v>
      </c>
      <c r="B104" t="s">
        <v>252</v>
      </c>
      <c r="C104">
        <v>-0.66741507736907002</v>
      </c>
      <c r="D104">
        <f>POWER(2, ABS(Table1[[#This Row],[log2FoldChange]])) * SIGN(Table1[[#This Row],[log2FoldChange]])</f>
        <v>-1.5882247438128831</v>
      </c>
      <c r="E104">
        <v>1.00776089296997E-3</v>
      </c>
      <c r="F104">
        <v>0.04</v>
      </c>
    </row>
    <row r="105" spans="1:6" x14ac:dyDescent="0.25">
      <c r="A105" t="s">
        <v>191</v>
      </c>
      <c r="B105" t="s">
        <v>192</v>
      </c>
      <c r="C105">
        <v>-0.67218437436738199</v>
      </c>
      <c r="D105">
        <f>POWER(2, ABS(Table1[[#This Row],[log2FoldChange]])) * SIGN(Table1[[#This Row],[log2FoldChange]])</f>
        <v>-1.5934838245176939</v>
      </c>
      <c r="E105">
        <v>3.6829171762149199E-4</v>
      </c>
      <c r="F105">
        <v>0.02</v>
      </c>
    </row>
    <row r="106" spans="1:6" x14ac:dyDescent="0.25">
      <c r="A106" t="s">
        <v>45</v>
      </c>
      <c r="B106" t="s">
        <v>46</v>
      </c>
      <c r="C106">
        <v>-0.67776639853478704</v>
      </c>
      <c r="D106">
        <f>POWER(2, ABS(Table1[[#This Row],[log2FoldChange]])) * SIGN(Table1[[#This Row],[log2FoldChange]])</f>
        <v>-1.5996612182347252</v>
      </c>
      <c r="E106">
        <v>9.7046170443779297E-4</v>
      </c>
      <c r="F106">
        <v>0.04</v>
      </c>
    </row>
    <row r="107" spans="1:6" x14ac:dyDescent="0.25">
      <c r="A107" t="s">
        <v>245</v>
      </c>
      <c r="B107" t="s">
        <v>246</v>
      </c>
      <c r="C107">
        <v>-0.67777890340983904</v>
      </c>
      <c r="D107">
        <f>POWER(2, ABS(Table1[[#This Row],[log2FoldChange]])) * SIGN(Table1[[#This Row],[log2FoldChange]])</f>
        <v>-1.5996750837085678</v>
      </c>
      <c r="E107">
        <v>1.30304159999633E-3</v>
      </c>
      <c r="F107">
        <v>0.05</v>
      </c>
    </row>
    <row r="108" spans="1:6" x14ac:dyDescent="0.25">
      <c r="A108" t="s">
        <v>49</v>
      </c>
      <c r="B108" t="s">
        <v>50</v>
      </c>
      <c r="C108">
        <v>-0.68117289883387</v>
      </c>
      <c r="D108">
        <f>POWER(2, ABS(Table1[[#This Row],[log2FoldChange]])) * SIGN(Table1[[#This Row],[log2FoldChange]])</f>
        <v>-1.6034428108285304</v>
      </c>
      <c r="E108">
        <v>5.70136594667759E-4</v>
      </c>
      <c r="F108">
        <v>0.03</v>
      </c>
    </row>
    <row r="109" spans="1:6" x14ac:dyDescent="0.25">
      <c r="A109" t="s">
        <v>299</v>
      </c>
      <c r="B109" t="s">
        <v>300</v>
      </c>
      <c r="C109">
        <v>-0.68275200283623405</v>
      </c>
      <c r="D109">
        <f>POWER(2, ABS(Table1[[#This Row],[log2FoldChange]])) * SIGN(Table1[[#This Row],[log2FoldChange]])</f>
        <v>-1.605198822388739</v>
      </c>
      <c r="E109">
        <v>1.0360892937252501E-3</v>
      </c>
      <c r="F109">
        <v>0.04</v>
      </c>
    </row>
    <row r="110" spans="1:6" x14ac:dyDescent="0.25">
      <c r="A110" t="s">
        <v>205</v>
      </c>
      <c r="B110" t="s">
        <v>206</v>
      </c>
      <c r="C110">
        <v>-0.68777879385076002</v>
      </c>
      <c r="D110">
        <f>POWER(2, ABS(Table1[[#This Row],[log2FoldChange]])) * SIGN(Table1[[#This Row],[log2FoldChange]])</f>
        <v>-1.6108015815025989</v>
      </c>
      <c r="E110">
        <v>3.3804549996741901E-4</v>
      </c>
      <c r="F110">
        <v>0.02</v>
      </c>
    </row>
    <row r="111" spans="1:6" x14ac:dyDescent="0.25">
      <c r="A111" t="s">
        <v>185</v>
      </c>
      <c r="B111" t="s">
        <v>186</v>
      </c>
      <c r="C111">
        <v>-0.688640596270229</v>
      </c>
      <c r="D111">
        <f>POWER(2, ABS(Table1[[#This Row],[log2FoldChange]])) * SIGN(Table1[[#This Row],[log2FoldChange]])</f>
        <v>-1.6117640908105266</v>
      </c>
      <c r="E111">
        <v>3.8557235672968701E-4</v>
      </c>
      <c r="F111">
        <v>0.02</v>
      </c>
    </row>
    <row r="112" spans="1:6" x14ac:dyDescent="0.25">
      <c r="A112" t="s">
        <v>101</v>
      </c>
      <c r="B112" t="s">
        <v>102</v>
      </c>
      <c r="C112">
        <v>-0.68938414098220302</v>
      </c>
      <c r="D112">
        <f>POWER(2, ABS(Table1[[#This Row],[log2FoldChange]])) * SIGN(Table1[[#This Row],[log2FoldChange]])</f>
        <v>-1.6125949854277621</v>
      </c>
      <c r="E112">
        <v>1.2824711926527901E-3</v>
      </c>
      <c r="F112">
        <v>0.05</v>
      </c>
    </row>
    <row r="113" spans="1:6" x14ac:dyDescent="0.25">
      <c r="A113" t="s">
        <v>395</v>
      </c>
      <c r="B113" t="s">
        <v>396</v>
      </c>
      <c r="C113">
        <v>-0.69145095619986097</v>
      </c>
      <c r="D113">
        <f>POWER(2, ABS(Table1[[#This Row],[log2FoldChange]])) * SIGN(Table1[[#This Row],[log2FoldChange]])</f>
        <v>-1.6149068561250328</v>
      </c>
      <c r="E113">
        <v>9.2659891742475102E-4</v>
      </c>
      <c r="F113">
        <v>0.04</v>
      </c>
    </row>
    <row r="114" spans="1:6" x14ac:dyDescent="0.25">
      <c r="A114" t="s">
        <v>479</v>
      </c>
      <c r="B114" t="s">
        <v>480</v>
      </c>
      <c r="C114">
        <v>-0.69589478156583995</v>
      </c>
      <c r="D114">
        <f>POWER(2, ABS(Table1[[#This Row],[log2FoldChange]])) * SIGN(Table1[[#This Row],[log2FoldChange]])</f>
        <v>-1.6198888014509749</v>
      </c>
      <c r="E114">
        <v>1.3851926389831599E-3</v>
      </c>
      <c r="F114">
        <v>0.05</v>
      </c>
    </row>
    <row r="115" spans="1:6" x14ac:dyDescent="0.25">
      <c r="A115" t="s">
        <v>55</v>
      </c>
      <c r="B115" t="s">
        <v>56</v>
      </c>
      <c r="C115">
        <v>-0.69739865683532998</v>
      </c>
      <c r="D115">
        <f>POWER(2, ABS(Table1[[#This Row],[log2FoldChange]])) * SIGN(Table1[[#This Row],[log2FoldChange]])</f>
        <v>-1.6215782651209498</v>
      </c>
      <c r="E115">
        <v>1.7475886084604699E-4</v>
      </c>
      <c r="F115">
        <v>0.01</v>
      </c>
    </row>
    <row r="116" spans="1:6" x14ac:dyDescent="0.25">
      <c r="A116" t="s">
        <v>289</v>
      </c>
      <c r="B116" t="s">
        <v>290</v>
      </c>
      <c r="C116">
        <v>-0.7031048477563</v>
      </c>
      <c r="D116">
        <f>POWER(2, ABS(Table1[[#This Row],[log2FoldChange]])) * SIGN(Table1[[#This Row],[log2FoldChange]])</f>
        <v>-1.6280046809625051</v>
      </c>
      <c r="E116">
        <v>1.43805343105063E-3</v>
      </c>
      <c r="F116">
        <v>0.05</v>
      </c>
    </row>
    <row r="117" spans="1:6" x14ac:dyDescent="0.25">
      <c r="A117" t="s">
        <v>269</v>
      </c>
      <c r="B117" t="s">
        <v>270</v>
      </c>
      <c r="C117">
        <v>-0.70525717056642601</v>
      </c>
      <c r="D117">
        <f>POWER(2, ABS(Table1[[#This Row],[log2FoldChange]])) * SIGN(Table1[[#This Row],[log2FoldChange]])</f>
        <v>-1.6304352754901623</v>
      </c>
      <c r="E117">
        <v>6.7914031871142905E-4</v>
      </c>
      <c r="F117">
        <v>0.03</v>
      </c>
    </row>
    <row r="118" spans="1:6" x14ac:dyDescent="0.25">
      <c r="A118" t="s">
        <v>59</v>
      </c>
      <c r="B118" t="s">
        <v>60</v>
      </c>
      <c r="C118">
        <v>-0.70706251621216898</v>
      </c>
      <c r="D118">
        <f>POWER(2, ABS(Table1[[#This Row],[log2FoldChange]])) * SIGN(Table1[[#This Row],[log2FoldChange]])</f>
        <v>-1.6324768307835023</v>
      </c>
      <c r="E118">
        <v>9.900583199684101E-4</v>
      </c>
      <c r="F118">
        <v>0.04</v>
      </c>
    </row>
    <row r="119" spans="1:6" x14ac:dyDescent="0.25">
      <c r="A119" t="s">
        <v>53</v>
      </c>
      <c r="B119" t="s">
        <v>54</v>
      </c>
      <c r="C119">
        <v>-0.72006143587604898</v>
      </c>
      <c r="D119">
        <f>POWER(2, ABS(Table1[[#This Row],[log2FoldChange]])) * SIGN(Table1[[#This Row],[log2FoldChange]])</f>
        <v>-1.6472521798001802</v>
      </c>
      <c r="E119">
        <v>1.3437082228388801E-4</v>
      </c>
      <c r="F119">
        <v>0.01</v>
      </c>
    </row>
    <row r="120" spans="1:6" x14ac:dyDescent="0.25">
      <c r="A120" t="s">
        <v>43</v>
      </c>
      <c r="B120" t="s">
        <v>44</v>
      </c>
      <c r="C120">
        <v>-0.72015012554400104</v>
      </c>
      <c r="D120">
        <f>POWER(2, ABS(Table1[[#This Row],[log2FoldChange]])) * SIGN(Table1[[#This Row],[log2FoldChange]])</f>
        <v>-1.6473534477295642</v>
      </c>
      <c r="E120" s="1">
        <v>8.2938329707532402E-6</v>
      </c>
      <c r="F120">
        <v>0</v>
      </c>
    </row>
    <row r="121" spans="1:6" x14ac:dyDescent="0.25">
      <c r="A121" t="s">
        <v>89</v>
      </c>
      <c r="B121" t="s">
        <v>90</v>
      </c>
      <c r="C121">
        <v>-0.72274537090636304</v>
      </c>
      <c r="D121">
        <f>POWER(2, ABS(Table1[[#This Row],[log2FoldChange]])) * SIGN(Table1[[#This Row],[log2FoldChange]])</f>
        <v>-1.6503195174529088</v>
      </c>
      <c r="E121">
        <v>8.33427541081518E-4</v>
      </c>
      <c r="F121">
        <v>0.04</v>
      </c>
    </row>
    <row r="122" spans="1:6" x14ac:dyDescent="0.25">
      <c r="A122" t="s">
        <v>429</v>
      </c>
      <c r="B122" t="s">
        <v>430</v>
      </c>
      <c r="C122">
        <v>-0.72605570653051998</v>
      </c>
      <c r="D122">
        <f>POWER(2, ABS(Table1[[#This Row],[log2FoldChange]])) * SIGN(Table1[[#This Row],[log2FoldChange]])</f>
        <v>-1.6541106055360775</v>
      </c>
      <c r="E122">
        <v>4.7616722843018899E-4</v>
      </c>
      <c r="F122">
        <v>0.02</v>
      </c>
    </row>
    <row r="123" spans="1:6" x14ac:dyDescent="0.25">
      <c r="A123" t="s">
        <v>321</v>
      </c>
      <c r="B123" t="s">
        <v>322</v>
      </c>
      <c r="C123">
        <v>-0.72691381861295201</v>
      </c>
      <c r="D123">
        <f>POWER(2, ABS(Table1[[#This Row],[log2FoldChange]])) * SIGN(Table1[[#This Row],[log2FoldChange]])</f>
        <v>-1.6550947598247747</v>
      </c>
      <c r="E123">
        <v>1.5214510262935899E-4</v>
      </c>
      <c r="F123">
        <v>0.01</v>
      </c>
    </row>
    <row r="124" spans="1:6" x14ac:dyDescent="0.25">
      <c r="A124" t="s">
        <v>159</v>
      </c>
      <c r="B124" t="s">
        <v>160</v>
      </c>
      <c r="C124">
        <v>-0.73156922366749999</v>
      </c>
      <c r="D124">
        <f>POWER(2, ABS(Table1[[#This Row],[log2FoldChange]])) * SIGN(Table1[[#This Row],[log2FoldChange]])</f>
        <v>-1.660444179801648</v>
      </c>
      <c r="E124">
        <v>1.7132475561257299E-4</v>
      </c>
      <c r="F124">
        <v>0.01</v>
      </c>
    </row>
    <row r="125" spans="1:6" x14ac:dyDescent="0.25">
      <c r="A125" t="s">
        <v>67</v>
      </c>
      <c r="B125" t="s">
        <v>68</v>
      </c>
      <c r="C125">
        <v>-0.73255354035992504</v>
      </c>
      <c r="D125">
        <f>POWER(2, ABS(Table1[[#This Row],[log2FoldChange]])) * SIGN(Table1[[#This Row],[log2FoldChange]])</f>
        <v>-1.661577448136762</v>
      </c>
      <c r="E125">
        <v>4.58105137556647E-4</v>
      </c>
      <c r="F125">
        <v>0.02</v>
      </c>
    </row>
    <row r="126" spans="1:6" x14ac:dyDescent="0.25">
      <c r="A126" t="s">
        <v>401</v>
      </c>
      <c r="B126" t="s">
        <v>402</v>
      </c>
      <c r="C126">
        <v>-0.73484095270458605</v>
      </c>
      <c r="D126">
        <f>POWER(2, ABS(Table1[[#This Row],[log2FoldChange]])) * SIGN(Table1[[#This Row],[log2FoldChange]])</f>
        <v>-1.6642139910597313</v>
      </c>
      <c r="E126">
        <v>5.5441420041339002E-4</v>
      </c>
      <c r="F126">
        <v>0.03</v>
      </c>
    </row>
    <row r="127" spans="1:6" x14ac:dyDescent="0.25">
      <c r="A127" t="s">
        <v>457</v>
      </c>
      <c r="B127" t="s">
        <v>458</v>
      </c>
      <c r="C127">
        <v>-0.73533030744078898</v>
      </c>
      <c r="D127">
        <f>POWER(2, ABS(Table1[[#This Row],[log2FoldChange]])) * SIGN(Table1[[#This Row],[log2FoldChange]])</f>
        <v>-1.6647785796316272</v>
      </c>
      <c r="E127">
        <v>1.16264400981084E-4</v>
      </c>
      <c r="F127">
        <v>0.01</v>
      </c>
    </row>
    <row r="128" spans="1:6" x14ac:dyDescent="0.25">
      <c r="A128" t="s">
        <v>495</v>
      </c>
      <c r="B128" t="s">
        <v>496</v>
      </c>
      <c r="C128">
        <v>-0.73562896208787298</v>
      </c>
      <c r="D128">
        <f>POWER(2, ABS(Table1[[#This Row],[log2FoldChange]])) * SIGN(Table1[[#This Row],[log2FoldChange]])</f>
        <v>-1.6651232438268215</v>
      </c>
      <c r="E128">
        <v>4.83968367905005E-4</v>
      </c>
      <c r="F128">
        <v>0.02</v>
      </c>
    </row>
    <row r="129" spans="1:6" x14ac:dyDescent="0.25">
      <c r="A129" t="s">
        <v>265</v>
      </c>
      <c r="B129" t="s">
        <v>266</v>
      </c>
      <c r="C129">
        <v>-0.73809091003849603</v>
      </c>
      <c r="D129">
        <f>POWER(2, ABS(Table1[[#This Row],[log2FoldChange]])) * SIGN(Table1[[#This Row],[log2FoldChange]])</f>
        <v>-1.667967189684427</v>
      </c>
      <c r="E129" s="1">
        <v>2.87681254769852E-5</v>
      </c>
      <c r="F129">
        <v>0</v>
      </c>
    </row>
    <row r="130" spans="1:6" x14ac:dyDescent="0.25">
      <c r="A130" t="s">
        <v>345</v>
      </c>
      <c r="B130" t="s">
        <v>346</v>
      </c>
      <c r="C130">
        <v>-0.73889424558795103</v>
      </c>
      <c r="D130">
        <f>POWER(2, ABS(Table1[[#This Row],[log2FoldChange]])) * SIGN(Table1[[#This Row],[log2FoldChange]])</f>
        <v>-1.6688962221053925</v>
      </c>
      <c r="E130">
        <v>1.3541881158129999E-4</v>
      </c>
      <c r="F130">
        <v>0.01</v>
      </c>
    </row>
    <row r="131" spans="1:6" x14ac:dyDescent="0.25">
      <c r="A131" t="s">
        <v>93</v>
      </c>
      <c r="B131" t="s">
        <v>94</v>
      </c>
      <c r="C131">
        <v>-0.73978578746127799</v>
      </c>
      <c r="D131">
        <f>POWER(2, ABS(Table1[[#This Row],[log2FoldChange]])) * SIGN(Table1[[#This Row],[log2FoldChange]])</f>
        <v>-1.6699278681931233</v>
      </c>
      <c r="E131">
        <v>1.22790834020285E-3</v>
      </c>
      <c r="F131">
        <v>0.05</v>
      </c>
    </row>
    <row r="132" spans="1:6" x14ac:dyDescent="0.25">
      <c r="A132" t="s">
        <v>425</v>
      </c>
      <c r="B132" t="s">
        <v>426</v>
      </c>
      <c r="C132">
        <v>-0.74426985764981901</v>
      </c>
      <c r="D132">
        <f>POWER(2, ABS(Table1[[#This Row],[log2FoldChange]])) * SIGN(Table1[[#This Row],[log2FoldChange]])</f>
        <v>-1.6751262798755047</v>
      </c>
      <c r="E132">
        <v>1.2465664356032499E-4</v>
      </c>
      <c r="F132">
        <v>0.01</v>
      </c>
    </row>
    <row r="133" spans="1:6" x14ac:dyDescent="0.25">
      <c r="A133" t="s">
        <v>413</v>
      </c>
      <c r="B133" t="s">
        <v>414</v>
      </c>
      <c r="C133">
        <v>-0.74597371849509397</v>
      </c>
      <c r="D133">
        <f>POWER(2, ABS(Table1[[#This Row],[log2FoldChange]])) * SIGN(Table1[[#This Row],[log2FoldChange]])</f>
        <v>-1.6771058168490489</v>
      </c>
      <c r="E133">
        <v>1.11270909933859E-4</v>
      </c>
      <c r="F133">
        <v>0.01</v>
      </c>
    </row>
    <row r="134" spans="1:6" x14ac:dyDescent="0.25">
      <c r="A134" t="s">
        <v>183</v>
      </c>
      <c r="B134" t="s">
        <v>184</v>
      </c>
      <c r="C134">
        <v>-0.74703823770605704</v>
      </c>
      <c r="D134">
        <f>POWER(2, ABS(Table1[[#This Row],[log2FoldChange]])) * SIGN(Table1[[#This Row],[log2FoldChange]])</f>
        <v>-1.6783437570476125</v>
      </c>
      <c r="E134">
        <v>3.9257005353716701E-4</v>
      </c>
      <c r="F134">
        <v>0.02</v>
      </c>
    </row>
    <row r="135" spans="1:6" x14ac:dyDescent="0.25">
      <c r="A135" t="s">
        <v>393</v>
      </c>
      <c r="B135" t="s">
        <v>394</v>
      </c>
      <c r="C135">
        <v>-0.74910699018360005</v>
      </c>
      <c r="D135">
        <f>POWER(2, ABS(Table1[[#This Row],[log2FoldChange]])) * SIGN(Table1[[#This Row],[log2FoldChange]])</f>
        <v>-1.6807521443299502</v>
      </c>
      <c r="E135">
        <v>2.2548094648329901E-4</v>
      </c>
      <c r="F135">
        <v>0.01</v>
      </c>
    </row>
    <row r="136" spans="1:6" x14ac:dyDescent="0.25">
      <c r="A136" t="s">
        <v>65</v>
      </c>
      <c r="B136" t="s">
        <v>66</v>
      </c>
      <c r="C136">
        <v>-0.75047526827356403</v>
      </c>
      <c r="D136">
        <f>POWER(2, ABS(Table1[[#This Row],[log2FoldChange]])) * SIGN(Table1[[#This Row],[log2FoldChange]])</f>
        <v>-1.6823469562404152</v>
      </c>
      <c r="E136">
        <v>1.16095552025229E-4</v>
      </c>
      <c r="F136">
        <v>0.01</v>
      </c>
    </row>
    <row r="137" spans="1:6" x14ac:dyDescent="0.25">
      <c r="A137" t="s">
        <v>71</v>
      </c>
      <c r="B137" t="s">
        <v>72</v>
      </c>
      <c r="C137">
        <v>-0.75448484522252302</v>
      </c>
      <c r="D137">
        <f>POWER(2, ABS(Table1[[#This Row],[log2FoldChange]])) * SIGN(Table1[[#This Row],[log2FoldChange]])</f>
        <v>-1.6870290835864137</v>
      </c>
      <c r="E137">
        <v>1.2738750031424E-3</v>
      </c>
      <c r="F137">
        <v>0.05</v>
      </c>
    </row>
    <row r="138" spans="1:6" x14ac:dyDescent="0.25">
      <c r="A138" t="s">
        <v>197</v>
      </c>
      <c r="B138" t="s">
        <v>198</v>
      </c>
      <c r="C138">
        <v>-0.75467385843771495</v>
      </c>
      <c r="D138">
        <f>POWER(2, ABS(Table1[[#This Row],[log2FoldChange]])) * SIGN(Table1[[#This Row],[log2FoldChange]])</f>
        <v>-1.6872501224555789</v>
      </c>
      <c r="E138">
        <v>1.6511636467663699E-4</v>
      </c>
      <c r="F138">
        <v>0.01</v>
      </c>
    </row>
    <row r="139" spans="1:6" x14ac:dyDescent="0.25">
      <c r="A139" t="s">
        <v>281</v>
      </c>
      <c r="B139" t="s">
        <v>282</v>
      </c>
      <c r="C139">
        <v>-0.75630100080628404</v>
      </c>
      <c r="D139">
        <f>POWER(2, ABS(Table1[[#This Row],[log2FoldChange]])) * SIGN(Table1[[#This Row],[log2FoldChange]])</f>
        <v>-1.6891541595953288</v>
      </c>
      <c r="E139">
        <v>9.0092170127700202E-4</v>
      </c>
      <c r="F139">
        <v>0.04</v>
      </c>
    </row>
    <row r="140" spans="1:6" x14ac:dyDescent="0.25">
      <c r="A140" t="s">
        <v>153</v>
      </c>
      <c r="B140" t="s">
        <v>154</v>
      </c>
      <c r="C140">
        <v>-0.75960809389119599</v>
      </c>
      <c r="D140">
        <f>POWER(2, ABS(Table1[[#This Row],[log2FoldChange]])) * SIGN(Table1[[#This Row],[log2FoldChange]])</f>
        <v>-1.693030652821607</v>
      </c>
      <c r="E140">
        <v>7.5045405349661199E-4</v>
      </c>
      <c r="F140">
        <v>0.03</v>
      </c>
    </row>
    <row r="141" spans="1:6" x14ac:dyDescent="0.25">
      <c r="A141" t="s">
        <v>209</v>
      </c>
      <c r="B141" t="s">
        <v>210</v>
      </c>
      <c r="C141">
        <v>-0.76132037593833202</v>
      </c>
      <c r="D141">
        <f>POWER(2, ABS(Table1[[#This Row],[log2FoldChange]])) * SIGN(Table1[[#This Row],[log2FoldChange]])</f>
        <v>-1.695041241974006</v>
      </c>
      <c r="E141">
        <v>5.9481496625802004E-4</v>
      </c>
      <c r="F141">
        <v>0.03</v>
      </c>
    </row>
    <row r="142" spans="1:6" x14ac:dyDescent="0.25">
      <c r="A142" t="s">
        <v>161</v>
      </c>
      <c r="B142" t="s">
        <v>162</v>
      </c>
      <c r="C142">
        <v>-0.76272409115163697</v>
      </c>
      <c r="D142">
        <f>POWER(2, ABS(Table1[[#This Row],[log2FoldChange]])) * SIGN(Table1[[#This Row],[log2FoldChange]])</f>
        <v>-1.6966912879092588</v>
      </c>
      <c r="E142">
        <v>9.3339101186012702E-4</v>
      </c>
      <c r="F142">
        <v>0.04</v>
      </c>
    </row>
    <row r="143" spans="1:6" x14ac:dyDescent="0.25">
      <c r="A143" t="s">
        <v>311</v>
      </c>
      <c r="B143" t="s">
        <v>312</v>
      </c>
      <c r="C143">
        <v>-0.76365558806867995</v>
      </c>
      <c r="D143">
        <f>POWER(2, ABS(Table1[[#This Row],[log2FoldChange]])) * SIGN(Table1[[#This Row],[log2FoldChange]])</f>
        <v>-1.6977871349130831</v>
      </c>
      <c r="E143">
        <v>2.38200283302804E-4</v>
      </c>
      <c r="F143">
        <v>0.01</v>
      </c>
    </row>
    <row r="144" spans="1:6" x14ac:dyDescent="0.25">
      <c r="A144" t="s">
        <v>41</v>
      </c>
      <c r="B144" t="s">
        <v>42</v>
      </c>
      <c r="C144">
        <v>-0.76568235303093102</v>
      </c>
      <c r="D144">
        <f>POWER(2, ABS(Table1[[#This Row],[log2FoldChange]])) * SIGN(Table1[[#This Row],[log2FoldChange]])</f>
        <v>-1.7001739412458174</v>
      </c>
      <c r="E144">
        <v>1.0283664906317099E-3</v>
      </c>
      <c r="F144">
        <v>0.04</v>
      </c>
    </row>
    <row r="145" spans="1:6" x14ac:dyDescent="0.25">
      <c r="A145" t="s">
        <v>263</v>
      </c>
      <c r="B145" t="s">
        <v>264</v>
      </c>
      <c r="C145">
        <v>-0.76760984697009205</v>
      </c>
      <c r="D145">
        <f>POWER(2, ABS(Table1[[#This Row],[log2FoldChange]])) * SIGN(Table1[[#This Row],[log2FoldChange]])</f>
        <v>-1.702446954596712</v>
      </c>
      <c r="E145">
        <v>1.2573854004985501E-4</v>
      </c>
      <c r="F145">
        <v>0.01</v>
      </c>
    </row>
    <row r="146" spans="1:6" x14ac:dyDescent="0.25">
      <c r="A146" t="s">
        <v>69</v>
      </c>
      <c r="B146" t="s">
        <v>70</v>
      </c>
      <c r="C146">
        <v>-0.77392724956340497</v>
      </c>
      <c r="D146">
        <f>POWER(2, ABS(Table1[[#This Row],[log2FoldChange]])) * SIGN(Table1[[#This Row],[log2FoldChange]])</f>
        <v>-1.7099181279787925</v>
      </c>
      <c r="E146">
        <v>1.09603513237436E-4</v>
      </c>
      <c r="F146">
        <v>0.01</v>
      </c>
    </row>
    <row r="147" spans="1:6" x14ac:dyDescent="0.25">
      <c r="A147" t="s">
        <v>313</v>
      </c>
      <c r="B147" t="s">
        <v>314</v>
      </c>
      <c r="C147">
        <v>-0.77850549287970905</v>
      </c>
      <c r="D147">
        <f>POWER(2, ABS(Table1[[#This Row],[log2FoldChange]])) * SIGN(Table1[[#This Row],[log2FoldChange]])</f>
        <v>-1.7153529950230435</v>
      </c>
      <c r="E147">
        <v>1.07048633002211E-3</v>
      </c>
      <c r="F147">
        <v>0.04</v>
      </c>
    </row>
    <row r="148" spans="1:6" x14ac:dyDescent="0.25">
      <c r="A148" t="s">
        <v>333</v>
      </c>
      <c r="B148" t="s">
        <v>334</v>
      </c>
      <c r="C148">
        <v>-0.77969407458215301</v>
      </c>
      <c r="D148">
        <f>POWER(2, ABS(Table1[[#This Row],[log2FoldChange]])) * SIGN(Table1[[#This Row],[log2FoldChange]])</f>
        <v>-1.716766791574841</v>
      </c>
      <c r="E148">
        <v>7.09276344246984E-4</v>
      </c>
      <c r="F148">
        <v>0.03</v>
      </c>
    </row>
    <row r="149" spans="1:6" x14ac:dyDescent="0.25">
      <c r="A149" t="s">
        <v>111</v>
      </c>
      <c r="B149" t="s">
        <v>112</v>
      </c>
      <c r="C149">
        <v>-0.785942554572862</v>
      </c>
      <c r="D149">
        <f>POWER(2, ABS(Table1[[#This Row],[log2FoldChange]])) * SIGN(Table1[[#This Row],[log2FoldChange]])</f>
        <v>-1.7242184335044815</v>
      </c>
      <c r="E149" s="1">
        <v>3.5934539567168497E-5</v>
      </c>
      <c r="F149">
        <v>0</v>
      </c>
    </row>
    <row r="150" spans="1:6" x14ac:dyDescent="0.25">
      <c r="A150" t="s">
        <v>61</v>
      </c>
      <c r="B150" t="s">
        <v>62</v>
      </c>
      <c r="C150">
        <v>-0.78633013269354901</v>
      </c>
      <c r="D150">
        <f>POWER(2, ABS(Table1[[#This Row],[log2FoldChange]])) * SIGN(Table1[[#This Row],[log2FoldChange]])</f>
        <v>-1.7246817047392513</v>
      </c>
      <c r="E150">
        <v>5.2579186016946805E-4</v>
      </c>
      <c r="F150">
        <v>0.03</v>
      </c>
    </row>
    <row r="151" spans="1:6" x14ac:dyDescent="0.25">
      <c r="A151" t="s">
        <v>217</v>
      </c>
      <c r="B151" t="s">
        <v>218</v>
      </c>
      <c r="C151">
        <v>-0.78866222466925495</v>
      </c>
      <c r="D151">
        <f>POWER(2, ABS(Table1[[#This Row],[log2FoldChange]])) * SIGN(Table1[[#This Row],[log2FoldChange]])</f>
        <v>-1.7274718778831606</v>
      </c>
      <c r="E151">
        <v>3.7171391900800199E-4</v>
      </c>
      <c r="F151">
        <v>0.02</v>
      </c>
    </row>
    <row r="152" spans="1:6" x14ac:dyDescent="0.25">
      <c r="A152" t="s">
        <v>319</v>
      </c>
      <c r="B152" t="s">
        <v>320</v>
      </c>
      <c r="C152">
        <v>-0.79605490763216802</v>
      </c>
      <c r="D152">
        <f>POWER(2, ABS(Table1[[#This Row],[log2FoldChange]])) * SIGN(Table1[[#This Row],[log2FoldChange]])</f>
        <v>-1.7363465376797247</v>
      </c>
      <c r="E152" s="1">
        <v>2.97694785169835E-5</v>
      </c>
      <c r="F152">
        <v>0</v>
      </c>
    </row>
    <row r="153" spans="1:6" x14ac:dyDescent="0.25">
      <c r="A153" t="s">
        <v>145</v>
      </c>
      <c r="B153" t="s">
        <v>146</v>
      </c>
      <c r="C153">
        <v>-0.79667606382686496</v>
      </c>
      <c r="D153">
        <f>POWER(2, ABS(Table1[[#This Row],[log2FoldChange]])) * SIGN(Table1[[#This Row],[log2FoldChange]])</f>
        <v>-1.7370942872701964</v>
      </c>
      <c r="E153" s="1">
        <v>1.5627989261242102E-5</v>
      </c>
      <c r="F153">
        <v>0</v>
      </c>
    </row>
    <row r="154" spans="1:6" x14ac:dyDescent="0.25">
      <c r="A154" t="s">
        <v>127</v>
      </c>
      <c r="B154" t="s">
        <v>128</v>
      </c>
      <c r="C154">
        <v>-0.80234669503001099</v>
      </c>
      <c r="D154">
        <f>POWER(2, ABS(Table1[[#This Row],[log2FoldChange]])) * SIGN(Table1[[#This Row],[log2FoldChange]])</f>
        <v>-1.7439355150566711</v>
      </c>
      <c r="E154">
        <v>2.0205514252715401E-4</v>
      </c>
      <c r="F154">
        <v>0.01</v>
      </c>
    </row>
    <row r="155" spans="1:6" x14ac:dyDescent="0.25">
      <c r="A155" t="s">
        <v>195</v>
      </c>
      <c r="B155" t="s">
        <v>196</v>
      </c>
      <c r="C155">
        <v>-0.80261683612180401</v>
      </c>
      <c r="D155">
        <f>POWER(2, ABS(Table1[[#This Row],[log2FoldChange]])) * SIGN(Table1[[#This Row],[log2FoldChange]])</f>
        <v>-1.7442620932595623</v>
      </c>
      <c r="E155">
        <v>6.0726103416968802E-4</v>
      </c>
      <c r="F155">
        <v>0.03</v>
      </c>
    </row>
    <row r="156" spans="1:6" x14ac:dyDescent="0.25">
      <c r="A156" t="s">
        <v>123</v>
      </c>
      <c r="B156" t="s">
        <v>124</v>
      </c>
      <c r="C156">
        <v>-0.80455865658426096</v>
      </c>
      <c r="D156">
        <f>POWER(2, ABS(Table1[[#This Row],[log2FoldChange]])) * SIGN(Table1[[#This Row],[log2FoldChange]])</f>
        <v>-1.7466113938232917</v>
      </c>
      <c r="E156">
        <v>7.5125172166274398E-4</v>
      </c>
      <c r="F156">
        <v>0.03</v>
      </c>
    </row>
    <row r="157" spans="1:6" x14ac:dyDescent="0.25">
      <c r="A157" t="s">
        <v>255</v>
      </c>
      <c r="B157" t="s">
        <v>256</v>
      </c>
      <c r="C157">
        <v>-0.816372826157578</v>
      </c>
      <c r="D157">
        <f>POWER(2, ABS(Table1[[#This Row],[log2FoldChange]])) * SIGN(Table1[[#This Row],[log2FoldChange]])</f>
        <v>-1.760973044971667</v>
      </c>
      <c r="E157">
        <v>5.2032760092587396E-4</v>
      </c>
      <c r="F157">
        <v>0.02</v>
      </c>
    </row>
    <row r="158" spans="1:6" x14ac:dyDescent="0.25">
      <c r="A158" t="s">
        <v>331</v>
      </c>
      <c r="B158" t="s">
        <v>332</v>
      </c>
      <c r="C158">
        <v>-0.82091669940990997</v>
      </c>
      <c r="D158">
        <f>POWER(2, ABS(Table1[[#This Row],[log2FoldChange]])) * SIGN(Table1[[#This Row],[log2FoldChange]])</f>
        <v>-1.7665281014467105</v>
      </c>
      <c r="E158">
        <v>5.0218683108022195E-4</v>
      </c>
      <c r="F158">
        <v>0.02</v>
      </c>
    </row>
    <row r="159" spans="1:6" x14ac:dyDescent="0.25">
      <c r="A159" t="s">
        <v>95</v>
      </c>
      <c r="B159" t="s">
        <v>96</v>
      </c>
      <c r="C159">
        <v>-0.82193197975530796</v>
      </c>
      <c r="D159">
        <f>POWER(2, ABS(Table1[[#This Row],[log2FoldChange]])) * SIGN(Table1[[#This Row],[log2FoldChange]])</f>
        <v>-1.7677717131895778</v>
      </c>
      <c r="E159">
        <v>1.21463621232725E-3</v>
      </c>
      <c r="F159">
        <v>0.05</v>
      </c>
    </row>
    <row r="160" spans="1:6" x14ac:dyDescent="0.25">
      <c r="A160" t="s">
        <v>271</v>
      </c>
      <c r="B160" t="s">
        <v>272</v>
      </c>
      <c r="C160">
        <v>-0.82259439021242697</v>
      </c>
      <c r="D160">
        <f>POWER(2, ABS(Table1[[#This Row],[log2FoldChange]])) * SIGN(Table1[[#This Row],[log2FoldChange]])</f>
        <v>-1.7685835682978994</v>
      </c>
      <c r="E160" s="1">
        <v>4.78617698356157E-5</v>
      </c>
      <c r="F160">
        <v>0</v>
      </c>
    </row>
    <row r="161" spans="1:6" x14ac:dyDescent="0.25">
      <c r="A161" t="s">
        <v>423</v>
      </c>
      <c r="B161" t="s">
        <v>424</v>
      </c>
      <c r="C161">
        <v>-0.82305035748317001</v>
      </c>
      <c r="D161">
        <f>POWER(2, ABS(Table1[[#This Row],[log2FoldChange]])) * SIGN(Table1[[#This Row],[log2FoldChange]])</f>
        <v>-1.7691426217694839</v>
      </c>
      <c r="E161">
        <v>7.2530359781327496E-4</v>
      </c>
      <c r="F161">
        <v>0.03</v>
      </c>
    </row>
    <row r="162" spans="1:6" x14ac:dyDescent="0.25">
      <c r="A162" t="s">
        <v>279</v>
      </c>
      <c r="B162" t="s">
        <v>280</v>
      </c>
      <c r="C162">
        <v>-0.83388118881262696</v>
      </c>
      <c r="D162">
        <f>POWER(2, ABS(Table1[[#This Row],[log2FoldChange]])) * SIGN(Table1[[#This Row],[log2FoldChange]])</f>
        <v>-1.7824741925121466</v>
      </c>
      <c r="E162" s="1">
        <v>7.8158479110191102E-5</v>
      </c>
      <c r="F162">
        <v>0.01</v>
      </c>
    </row>
    <row r="163" spans="1:6" x14ac:dyDescent="0.25">
      <c r="A163" t="s">
        <v>325</v>
      </c>
      <c r="B163" t="s">
        <v>326</v>
      </c>
      <c r="C163">
        <v>-0.83823187456540604</v>
      </c>
      <c r="D163">
        <f>POWER(2, ABS(Table1[[#This Row],[log2FoldChange]])) * SIGN(Table1[[#This Row],[log2FoldChange]])</f>
        <v>-1.787857651828078</v>
      </c>
      <c r="E163" s="1">
        <v>2.9094924458547998E-5</v>
      </c>
      <c r="F163">
        <v>0</v>
      </c>
    </row>
    <row r="164" spans="1:6" x14ac:dyDescent="0.25">
      <c r="A164" t="s">
        <v>309</v>
      </c>
      <c r="B164" t="s">
        <v>310</v>
      </c>
      <c r="C164">
        <v>-0.83889780643306799</v>
      </c>
      <c r="D164">
        <f>POWER(2, ABS(Table1[[#This Row],[log2FoldChange]])) * SIGN(Table1[[#This Row],[log2FoldChange]])</f>
        <v>-1.7886830973834795</v>
      </c>
      <c r="E164">
        <v>9.9057072798754207E-4</v>
      </c>
      <c r="F164">
        <v>0.04</v>
      </c>
    </row>
    <row r="165" spans="1:6" x14ac:dyDescent="0.25">
      <c r="A165" t="s">
        <v>387</v>
      </c>
      <c r="B165" t="s">
        <v>388</v>
      </c>
      <c r="C165">
        <v>-0.83985865799383497</v>
      </c>
      <c r="D165">
        <f>POWER(2, ABS(Table1[[#This Row],[log2FoldChange]])) * SIGN(Table1[[#This Row],[log2FoldChange]])</f>
        <v>-1.7898747777785355</v>
      </c>
      <c r="E165">
        <v>1.4358898103912301E-4</v>
      </c>
      <c r="F165">
        <v>0.01</v>
      </c>
    </row>
    <row r="166" spans="1:6" x14ac:dyDescent="0.25">
      <c r="A166" t="s">
        <v>369</v>
      </c>
      <c r="B166" t="s">
        <v>370</v>
      </c>
      <c r="C166">
        <v>-0.84154255010443901</v>
      </c>
      <c r="D166">
        <f>POWER(2, ABS(Table1[[#This Row],[log2FoldChange]])) * SIGN(Table1[[#This Row],[log2FoldChange]])</f>
        <v>-1.7919651125607028</v>
      </c>
      <c r="E166" s="1">
        <v>9.9168809089144E-5</v>
      </c>
      <c r="F166">
        <v>0.01</v>
      </c>
    </row>
    <row r="167" spans="1:6" x14ac:dyDescent="0.25">
      <c r="A167" t="s">
        <v>77</v>
      </c>
      <c r="B167" t="s">
        <v>78</v>
      </c>
      <c r="C167">
        <v>-0.84504295600100598</v>
      </c>
      <c r="D167">
        <f>POWER(2, ABS(Table1[[#This Row],[log2FoldChange]])) * SIGN(Table1[[#This Row],[log2FoldChange]])</f>
        <v>-1.7963182300433174</v>
      </c>
      <c r="E167">
        <v>6.6864332073141204E-4</v>
      </c>
      <c r="F167">
        <v>0.03</v>
      </c>
    </row>
    <row r="168" spans="1:6" x14ac:dyDescent="0.25">
      <c r="A168" t="s">
        <v>443</v>
      </c>
      <c r="B168" t="s">
        <v>444</v>
      </c>
      <c r="C168">
        <v>-0.84508424671083004</v>
      </c>
      <c r="D168">
        <f>POWER(2, ABS(Table1[[#This Row],[log2FoldChange]])) * SIGN(Table1[[#This Row],[log2FoldChange]])</f>
        <v>-1.7963696423751734</v>
      </c>
      <c r="E168">
        <v>4.9180216208390105E-4</v>
      </c>
      <c r="F168">
        <v>0.02</v>
      </c>
    </row>
    <row r="169" spans="1:6" x14ac:dyDescent="0.25">
      <c r="A169" t="s">
        <v>341</v>
      </c>
      <c r="B169" t="s">
        <v>342</v>
      </c>
      <c r="C169">
        <v>-0.848210802847986</v>
      </c>
      <c r="D169">
        <f>POWER(2, ABS(Table1[[#This Row],[log2FoldChange]])) * SIGN(Table1[[#This Row],[log2FoldChange]])</f>
        <v>-1.8002668906867432</v>
      </c>
      <c r="E169">
        <v>8.4990526271277501E-4</v>
      </c>
      <c r="F169">
        <v>0.04</v>
      </c>
    </row>
    <row r="170" spans="1:6" x14ac:dyDescent="0.25">
      <c r="A170" t="s">
        <v>351</v>
      </c>
      <c r="B170" t="s">
        <v>352</v>
      </c>
      <c r="C170">
        <v>-0.85045646340242897</v>
      </c>
      <c r="D170">
        <f>POWER(2, ABS(Table1[[#This Row],[log2FoldChange]])) * SIGN(Table1[[#This Row],[log2FoldChange]])</f>
        <v>-1.8030713201126227</v>
      </c>
      <c r="E170">
        <v>9.4220669613796705E-4</v>
      </c>
      <c r="F170">
        <v>0.04</v>
      </c>
    </row>
    <row r="171" spans="1:6" x14ac:dyDescent="0.25">
      <c r="A171" t="s">
        <v>353</v>
      </c>
      <c r="B171" t="s">
        <v>354</v>
      </c>
      <c r="C171">
        <v>-0.85453197585707297</v>
      </c>
      <c r="D171">
        <f>POWER(2, ABS(Table1[[#This Row],[log2FoldChange]])) * SIGN(Table1[[#This Row],[log2FoldChange]])</f>
        <v>-1.8081720715586511</v>
      </c>
      <c r="E171" s="1">
        <v>2.4261764466841999E-5</v>
      </c>
      <c r="F171">
        <v>0</v>
      </c>
    </row>
    <row r="172" spans="1:6" x14ac:dyDescent="0.25">
      <c r="A172" t="s">
        <v>149</v>
      </c>
      <c r="B172" t="s">
        <v>150</v>
      </c>
      <c r="C172">
        <v>-0.85747026808717697</v>
      </c>
      <c r="D172">
        <f>POWER(2, ABS(Table1[[#This Row],[log2FoldChange]])) * SIGN(Table1[[#This Row],[log2FoldChange]])</f>
        <v>-1.811858472232849</v>
      </c>
      <c r="E172" s="1">
        <v>4.9866283748785998E-6</v>
      </c>
      <c r="F172">
        <v>0</v>
      </c>
    </row>
    <row r="173" spans="1:6" x14ac:dyDescent="0.25">
      <c r="A173" t="s">
        <v>399</v>
      </c>
      <c r="B173" t="s">
        <v>400</v>
      </c>
      <c r="C173">
        <v>-0.85751496624244905</v>
      </c>
      <c r="D173">
        <f>POWER(2, ABS(Table1[[#This Row],[log2FoldChange]])) * SIGN(Table1[[#This Row],[log2FoldChange]])</f>
        <v>-1.8119146088269467</v>
      </c>
      <c r="E173" s="1">
        <v>8.3365412464278605E-5</v>
      </c>
      <c r="F173">
        <v>0.01</v>
      </c>
    </row>
    <row r="174" spans="1:6" x14ac:dyDescent="0.25">
      <c r="A174" t="s">
        <v>219</v>
      </c>
      <c r="B174" t="s">
        <v>220</v>
      </c>
      <c r="C174">
        <v>-0.86888049946970702</v>
      </c>
      <c r="D174">
        <f>POWER(2, ABS(Table1[[#This Row],[log2FoldChange]])) * SIGN(Table1[[#This Row],[log2FoldChange]])</f>
        <v>-1.8262452232086217</v>
      </c>
      <c r="E174" s="1">
        <v>3.4655051748437498E-5</v>
      </c>
      <c r="F174">
        <v>0</v>
      </c>
    </row>
    <row r="175" spans="1:6" x14ac:dyDescent="0.25">
      <c r="A175" t="s">
        <v>135</v>
      </c>
      <c r="B175" t="s">
        <v>136</v>
      </c>
      <c r="C175">
        <v>-0.87677235662208897</v>
      </c>
      <c r="D175">
        <f>POWER(2, ABS(Table1[[#This Row],[log2FoldChange]])) * SIGN(Table1[[#This Row],[log2FoldChange]])</f>
        <v>-1.8362625572010094</v>
      </c>
      <c r="E175">
        <v>3.9736792483673202E-4</v>
      </c>
      <c r="F175">
        <v>0.02</v>
      </c>
    </row>
    <row r="176" spans="1:6" x14ac:dyDescent="0.25">
      <c r="A176" t="s">
        <v>445</v>
      </c>
      <c r="B176" t="s">
        <v>446</v>
      </c>
      <c r="C176">
        <v>-0.88617468476501404</v>
      </c>
      <c r="D176">
        <f>POWER(2, ABS(Table1[[#This Row],[log2FoldChange]])) * SIGN(Table1[[#This Row],[log2FoldChange]])</f>
        <v>-1.8482689239098067</v>
      </c>
      <c r="E176">
        <v>6.7023006403892896E-4</v>
      </c>
      <c r="F176">
        <v>0.03</v>
      </c>
    </row>
    <row r="177" spans="1:6" x14ac:dyDescent="0.25">
      <c r="A177" t="s">
        <v>227</v>
      </c>
      <c r="B177" t="s">
        <v>228</v>
      </c>
      <c r="C177">
        <v>-0.88834100142841699</v>
      </c>
      <c r="D177">
        <f>POWER(2, ABS(Table1[[#This Row],[log2FoldChange]])) * SIGN(Table1[[#This Row],[log2FoldChange]])</f>
        <v>-1.851046325417022</v>
      </c>
      <c r="E177">
        <v>7.91220777630243E-4</v>
      </c>
      <c r="F177">
        <v>0.03</v>
      </c>
    </row>
    <row r="178" spans="1:6" x14ac:dyDescent="0.25">
      <c r="A178" t="s">
        <v>99</v>
      </c>
      <c r="B178" t="s">
        <v>100</v>
      </c>
      <c r="C178">
        <v>-0.89597268519164397</v>
      </c>
      <c r="D178">
        <f>POWER(2, ABS(Table1[[#This Row],[log2FoldChange]])) * SIGN(Table1[[#This Row],[log2FoldChange]])</f>
        <v>-1.8608640829933969</v>
      </c>
      <c r="E178">
        <v>2.3369118843159599E-4</v>
      </c>
      <c r="F178">
        <v>0.01</v>
      </c>
    </row>
    <row r="179" spans="1:6" x14ac:dyDescent="0.25">
      <c r="A179" t="s">
        <v>285</v>
      </c>
      <c r="B179" t="s">
        <v>286</v>
      </c>
      <c r="C179">
        <v>-0.90007222205325299</v>
      </c>
      <c r="D179">
        <f>POWER(2, ABS(Table1[[#This Row],[log2FoldChange]])) * SIGN(Table1[[#This Row],[log2FoldChange]])</f>
        <v>-1.8661594016315188</v>
      </c>
      <c r="E179">
        <v>6.7433159888372703E-4</v>
      </c>
      <c r="F179">
        <v>0.03</v>
      </c>
    </row>
    <row r="180" spans="1:6" x14ac:dyDescent="0.25">
      <c r="A180" t="s">
        <v>477</v>
      </c>
      <c r="B180" t="s">
        <v>478</v>
      </c>
      <c r="C180">
        <v>-0.91064159788223098</v>
      </c>
      <c r="D180">
        <f>POWER(2, ABS(Table1[[#This Row],[log2FoldChange]])) * SIGN(Table1[[#This Row],[log2FoldChange]])</f>
        <v>-1.8798813366990292</v>
      </c>
      <c r="E180">
        <v>4.3243585420985498E-4</v>
      </c>
      <c r="F180">
        <v>0.02</v>
      </c>
    </row>
    <row r="181" spans="1:6" x14ac:dyDescent="0.25">
      <c r="A181" t="s">
        <v>107</v>
      </c>
      <c r="B181" t="s">
        <v>108</v>
      </c>
      <c r="C181">
        <v>-0.91083315999611802</v>
      </c>
      <c r="D181">
        <f>POWER(2, ABS(Table1[[#This Row],[log2FoldChange]])) * SIGN(Table1[[#This Row],[log2FoldChange]])</f>
        <v>-1.8801309653049856</v>
      </c>
      <c r="E181" s="1">
        <v>2.88864347971288E-5</v>
      </c>
      <c r="F181">
        <v>0</v>
      </c>
    </row>
    <row r="182" spans="1:6" x14ac:dyDescent="0.25">
      <c r="A182" t="s">
        <v>253</v>
      </c>
      <c r="B182" t="s">
        <v>254</v>
      </c>
      <c r="C182">
        <v>-0.91143185614151101</v>
      </c>
      <c r="D182">
        <f>POWER(2, ABS(Table1[[#This Row],[log2FoldChange]])) * SIGN(Table1[[#This Row],[log2FoldChange]])</f>
        <v>-1.8809113525116385</v>
      </c>
      <c r="E182" s="1">
        <v>1.5968778266543801E-5</v>
      </c>
      <c r="F182">
        <v>0</v>
      </c>
    </row>
    <row r="183" spans="1:6" x14ac:dyDescent="0.25">
      <c r="A183" t="s">
        <v>139</v>
      </c>
      <c r="B183" t="s">
        <v>140</v>
      </c>
      <c r="C183">
        <v>-0.91286716656363298</v>
      </c>
      <c r="D183">
        <f>POWER(2, ABS(Table1[[#This Row],[log2FoldChange]])) * SIGN(Table1[[#This Row],[log2FoldChange]])</f>
        <v>-1.8827835673406459</v>
      </c>
      <c r="E183" s="1">
        <v>5.6931182672688798E-5</v>
      </c>
      <c r="F183">
        <v>0</v>
      </c>
    </row>
    <row r="184" spans="1:6" x14ac:dyDescent="0.25">
      <c r="A184" t="s">
        <v>247</v>
      </c>
      <c r="B184" t="s">
        <v>248</v>
      </c>
      <c r="C184">
        <v>-0.92381758190714203</v>
      </c>
      <c r="D184">
        <f>POWER(2, ABS(Table1[[#This Row],[log2FoldChange]])) * SIGN(Table1[[#This Row],[log2FoldChange]])</f>
        <v>-1.8971287372499486</v>
      </c>
      <c r="E184">
        <v>1.0111274532591101E-4</v>
      </c>
      <c r="F184">
        <v>0.01</v>
      </c>
    </row>
    <row r="185" spans="1:6" x14ac:dyDescent="0.25">
      <c r="A185" t="s">
        <v>75</v>
      </c>
      <c r="B185" t="s">
        <v>76</v>
      </c>
      <c r="C185">
        <v>-0.93738313198802503</v>
      </c>
      <c r="D185">
        <f>POWER(2, ABS(Table1[[#This Row],[log2FoldChange]])) * SIGN(Table1[[#This Row],[log2FoldChange]])</f>
        <v>-1.9150514230543021</v>
      </c>
      <c r="E185" s="1">
        <v>4.9671866853681903E-6</v>
      </c>
      <c r="F185">
        <v>0</v>
      </c>
    </row>
    <row r="186" spans="1:6" x14ac:dyDescent="0.25">
      <c r="A186" t="s">
        <v>241</v>
      </c>
      <c r="B186" t="s">
        <v>242</v>
      </c>
      <c r="C186">
        <v>-0.94110198244740495</v>
      </c>
      <c r="D186">
        <f>POWER(2, ABS(Table1[[#This Row],[log2FoldChange]])) * SIGN(Table1[[#This Row],[log2FoldChange]])</f>
        <v>-1.9199942394578007</v>
      </c>
      <c r="E186" s="1">
        <v>4.2461747698360202E-5</v>
      </c>
      <c r="F186">
        <v>0</v>
      </c>
    </row>
    <row r="187" spans="1:6" x14ac:dyDescent="0.25">
      <c r="A187" t="s">
        <v>113</v>
      </c>
      <c r="B187" t="s">
        <v>114</v>
      </c>
      <c r="C187">
        <v>-0.941283044156347</v>
      </c>
      <c r="D187">
        <f>POWER(2, ABS(Table1[[#This Row],[log2FoldChange]])) * SIGN(Table1[[#This Row],[log2FoldChange]])</f>
        <v>-1.9202352184893237</v>
      </c>
      <c r="E187">
        <v>1.1611178630641E-4</v>
      </c>
      <c r="F187">
        <v>0.01</v>
      </c>
    </row>
    <row r="188" spans="1:6" x14ac:dyDescent="0.25">
      <c r="A188" t="s">
        <v>171</v>
      </c>
      <c r="B188" t="s">
        <v>172</v>
      </c>
      <c r="C188">
        <v>-0.95634992321453904</v>
      </c>
      <c r="D188">
        <f>POWER(2, ABS(Table1[[#This Row],[log2FoldChange]])) * SIGN(Table1[[#This Row],[log2FoldChange]])</f>
        <v>-1.9403944029552285</v>
      </c>
      <c r="E188" s="1">
        <v>9.5809026714022694E-5</v>
      </c>
      <c r="F188">
        <v>0.01</v>
      </c>
    </row>
    <row r="189" spans="1:6" x14ac:dyDescent="0.25">
      <c r="A189" t="s">
        <v>363</v>
      </c>
      <c r="B189" t="s">
        <v>364</v>
      </c>
      <c r="C189">
        <v>-0.95639408432971496</v>
      </c>
      <c r="D189">
        <f>POWER(2, ABS(Table1[[#This Row],[log2FoldChange]])) * SIGN(Table1[[#This Row],[log2FoldChange]])</f>
        <v>-1.9404537996328297</v>
      </c>
      <c r="E189" s="1">
        <v>5.4702735540413603E-5</v>
      </c>
      <c r="F189">
        <v>0</v>
      </c>
    </row>
    <row r="190" spans="1:6" x14ac:dyDescent="0.25">
      <c r="A190" t="s">
        <v>451</v>
      </c>
      <c r="B190" t="s">
        <v>452</v>
      </c>
      <c r="C190">
        <v>-0.95863087836501804</v>
      </c>
      <c r="D190">
        <f>POWER(2, ABS(Table1[[#This Row],[log2FoldChange]])) * SIGN(Table1[[#This Row],[log2FoldChange]])</f>
        <v>-1.9434646659874668</v>
      </c>
      <c r="E190">
        <v>6.4239243369652302E-4</v>
      </c>
      <c r="F190">
        <v>0.03</v>
      </c>
    </row>
    <row r="191" spans="1:6" x14ac:dyDescent="0.25">
      <c r="A191" t="s">
        <v>213</v>
      </c>
      <c r="B191" t="s">
        <v>214</v>
      </c>
      <c r="C191">
        <v>-0.96407713284233099</v>
      </c>
      <c r="D191">
        <f>POWER(2, ABS(Table1[[#This Row],[log2FoldChange]])) * SIGN(Table1[[#This Row],[log2FoldChange]])</f>
        <v>-1.9508152194561861</v>
      </c>
      <c r="E191">
        <v>1.6717008470195E-4</v>
      </c>
      <c r="F191">
        <v>0.01</v>
      </c>
    </row>
    <row r="192" spans="1:6" x14ac:dyDescent="0.25">
      <c r="A192" t="s">
        <v>305</v>
      </c>
      <c r="B192" t="s">
        <v>306</v>
      </c>
      <c r="C192">
        <v>-0.96468006382884397</v>
      </c>
      <c r="D192">
        <f>POWER(2, ABS(Table1[[#This Row],[log2FoldChange]])) * SIGN(Table1[[#This Row],[log2FoldChange]])</f>
        <v>-1.9516306743692637</v>
      </c>
      <c r="E192" s="1">
        <v>3.7098586560098598E-5</v>
      </c>
      <c r="F192">
        <v>0</v>
      </c>
    </row>
    <row r="193" spans="1:6" x14ac:dyDescent="0.25">
      <c r="A193" t="s">
        <v>483</v>
      </c>
      <c r="B193" t="s">
        <v>484</v>
      </c>
      <c r="C193">
        <v>-0.96542287741063204</v>
      </c>
      <c r="D193">
        <f>POWER(2, ABS(Table1[[#This Row],[log2FoldChange]])) * SIGN(Table1[[#This Row],[log2FoldChange]])</f>
        <v>-1.9526357870258471</v>
      </c>
      <c r="E193" s="1">
        <v>4.2422003805508797E-9</v>
      </c>
      <c r="F193">
        <v>0</v>
      </c>
    </row>
    <row r="194" spans="1:6" x14ac:dyDescent="0.25">
      <c r="A194" t="s">
        <v>257</v>
      </c>
      <c r="B194" t="s">
        <v>258</v>
      </c>
      <c r="C194">
        <v>-0.96628805290231301</v>
      </c>
      <c r="D194">
        <f>POWER(2, ABS(Table1[[#This Row],[log2FoldChange]])) * SIGN(Table1[[#This Row],[log2FoldChange]])</f>
        <v>-1.9538071220854181</v>
      </c>
      <c r="E194">
        <v>3.06241156119484E-4</v>
      </c>
      <c r="F194">
        <v>0.02</v>
      </c>
    </row>
    <row r="195" spans="1:6" x14ac:dyDescent="0.25">
      <c r="A195" t="s">
        <v>173</v>
      </c>
      <c r="B195" t="s">
        <v>174</v>
      </c>
      <c r="C195">
        <v>-0.96963206279324199</v>
      </c>
      <c r="D195">
        <f>POWER(2, ABS(Table1[[#This Row],[log2FoldChange]])) * SIGN(Table1[[#This Row],[log2FoldChange]])</f>
        <v>-1.9583410866714601</v>
      </c>
      <c r="E195" s="1">
        <v>1.4952161376896101E-6</v>
      </c>
      <c r="F195">
        <v>0</v>
      </c>
    </row>
    <row r="196" spans="1:6" x14ac:dyDescent="0.25">
      <c r="A196" t="s">
        <v>115</v>
      </c>
      <c r="B196" t="s">
        <v>116</v>
      </c>
      <c r="C196">
        <v>-0.97534498592715402</v>
      </c>
      <c r="D196">
        <f>POWER(2, ABS(Table1[[#This Row],[log2FoldChange]])) * SIGN(Table1[[#This Row],[log2FoldChange]])</f>
        <v>-1.9661112892554904</v>
      </c>
      <c r="E196" s="1">
        <v>1.97315190370553E-5</v>
      </c>
      <c r="F196">
        <v>0</v>
      </c>
    </row>
    <row r="197" spans="1:6" x14ac:dyDescent="0.25">
      <c r="A197" t="s">
        <v>179</v>
      </c>
      <c r="B197" t="s">
        <v>180</v>
      </c>
      <c r="C197">
        <v>-0.97626528227079101</v>
      </c>
      <c r="D197">
        <f>POWER(2, ABS(Table1[[#This Row],[log2FoldChange]])) * SIGN(Table1[[#This Row],[log2FoldChange]])</f>
        <v>-1.9673658733585695</v>
      </c>
      <c r="E197" s="1">
        <v>3.4266583317165797E-5</v>
      </c>
      <c r="F197">
        <v>0</v>
      </c>
    </row>
    <row r="198" spans="1:6" x14ac:dyDescent="0.25">
      <c r="A198" t="s">
        <v>199</v>
      </c>
      <c r="B198" t="s">
        <v>200</v>
      </c>
      <c r="C198">
        <v>-0.97876440033926504</v>
      </c>
      <c r="D198">
        <f>POWER(2, ABS(Table1[[#This Row],[log2FoldChange]])) * SIGN(Table1[[#This Row],[log2FoldChange]])</f>
        <v>-1.9707768094173901</v>
      </c>
      <c r="E198">
        <v>4.8605956292552E-4</v>
      </c>
      <c r="F198">
        <v>0.02</v>
      </c>
    </row>
    <row r="199" spans="1:6" x14ac:dyDescent="0.25">
      <c r="A199" t="s">
        <v>51</v>
      </c>
      <c r="B199" t="s">
        <v>52</v>
      </c>
      <c r="C199">
        <v>-0.98180452430806298</v>
      </c>
      <c r="D199">
        <f>POWER(2, ABS(Table1[[#This Row],[log2FoldChange]])) * SIGN(Table1[[#This Row],[log2FoldChange]])</f>
        <v>-1.9749341141747898</v>
      </c>
      <c r="E199">
        <v>2.3828984182298999E-4</v>
      </c>
      <c r="F199">
        <v>0.01</v>
      </c>
    </row>
    <row r="200" spans="1:6" x14ac:dyDescent="0.25">
      <c r="A200" t="s">
        <v>293</v>
      </c>
      <c r="B200" t="s">
        <v>294</v>
      </c>
      <c r="C200">
        <v>-0.98396247688569205</v>
      </c>
      <c r="D200">
        <f>POWER(2, ABS(Table1[[#This Row],[log2FoldChange]])) * SIGN(Table1[[#This Row],[log2FoldChange]])</f>
        <v>-1.9778903890608635</v>
      </c>
      <c r="E200" s="1">
        <v>6.74391219463075E-7</v>
      </c>
      <c r="F200">
        <v>0</v>
      </c>
    </row>
    <row r="201" spans="1:6" x14ac:dyDescent="0.25">
      <c r="A201" t="s">
        <v>15</v>
      </c>
      <c r="B201" t="s">
        <v>16</v>
      </c>
      <c r="C201">
        <v>-0.99376799289372297</v>
      </c>
      <c r="D201">
        <f>POWER(2, ABS(Table1[[#This Row],[log2FoldChange]])) * SIGN(Table1[[#This Row],[log2FoldChange]])</f>
        <v>-1.9913792366430263</v>
      </c>
      <c r="E201" s="1">
        <v>1.43643043645098E-5</v>
      </c>
      <c r="F201">
        <v>0</v>
      </c>
    </row>
    <row r="202" spans="1:6" x14ac:dyDescent="0.25">
      <c r="A202" t="s">
        <v>203</v>
      </c>
      <c r="B202" t="s">
        <v>204</v>
      </c>
      <c r="C202">
        <v>-0.99507098004859396</v>
      </c>
      <c r="D202">
        <f>POWER(2, ABS(Table1[[#This Row],[log2FoldChange]])) * SIGN(Table1[[#This Row],[log2FoldChange]])</f>
        <v>-1.9931785868736087</v>
      </c>
      <c r="E202" s="1">
        <v>9.6927004071760293E-8</v>
      </c>
      <c r="F202">
        <v>0</v>
      </c>
    </row>
    <row r="203" spans="1:6" x14ac:dyDescent="0.25">
      <c r="A203" t="s">
        <v>129</v>
      </c>
      <c r="B203" t="s">
        <v>130</v>
      </c>
      <c r="C203">
        <v>-1.0183344416173801</v>
      </c>
      <c r="D203">
        <f>POWER(2, ABS(Table1[[#This Row],[log2FoldChange]])) * SIGN(Table1[[#This Row],[log2FoldChange]])</f>
        <v>-2.0255791244896022</v>
      </c>
      <c r="E203" s="1">
        <v>5.38662938664573E-5</v>
      </c>
      <c r="F203">
        <v>0</v>
      </c>
    </row>
    <row r="204" spans="1:6" x14ac:dyDescent="0.25">
      <c r="A204" t="s">
        <v>163</v>
      </c>
      <c r="B204" t="s">
        <v>164</v>
      </c>
      <c r="C204">
        <v>-1.0240551640453801</v>
      </c>
      <c r="D204">
        <f>POWER(2, ABS(Table1[[#This Row],[log2FoldChange]])) * SIGN(Table1[[#This Row],[log2FoldChange]])</f>
        <v>-2.0336271044952969</v>
      </c>
      <c r="E204" s="1">
        <v>2.1698015660125801E-6</v>
      </c>
      <c r="F204">
        <v>0</v>
      </c>
    </row>
    <row r="205" spans="1:6" x14ac:dyDescent="0.25">
      <c r="A205" t="s">
        <v>201</v>
      </c>
      <c r="B205" t="s">
        <v>202</v>
      </c>
      <c r="C205">
        <v>-1.0303828649050299</v>
      </c>
      <c r="D205">
        <f>POWER(2, ABS(Table1[[#This Row],[log2FoldChange]])) * SIGN(Table1[[#This Row],[log2FoldChange]])</f>
        <v>-2.042566239255474</v>
      </c>
      <c r="E205" s="1">
        <v>3.6377692934681999E-5</v>
      </c>
      <c r="F205">
        <v>0</v>
      </c>
    </row>
    <row r="206" spans="1:6" x14ac:dyDescent="0.25">
      <c r="A206" t="s">
        <v>187</v>
      </c>
      <c r="B206" t="s">
        <v>188</v>
      </c>
      <c r="C206">
        <v>-1.04095933857088</v>
      </c>
      <c r="D206">
        <f>POWER(2, ABS(Table1[[#This Row],[log2FoldChange]])) * SIGN(Table1[[#This Row],[log2FoldChange]])</f>
        <v>-2.0575954229701612</v>
      </c>
      <c r="E206" s="1">
        <v>9.5666698966799501E-6</v>
      </c>
      <c r="F206">
        <v>0</v>
      </c>
    </row>
    <row r="207" spans="1:6" x14ac:dyDescent="0.25">
      <c r="A207" t="s">
        <v>33</v>
      </c>
      <c r="B207" t="s">
        <v>34</v>
      </c>
      <c r="C207">
        <v>-1.0497388308836999</v>
      </c>
      <c r="D207">
        <f>POWER(2, ABS(Table1[[#This Row],[log2FoldChange]])) * SIGN(Table1[[#This Row],[log2FoldChange]])</f>
        <v>-2.070155056412363</v>
      </c>
      <c r="E207" s="1">
        <v>1.1236348901042999E-5</v>
      </c>
      <c r="F207">
        <v>0</v>
      </c>
    </row>
    <row r="208" spans="1:6" x14ac:dyDescent="0.25">
      <c r="A208" t="s">
        <v>249</v>
      </c>
      <c r="B208" t="s">
        <v>250</v>
      </c>
      <c r="C208">
        <v>-1.05700936162196</v>
      </c>
      <c r="D208">
        <f>POWER(2, ABS(Table1[[#This Row],[log2FoldChange]])) * SIGN(Table1[[#This Row],[log2FoldChange]])</f>
        <v>-2.0806140340669068</v>
      </c>
      <c r="E208">
        <v>5.3301620557654795E-4</v>
      </c>
      <c r="F208">
        <v>0.03</v>
      </c>
    </row>
    <row r="209" spans="1:6" x14ac:dyDescent="0.25">
      <c r="A209" t="s">
        <v>231</v>
      </c>
      <c r="B209" t="s">
        <v>232</v>
      </c>
      <c r="C209">
        <v>-1.07077495962415</v>
      </c>
      <c r="D209">
        <f>POWER(2, ABS(Table1[[#This Row],[log2FoldChange]])) * SIGN(Table1[[#This Row],[log2FoldChange]])</f>
        <v>-2.1005614040795981</v>
      </c>
      <c r="E209">
        <v>1.9767744049907699E-4</v>
      </c>
      <c r="F209">
        <v>0.01</v>
      </c>
    </row>
    <row r="210" spans="1:6" x14ac:dyDescent="0.25">
      <c r="A210" t="s">
        <v>73</v>
      </c>
      <c r="B210" t="s">
        <v>74</v>
      </c>
      <c r="C210">
        <v>-1.07545756219033</v>
      </c>
      <c r="D210">
        <f>POWER(2, ABS(Table1[[#This Row],[log2FoldChange]])) * SIGN(Table1[[#This Row],[log2FoldChange]])</f>
        <v>-2.107390341514602</v>
      </c>
      <c r="E210" s="1">
        <v>4.3943653620273197E-5</v>
      </c>
      <c r="F210">
        <v>0</v>
      </c>
    </row>
    <row r="211" spans="1:6" x14ac:dyDescent="0.25">
      <c r="A211" t="s">
        <v>175</v>
      </c>
      <c r="B211" t="s">
        <v>176</v>
      </c>
      <c r="C211">
        <v>-1.0791850931582301</v>
      </c>
      <c r="D211">
        <f>POWER(2, ABS(Table1[[#This Row],[log2FoldChange]])) * SIGN(Table1[[#This Row],[log2FoldChange]])</f>
        <v>-2.1128423042238524</v>
      </c>
      <c r="E211" s="1">
        <v>3.8354821967439704E-6</v>
      </c>
      <c r="F211">
        <v>0</v>
      </c>
    </row>
    <row r="212" spans="1:6" x14ac:dyDescent="0.25">
      <c r="A212" t="s">
        <v>233</v>
      </c>
      <c r="B212" t="s">
        <v>234</v>
      </c>
      <c r="C212">
        <v>-1.0808215049144601</v>
      </c>
      <c r="D212">
        <f>POWER(2, ABS(Table1[[#This Row],[log2FoldChange]])) * SIGN(Table1[[#This Row],[log2FoldChange]])</f>
        <v>-2.1152402064099727</v>
      </c>
      <c r="E212">
        <v>1.4143532367356601E-3</v>
      </c>
      <c r="F212">
        <v>0.05</v>
      </c>
    </row>
    <row r="213" spans="1:6" x14ac:dyDescent="0.25">
      <c r="A213" t="s">
        <v>85</v>
      </c>
      <c r="B213" t="s">
        <v>86</v>
      </c>
      <c r="C213">
        <v>-1.0918226770053301</v>
      </c>
      <c r="D213">
        <f>POWER(2, ABS(Table1[[#This Row],[log2FoldChange]])) * SIGN(Table1[[#This Row],[log2FoldChange]])</f>
        <v>-2.1314314798018321</v>
      </c>
      <c r="E213" s="1">
        <v>3.0718212973428897E-5</v>
      </c>
      <c r="F213">
        <v>0</v>
      </c>
    </row>
    <row r="214" spans="1:6" x14ac:dyDescent="0.25">
      <c r="A214" t="s">
        <v>335</v>
      </c>
      <c r="B214" t="s">
        <v>336</v>
      </c>
      <c r="C214">
        <v>-1.0936308503407099</v>
      </c>
      <c r="D214">
        <f>POWER(2, ABS(Table1[[#This Row],[log2FoldChange]])) * SIGN(Table1[[#This Row],[log2FoldChange]])</f>
        <v>-2.1341045421149691</v>
      </c>
      <c r="E214" s="1">
        <v>1.3835221441271299E-6</v>
      </c>
      <c r="F214">
        <v>0</v>
      </c>
    </row>
    <row r="215" spans="1:6" x14ac:dyDescent="0.25">
      <c r="A215" t="s">
        <v>287</v>
      </c>
      <c r="B215" t="s">
        <v>288</v>
      </c>
      <c r="C215">
        <v>-1.1002820974951</v>
      </c>
      <c r="D215">
        <f>POWER(2, ABS(Table1[[#This Row],[log2FoldChange]])) * SIGN(Table1[[#This Row],[log2FoldChange]])</f>
        <v>-2.1439661046801155</v>
      </c>
      <c r="E215" s="1">
        <v>4.9573242285600201E-8</v>
      </c>
      <c r="F215">
        <v>0</v>
      </c>
    </row>
    <row r="216" spans="1:6" x14ac:dyDescent="0.25">
      <c r="A216" t="s">
        <v>105</v>
      </c>
      <c r="B216" t="s">
        <v>106</v>
      </c>
      <c r="C216">
        <v>-1.12215750206539</v>
      </c>
      <c r="D216">
        <f>POWER(2, ABS(Table1[[#This Row],[log2FoldChange]])) * SIGN(Table1[[#This Row],[log2FoldChange]])</f>
        <v>-2.1767225077650152</v>
      </c>
      <c r="E216" s="1">
        <v>5.5124876835186997E-7</v>
      </c>
      <c r="F216">
        <v>0</v>
      </c>
    </row>
    <row r="217" spans="1:6" x14ac:dyDescent="0.25">
      <c r="A217" t="s">
        <v>47</v>
      </c>
      <c r="B217" t="s">
        <v>48</v>
      </c>
      <c r="C217">
        <v>-1.14000758574509</v>
      </c>
      <c r="D217">
        <f>POWER(2, ABS(Table1[[#This Row],[log2FoldChange]])) * SIGN(Table1[[#This Row],[log2FoldChange]])</f>
        <v>-2.2038218195012358</v>
      </c>
      <c r="E217">
        <v>2.3570602717827899E-4</v>
      </c>
      <c r="F217">
        <v>0.01</v>
      </c>
    </row>
    <row r="218" spans="1:6" x14ac:dyDescent="0.25">
      <c r="A218" t="s">
        <v>275</v>
      </c>
      <c r="B218" t="s">
        <v>276</v>
      </c>
      <c r="C218">
        <v>-1.1409337158583399</v>
      </c>
      <c r="D218">
        <f>POWER(2, ABS(Table1[[#This Row],[log2FoldChange]])) * SIGN(Table1[[#This Row],[log2FoldChange]])</f>
        <v>-2.2052370049328207</v>
      </c>
      <c r="E218">
        <v>1.33361432049625E-4</v>
      </c>
      <c r="F218">
        <v>0.01</v>
      </c>
    </row>
    <row r="219" spans="1:6" x14ac:dyDescent="0.25">
      <c r="A219" t="s">
        <v>165</v>
      </c>
      <c r="B219" t="s">
        <v>166</v>
      </c>
      <c r="C219">
        <v>-1.1450359130374601</v>
      </c>
      <c r="D219">
        <f>POWER(2, ABS(Table1[[#This Row],[log2FoldChange]])) * SIGN(Table1[[#This Row],[log2FoldChange]])</f>
        <v>-2.2115163572777199</v>
      </c>
      <c r="E219" s="1">
        <v>1.6724611259960999E-7</v>
      </c>
      <c r="F219">
        <v>0</v>
      </c>
    </row>
    <row r="220" spans="1:6" x14ac:dyDescent="0.25">
      <c r="A220" t="s">
        <v>151</v>
      </c>
      <c r="B220" t="s">
        <v>152</v>
      </c>
      <c r="C220">
        <v>-1.1531144313161099</v>
      </c>
      <c r="D220">
        <f>POWER(2, ABS(Table1[[#This Row],[log2FoldChange]])) * SIGN(Table1[[#This Row],[log2FoldChange]])</f>
        <v>-2.2239347055226064</v>
      </c>
      <c r="E220" s="1">
        <v>8.1369467878833094E-9</v>
      </c>
      <c r="F220">
        <v>0</v>
      </c>
    </row>
    <row r="221" spans="1:6" x14ac:dyDescent="0.25">
      <c r="A221" t="s">
        <v>215</v>
      </c>
      <c r="B221" t="s">
        <v>216</v>
      </c>
      <c r="C221">
        <v>-1.1877970065874499</v>
      </c>
      <c r="D221">
        <f>POWER(2, ABS(Table1[[#This Row],[log2FoldChange]])) * SIGN(Table1[[#This Row],[log2FoldChange]])</f>
        <v>-2.2780462009706723</v>
      </c>
      <c r="E221">
        <v>7.7791919641183197E-4</v>
      </c>
      <c r="F221">
        <v>0.03</v>
      </c>
    </row>
    <row r="222" spans="1:6" x14ac:dyDescent="0.25">
      <c r="A222" t="s">
        <v>137</v>
      </c>
      <c r="B222" t="s">
        <v>138</v>
      </c>
      <c r="C222">
        <v>-1.20234252630254</v>
      </c>
      <c r="D222">
        <f>POWER(2, ABS(Table1[[#This Row],[log2FoldChange]])) * SIGN(Table1[[#This Row],[log2FoldChange]])</f>
        <v>-2.3011300587742269</v>
      </c>
      <c r="E222">
        <v>1.1081097904152001E-4</v>
      </c>
      <c r="F222">
        <v>0.01</v>
      </c>
    </row>
    <row r="223" spans="1:6" x14ac:dyDescent="0.25">
      <c r="A223" t="s">
        <v>337</v>
      </c>
      <c r="B223" t="s">
        <v>338</v>
      </c>
      <c r="C223">
        <v>-1.2278934841248601</v>
      </c>
      <c r="D223">
        <f>POWER(2, ABS(Table1[[#This Row],[log2FoldChange]])) * SIGN(Table1[[#This Row],[log2FoldChange]])</f>
        <v>-2.3422474251657892</v>
      </c>
      <c r="E223" s="1">
        <v>2.91508861108444E-8</v>
      </c>
      <c r="F223">
        <v>0</v>
      </c>
    </row>
    <row r="224" spans="1:6" x14ac:dyDescent="0.25">
      <c r="A224" t="s">
        <v>273</v>
      </c>
      <c r="B224" t="s">
        <v>274</v>
      </c>
      <c r="C224">
        <v>-1.23157409892412</v>
      </c>
      <c r="D224">
        <f>POWER(2, ABS(Table1[[#This Row],[log2FoldChange]])) * SIGN(Table1[[#This Row],[log2FoldChange]])</f>
        <v>-2.3482306139317135</v>
      </c>
      <c r="E224" s="1">
        <v>1.19011261401168E-7</v>
      </c>
      <c r="F224">
        <v>0</v>
      </c>
    </row>
    <row r="225" spans="1:6" x14ac:dyDescent="0.25">
      <c r="A225" t="s">
        <v>119</v>
      </c>
      <c r="B225" t="s">
        <v>120</v>
      </c>
      <c r="C225">
        <v>-1.29796460153819</v>
      </c>
      <c r="D225">
        <f>POWER(2, ABS(Table1[[#This Row],[log2FoldChange]])) * SIGN(Table1[[#This Row],[log2FoldChange]])</f>
        <v>-2.4588174033793702</v>
      </c>
      <c r="E225" s="1">
        <v>4.9049991133809902E-9</v>
      </c>
      <c r="F225">
        <v>0</v>
      </c>
    </row>
    <row r="226" spans="1:6" x14ac:dyDescent="0.25">
      <c r="A226" t="s">
        <v>27</v>
      </c>
      <c r="B226" t="s">
        <v>28</v>
      </c>
      <c r="C226">
        <v>-1.30016382582741</v>
      </c>
      <c r="D226">
        <f>POWER(2, ABS(Table1[[#This Row],[log2FoldChange]])) * SIGN(Table1[[#This Row],[log2FoldChange]])</f>
        <v>-2.4625684487840021</v>
      </c>
      <c r="E226" s="1">
        <v>1.65760918979289E-6</v>
      </c>
      <c r="F226">
        <v>0</v>
      </c>
    </row>
    <row r="227" spans="1:6" x14ac:dyDescent="0.25">
      <c r="A227" t="s">
        <v>81</v>
      </c>
      <c r="B227" t="s">
        <v>82</v>
      </c>
      <c r="C227">
        <v>-1.31278955991402</v>
      </c>
      <c r="D227">
        <f>POWER(2, ABS(Table1[[#This Row],[log2FoldChange]])) * SIGN(Table1[[#This Row],[log2FoldChange]])</f>
        <v>-2.4842141748731654</v>
      </c>
      <c r="E227">
        <v>2.5435350142513901E-4</v>
      </c>
      <c r="F227">
        <v>0.01</v>
      </c>
    </row>
    <row r="228" spans="1:6" x14ac:dyDescent="0.25">
      <c r="A228" t="s">
        <v>23</v>
      </c>
      <c r="B228" t="s">
        <v>24</v>
      </c>
      <c r="C228">
        <v>-1.44158961508227</v>
      </c>
      <c r="D228">
        <f>POWER(2, ABS(Table1[[#This Row],[log2FoldChange]])) * SIGN(Table1[[#This Row],[log2FoldChange]])</f>
        <v>-2.7161998167405494</v>
      </c>
      <c r="E228" s="1">
        <v>2.0559679001042099E-8</v>
      </c>
      <c r="F228">
        <v>0</v>
      </c>
    </row>
    <row r="229" spans="1:6" x14ac:dyDescent="0.25">
      <c r="A229" t="s">
        <v>373</v>
      </c>
      <c r="B229" t="s">
        <v>374</v>
      </c>
      <c r="C229">
        <v>-1.6431850583593099</v>
      </c>
      <c r="D229">
        <f>POWER(2, ABS(Table1[[#This Row],[log2FoldChange]])) * SIGN(Table1[[#This Row],[log2FoldChange]])</f>
        <v>-3.1235466104282401</v>
      </c>
      <c r="E229" s="1">
        <v>1.9229894636899501E-11</v>
      </c>
      <c r="F229">
        <v>0</v>
      </c>
    </row>
    <row r="230" spans="1:6" x14ac:dyDescent="0.25">
      <c r="A230" t="s">
        <v>489</v>
      </c>
      <c r="B230" t="s">
        <v>490</v>
      </c>
      <c r="C230">
        <v>-1.64837790182416</v>
      </c>
      <c r="D230">
        <f>POWER(2, ABS(Table1[[#This Row],[log2FoldChange]])) * SIGN(Table1[[#This Row],[log2FoldChange]])</f>
        <v>-3.1348097773002159</v>
      </c>
      <c r="E230">
        <v>9.9308162530030507E-4</v>
      </c>
      <c r="F230">
        <v>0.04</v>
      </c>
    </row>
    <row r="231" spans="1:6" x14ac:dyDescent="0.25">
      <c r="A231" t="s">
        <v>169</v>
      </c>
      <c r="B231" t="s">
        <v>170</v>
      </c>
      <c r="C231">
        <v>-1.7133928571899499</v>
      </c>
      <c r="D231">
        <f>POWER(2, ABS(Table1[[#This Row],[log2FoldChange]])) * SIGN(Table1[[#This Row],[log2FoldChange]])</f>
        <v>-3.2793112911969828</v>
      </c>
      <c r="E231" s="1">
        <v>2.0893752235176999E-11</v>
      </c>
      <c r="F231">
        <v>0</v>
      </c>
    </row>
    <row r="232" spans="1:6" x14ac:dyDescent="0.25">
      <c r="A232" t="s">
        <v>365</v>
      </c>
      <c r="B232" t="s">
        <v>366</v>
      </c>
      <c r="C232">
        <v>-1.8062538933635399</v>
      </c>
      <c r="D232">
        <f>POWER(2, ABS(Table1[[#This Row],[log2FoldChange]])) * SIGN(Table1[[#This Row],[log2FoldChange]])</f>
        <v>-3.4973299067312031</v>
      </c>
      <c r="E232" s="1">
        <v>5.4767676033350603E-7</v>
      </c>
      <c r="F232">
        <v>0</v>
      </c>
    </row>
    <row r="233" spans="1:6" x14ac:dyDescent="0.25">
      <c r="A233" t="s">
        <v>291</v>
      </c>
      <c r="B233" t="s">
        <v>292</v>
      </c>
      <c r="C233">
        <v>-2.0185529043183901</v>
      </c>
      <c r="D233">
        <f>POWER(2, ABS(Table1[[#This Row],[log2FoldChange]])) * SIGN(Table1[[#This Row],[log2FoldChange]])</f>
        <v>-4.0517717493794914</v>
      </c>
      <c r="E233" s="1">
        <v>1.0204567450090401E-8</v>
      </c>
      <c r="F233">
        <v>0</v>
      </c>
    </row>
    <row r="234" spans="1:6" x14ac:dyDescent="0.25">
      <c r="A234" t="s">
        <v>473</v>
      </c>
      <c r="B234" t="s">
        <v>474</v>
      </c>
      <c r="C234">
        <v>-2.1285392421034</v>
      </c>
      <c r="D234">
        <f>POWER(2, ABS(Table1[[#This Row],[log2FoldChange]])) * SIGN(Table1[[#This Row],[log2FoldChange]])</f>
        <v>-4.3727450700338544</v>
      </c>
      <c r="E234" s="1">
        <v>1.4472308817604301E-8</v>
      </c>
      <c r="F234">
        <v>0</v>
      </c>
    </row>
    <row r="235" spans="1:6" x14ac:dyDescent="0.25">
      <c r="A235" t="s">
        <v>355</v>
      </c>
      <c r="B235" t="s">
        <v>356</v>
      </c>
      <c r="C235">
        <v>-2.2117895265898002</v>
      </c>
      <c r="D235">
        <f>POWER(2, ABS(Table1[[#This Row],[log2FoldChange]])) * SIGN(Table1[[#This Row],[log2FoldChange]])</f>
        <v>-4.6324953451290236</v>
      </c>
      <c r="E235" s="1">
        <v>1.4231268260447801E-15</v>
      </c>
      <c r="F235">
        <v>0</v>
      </c>
    </row>
    <row r="236" spans="1:6" x14ac:dyDescent="0.25">
      <c r="A236" t="s">
        <v>449</v>
      </c>
      <c r="B236" t="s">
        <v>450</v>
      </c>
      <c r="C236">
        <v>-2.3142094108848101</v>
      </c>
      <c r="D236">
        <f>POWER(2, ABS(Table1[[#This Row],[log2FoldChange]])) * SIGN(Table1[[#This Row],[log2FoldChange]])</f>
        <v>-4.9733205134522187</v>
      </c>
      <c r="E236">
        <v>5.2577707505361898E-4</v>
      </c>
      <c r="F236">
        <v>0.03</v>
      </c>
    </row>
    <row r="237" spans="1:6" x14ac:dyDescent="0.25">
      <c r="A237" t="s">
        <v>303</v>
      </c>
      <c r="B237" t="s">
        <v>304</v>
      </c>
      <c r="C237">
        <v>-2.33495665777621</v>
      </c>
      <c r="D237">
        <f>POWER(2, ABS(Table1[[#This Row],[log2FoldChange]])) * SIGN(Table1[[#This Row],[log2FoldChange]])</f>
        <v>-5.0453580576757524</v>
      </c>
      <c r="E237" s="1">
        <v>1.5846893033109699E-11</v>
      </c>
      <c r="F237">
        <v>0</v>
      </c>
    </row>
    <row r="238" spans="1:6" x14ac:dyDescent="0.25">
      <c r="A238" t="s">
        <v>283</v>
      </c>
      <c r="B238" t="s">
        <v>284</v>
      </c>
      <c r="C238">
        <v>-2.3454065768658401</v>
      </c>
      <c r="D238">
        <f>POWER(2, ABS(Table1[[#This Row],[log2FoldChange]])) * SIGN(Table1[[#This Row],[log2FoldChange]])</f>
        <v>-5.0820359355758518</v>
      </c>
      <c r="E238" s="1">
        <v>1.01041400685605E-5</v>
      </c>
      <c r="F238">
        <v>0</v>
      </c>
    </row>
    <row r="239" spans="1:6" x14ac:dyDescent="0.25">
      <c r="A239" t="s">
        <v>221</v>
      </c>
      <c r="B239" t="s">
        <v>222</v>
      </c>
      <c r="C239">
        <v>-2.3765241035011599</v>
      </c>
      <c r="D239">
        <f>POWER(2, ABS(Table1[[#This Row],[log2FoldChange]])) * SIGN(Table1[[#This Row],[log2FoldChange]])</f>
        <v>-5.1928411849739176</v>
      </c>
      <c r="E239" s="1">
        <v>1.3055971665679901E-11</v>
      </c>
      <c r="F239">
        <v>0</v>
      </c>
    </row>
    <row r="240" spans="1:6" x14ac:dyDescent="0.25">
      <c r="A240" t="s">
        <v>315</v>
      </c>
      <c r="B240" t="s">
        <v>316</v>
      </c>
      <c r="C240">
        <v>-2.8004358545094599</v>
      </c>
      <c r="D240">
        <f>POWER(2, ABS(Table1[[#This Row],[log2FoldChange]])) * SIGN(Table1[[#This Row],[log2FoldChange]])</f>
        <v>-6.9665088496948053</v>
      </c>
      <c r="E240" s="1">
        <v>1.7174900369843999E-12</v>
      </c>
      <c r="F240">
        <v>0</v>
      </c>
    </row>
    <row r="241" spans="1:6" x14ac:dyDescent="0.25">
      <c r="A241" t="s">
        <v>295</v>
      </c>
      <c r="B241" t="s">
        <v>296</v>
      </c>
      <c r="C241">
        <v>-2.8378035004246498</v>
      </c>
      <c r="D241">
        <f>POWER(2, ABS(Table1[[#This Row],[log2FoldChange]])) * SIGN(Table1[[#This Row],[log2FoldChange]])</f>
        <v>-7.1493074745055347</v>
      </c>
      <c r="E241" s="1">
        <v>3.8695916373646601E-17</v>
      </c>
      <c r="F241">
        <v>0</v>
      </c>
    </row>
  </sheetData>
  <mergeCells count="3">
    <mergeCell ref="H3:I3"/>
    <mergeCell ref="H10:H11"/>
    <mergeCell ref="I10:I11"/>
  </mergeCells>
  <conditionalFormatting sqref="C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AF2C-21C2-4525-9960-BF1FA834D232}">
  <dimension ref="A1:C11"/>
  <sheetViews>
    <sheetView workbookViewId="0">
      <selection activeCell="A9" sqref="A9"/>
    </sheetView>
  </sheetViews>
  <sheetFormatPr defaultRowHeight="15" x14ac:dyDescent="0.25"/>
  <cols>
    <col min="1" max="1" width="13.140625" customWidth="1"/>
    <col min="2" max="2" width="10.85546875" bestFit="1" customWidth="1"/>
    <col min="3" max="3" width="31.28515625" bestFit="1" customWidth="1"/>
  </cols>
  <sheetData>
    <row r="1" spans="1:3" x14ac:dyDescent="0.25">
      <c r="A1" t="s">
        <v>512</v>
      </c>
      <c r="B1" t="s">
        <v>515</v>
      </c>
      <c r="C1" t="s">
        <v>517</v>
      </c>
    </row>
    <row r="2" spans="1:3" x14ac:dyDescent="0.25">
      <c r="A2" t="s">
        <v>511</v>
      </c>
      <c r="B2" s="6" t="s">
        <v>514</v>
      </c>
    </row>
    <row r="3" spans="1:3" x14ac:dyDescent="0.25">
      <c r="A3" t="s">
        <v>503</v>
      </c>
      <c r="B3" s="6" t="s">
        <v>514</v>
      </c>
    </row>
    <row r="4" spans="1:3" x14ac:dyDescent="0.25">
      <c r="A4" t="s">
        <v>504</v>
      </c>
      <c r="B4" s="6" t="s">
        <v>514</v>
      </c>
    </row>
    <row r="5" spans="1:3" x14ac:dyDescent="0.25">
      <c r="A5" t="s">
        <v>506</v>
      </c>
      <c r="B5" s="6" t="s">
        <v>514</v>
      </c>
    </row>
    <row r="6" spans="1:3" x14ac:dyDescent="0.25">
      <c r="A6" t="s">
        <v>510</v>
      </c>
      <c r="B6" s="6" t="s">
        <v>514</v>
      </c>
    </row>
    <row r="7" spans="1:3" x14ac:dyDescent="0.25">
      <c r="A7" t="s">
        <v>505</v>
      </c>
      <c r="B7" s="6" t="s">
        <v>514</v>
      </c>
    </row>
    <row r="8" spans="1:3" x14ac:dyDescent="0.25">
      <c r="A8" t="s">
        <v>507</v>
      </c>
      <c r="B8" s="6" t="s">
        <v>514</v>
      </c>
    </row>
    <row r="9" spans="1:3" x14ac:dyDescent="0.25">
      <c r="A9" s="8" t="s">
        <v>509</v>
      </c>
      <c r="B9" s="8" t="s">
        <v>514</v>
      </c>
      <c r="C9" s="8" t="s">
        <v>516</v>
      </c>
    </row>
    <row r="10" spans="1:3" x14ac:dyDescent="0.25">
      <c r="A10" s="8" t="s">
        <v>513</v>
      </c>
      <c r="B10" s="8" t="s">
        <v>514</v>
      </c>
      <c r="C10" s="8" t="s">
        <v>516</v>
      </c>
    </row>
    <row r="11" spans="1:3" x14ac:dyDescent="0.25">
      <c r="A11" t="s">
        <v>508</v>
      </c>
      <c r="B11" s="6" t="s">
        <v>514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StandardDEG</vt:lpstr>
      <vt:lpstr>DeconDEG</vt:lpstr>
      <vt:lpstr>Gene Mismatch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Tello</dc:creator>
  <cp:lastModifiedBy>Marco Tello</cp:lastModifiedBy>
  <dcterms:created xsi:type="dcterms:W3CDTF">2024-02-26T17:25:02Z</dcterms:created>
  <dcterms:modified xsi:type="dcterms:W3CDTF">2024-04-02T17:03:56Z</dcterms:modified>
</cp:coreProperties>
</file>