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172.22.7.30\02 it事業部\100_組織運営\020_システム１課\T.Reborn\無人コールセンター\01_AWS環境設計\電話受付システム\"/>
    </mc:Choice>
  </mc:AlternateContent>
  <xr:revisionPtr revIDLastSave="0" documentId="13_ncr:1_{478BBB85-8279-4FCF-9A9B-01E1D23B0DCB}" xr6:coauthVersionLast="47" xr6:coauthVersionMax="47" xr10:uidLastSave="{00000000-0000-0000-0000-000000000000}"/>
  <bookViews>
    <workbookView xWindow="-110" yWindow="-110" windowWidth="19420" windowHeight="10300" firstSheet="1" activeTab="2" xr2:uid="{00000000-000D-0000-FFFF-FFFF00000000}"/>
  </bookViews>
  <sheets>
    <sheet name="レビュー記録" sheetId="6" r:id="rId1"/>
    <sheet name="システム構成" sheetId="5" r:id="rId2"/>
    <sheet name="セキュリティ設定" sheetId="4" r:id="rId3"/>
  </sheets>
  <definedNames>
    <definedName name="_xlnm.Print_Area" localSheetId="1">システム構成!$A$1:$AJ$43</definedName>
    <definedName name="_xlnm.Print_Area" localSheetId="2">セキュリティ設定!$A$1:$E$26</definedName>
    <definedName name="_xlnm.Print_Area" localSheetId="0">レビュー記録!$A$1:$I$16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6" l="1"/>
  <c r="A9" i="6"/>
  <c r="A10" i="6"/>
  <c r="A11" i="6"/>
  <c r="A12" i="6"/>
  <c r="A13" i="6"/>
  <c r="A14" i="6"/>
  <c r="A15" i="6"/>
  <c r="A16" i="6"/>
  <c r="A7" i="6"/>
</calcChain>
</file>

<file path=xl/sharedStrings.xml><?xml version="1.0" encoding="utf-8"?>
<sst xmlns="http://schemas.openxmlformats.org/spreadsheetml/2006/main" count="155" uniqueCount="115">
  <si>
    <t>AWSセキュリティ設計レビュー記録票</t>
    <rPh sb="9" eb="11">
      <t>セッケイ</t>
    </rPh>
    <rPh sb="15" eb="17">
      <t>キロク</t>
    </rPh>
    <rPh sb="17" eb="18">
      <t>ヒョウ</t>
    </rPh>
    <phoneticPr fontId="1"/>
  </si>
  <si>
    <t>レビュー対象</t>
    <rPh sb="4" eb="6">
      <t>タイショウ</t>
    </rPh>
    <phoneticPr fontId="1"/>
  </si>
  <si>
    <t>無人コールセンター／留守電受付システム</t>
    <rPh sb="0" eb="2">
      <t>ムジン</t>
    </rPh>
    <rPh sb="10" eb="13">
      <t>ルスデン</t>
    </rPh>
    <rPh sb="13" eb="15">
      <t>ウケツケ</t>
    </rPh>
    <phoneticPr fontId="1"/>
  </si>
  <si>
    <t>No</t>
    <phoneticPr fontId="1"/>
  </si>
  <si>
    <t>リスク箇所</t>
    <rPh sb="3" eb="5">
      <t>カショ</t>
    </rPh>
    <phoneticPr fontId="1"/>
  </si>
  <si>
    <t>リスク内容</t>
    <rPh sb="3" eb="5">
      <t>ナイヨウ</t>
    </rPh>
    <phoneticPr fontId="1"/>
  </si>
  <si>
    <t>起票日</t>
    <rPh sb="0" eb="3">
      <t>キヒョウビ</t>
    </rPh>
    <phoneticPr fontId="1"/>
  </si>
  <si>
    <t>起票者</t>
    <rPh sb="0" eb="3">
      <t>キヒョウシャ</t>
    </rPh>
    <phoneticPr fontId="1"/>
  </si>
  <si>
    <t>ステータス</t>
    <phoneticPr fontId="1"/>
  </si>
  <si>
    <t>対応日</t>
    <rPh sb="0" eb="3">
      <t>タイオウビ</t>
    </rPh>
    <phoneticPr fontId="1"/>
  </si>
  <si>
    <t>対応者</t>
    <rPh sb="0" eb="3">
      <t>タイオウシャ</t>
    </rPh>
    <phoneticPr fontId="1"/>
  </si>
  <si>
    <t>対応内容</t>
    <rPh sb="0" eb="2">
      <t>タイオウ</t>
    </rPh>
    <rPh sb="2" eb="4">
      <t>ナイヨウ</t>
    </rPh>
    <phoneticPr fontId="1"/>
  </si>
  <si>
    <t>EC2（Redmine）</t>
  </si>
  <si>
    <t>・フリーのアンチウィルスソフト「ClamAV」をインストールする。
・Redmineの設定について、公開プロジェクトの作成を禁止し、匿名ユーザが閲覧・登録・変更・削除できない設定とする。</t>
  </si>
  <si>
    <t>善方</t>
  </si>
  <si>
    <t>対応済み</t>
  </si>
  <si>
    <t>秦</t>
  </si>
  <si>
    <t>・「Redmineサーバ＞ソフトウェア」の項目を追加
・「Redmineサーバ＞Redmine設定」の項目を追加</t>
  </si>
  <si>
    <t>ALB、EC2（Redmine）</t>
  </si>
  <si>
    <t>通信プロトコルについてはHTTPではなく、HTTPSとする（サーバ証明書は自己署名したものを使用する。）。
上記の修正に伴い、HTTPを拒否・HTTPSを許可するようセキュリティグループを修正する。</t>
  </si>
  <si>
    <t>・「ALB＞セキュリティグループ」をHTTPSに変更
・「Redmineサーバ＞セキュリティグループ」をHTTPSに変更</t>
  </si>
  <si>
    <t>各サブネット</t>
  </si>
  <si>
    <t>下記の通信を行うため、ネットワークACLのインバウンドはすべてのトラフィックを許可する。
　・Linuxのアップデート
　・アンチウィルスソフトのアップデート
　・Dockerの初回セットアップ</t>
  </si>
  <si>
    <t>・「パブリックサブネット＞ネットワークACL」の項目を追加。
・「プライベートサブネット＞ネットワークACL」の項目を追加。
※デフォルトですべてのトラフィック・IPが許可されている。</t>
  </si>
  <si>
    <t>S3</t>
  </si>
  <si>
    <t>バケットポリシーについて、LambdaのISSUE-TICKETからのGET処理を行うために「ZKS-IT-VPC」からのアクセスを許可する。</t>
  </si>
  <si>
    <t>「Connectインスタンス用バケット＞バケットポリシー」にVPCを追記。</t>
  </si>
  <si>
    <t>Lambda（PUT-MESSAGE）</t>
  </si>
  <si>
    <t>リソースベースポリシーについて、S3からのアクセスを許可する。</t>
  </si>
  <si>
    <t>対応不要</t>
  </si>
  <si>
    <t>トリガー設定により、S3からのアクセスは許可されている。</t>
  </si>
  <si>
    <t>Lambda（ISSUE-TICKET）</t>
  </si>
  <si>
    <t>・リソースベースポリシーについて、S3からのアクセスを許可する。
・セキュリティグループについて、S3からのアクセスを許可するため、インバウンドはすべてのトラフィックを許可する。</t>
  </si>
  <si>
    <t>・トリガー設定により、S3からのアクセスは許可されている（対応不要）。
・「ISSUE-TICKET＞セキュリティグループ」のインバウンドをすべてのトラフィック・IPを許可するように変更。</t>
  </si>
  <si>
    <t>踏み台サーバ</t>
  </si>
  <si>
    <t>EC2 Instance Connect(EIC)エンドポイントを使うと
踏み台サーバが不要となります。
■踏み台サーバ
メリット：
　カスタマイズ性が高い
デメリット：
　踏み台の運用が必要
　踏み台自体にセキュリティの懸念
　EC2の利用料
■EICエンドポイント
メリット：
　Amazon Linux 2とUbuntu 20.04以降はECIエンドポイントの作成のみで利用可能
　EICエンドポイントが無償
デメリット：
　1VPCあたり1エンドポイント等の制限事項
　エンドポイントの冗長構成が不可
　対象OS以外はセットアップが複雑</t>
  </si>
  <si>
    <t>三浦</t>
  </si>
  <si>
    <t>「踏み台サーバ」の項目を削除し、「EICエンドポイント」の項目を追加。</t>
  </si>
  <si>
    <t>業務概要</t>
    <rPh sb="0" eb="2">
      <t>ギョウム</t>
    </rPh>
    <rPh sb="2" eb="4">
      <t>ガイヨウ</t>
    </rPh>
    <phoneticPr fontId="1"/>
  </si>
  <si>
    <t>①エンドユーザーがConnectインスタンスに紐づいた番号に電話をかけると留守電のガイダンスが再生される。
　顧客電話番号をDynamoDBに登録し、最大30秒の留守電メッセージを録音してS3に保存する。
　録音メッセージの保存をトリガーにファイルへの署名付きURLを生成し、DynamoDBに登録する。
　また、録音メッセージの文字起こしを実施し、結果のデータファイルをS3に保存する。
　文字起こしファイルの保存をトリガーに、顧客電話番号・録音メッセージURL・文字起こし内容を記載した情報を
　RedmineのAPI経由で送信し、連携用プロジェクトにチケットを登録する。
②ズコーシャ社内からRedmineサイトにログインし、連携用プロジェクトに登録されたチケットを閲覧する。
③チケットに記載された署名付きURL（７日間有効）から録音メッセージを再生する。
④Redmineサーバのセットアップ・メンテナンスはEICエンドポイント経由で行う。</t>
  </si>
  <si>
    <t>アーキテクチャ図</t>
    <rPh sb="7" eb="8">
      <t>ズ</t>
    </rPh>
    <phoneticPr fontId="1"/>
  </si>
  <si>
    <t>下記リンクを参照</t>
  </si>
  <si>
    <t>https://zukoshainc.sharepoint.com/:b:/s/T.Reborn/EcmaYSLL4w9HpWzqayazR54BvVNfmKPk8_-kWWxFmty0qA?e=CIZQiH</t>
  </si>
  <si>
    <t>項目</t>
    <rPh sb="0" eb="2">
      <t>コウモク</t>
    </rPh>
    <phoneticPr fontId="1"/>
  </si>
  <si>
    <t>サービス</t>
    <phoneticPr fontId="1"/>
  </si>
  <si>
    <t>説明</t>
    <rPh sb="0" eb="2">
      <t>セツメイ</t>
    </rPh>
    <phoneticPr fontId="1"/>
  </si>
  <si>
    <t>セキュリティ設定</t>
    <rPh sb="6" eb="8">
      <t>セッテイ</t>
    </rPh>
    <phoneticPr fontId="1"/>
  </si>
  <si>
    <t>種類</t>
    <rPh sb="0" eb="2">
      <t>シュルイ</t>
    </rPh>
    <phoneticPr fontId="1"/>
  </si>
  <si>
    <t>設定条件</t>
    <rPh sb="0" eb="2">
      <t>セッテイ</t>
    </rPh>
    <rPh sb="2" eb="4">
      <t>ジョウケン</t>
    </rPh>
    <phoneticPr fontId="1"/>
  </si>
  <si>
    <t>ALB</t>
    <phoneticPr fontId="1"/>
  </si>
  <si>
    <t>ELB</t>
    <phoneticPr fontId="1"/>
  </si>
  <si>
    <t>Redmineサーバ用のアプリケーションロードバランサ－</t>
    <rPh sb="10" eb="11">
      <t>ヨウ</t>
    </rPh>
    <phoneticPr fontId="1"/>
  </si>
  <si>
    <t>セキュリティグループ</t>
    <phoneticPr fontId="1"/>
  </si>
  <si>
    <t>WAF</t>
    <phoneticPr fontId="1"/>
  </si>
  <si>
    <t>［マネージドルール］
Amazon IP reputation listを有効にする</t>
    <rPh sb="37" eb="39">
      <t>ユウコウ</t>
    </rPh>
    <phoneticPr fontId="1"/>
  </si>
  <si>
    <t>EICエンドポイント</t>
  </si>
  <si>
    <t>EC2 Instance
Connect Endpoint</t>
  </si>
  <si>
    <t>サブネット内のECインスタンスへのSSH接続用踏み台サービス</t>
  </si>
  <si>
    <t>［インバウンド］
※設定なし
［アウトバウンド］
SSH：すべてのIPを許可</t>
  </si>
  <si>
    <t>Redmineサーバ</t>
  </si>
  <si>
    <t>EC2</t>
    <phoneticPr fontId="1"/>
  </si>
  <si>
    <t>Dockerエンジン上で稼働するRedmineサーバ</t>
    <rPh sb="10" eb="11">
      <t>ジョウ</t>
    </rPh>
    <rPh sb="12" eb="14">
      <t>カドウ</t>
    </rPh>
    <phoneticPr fontId="1"/>
  </si>
  <si>
    <t>ソフトウェア</t>
  </si>
  <si>
    <t>「ClamAV」をインストールする。</t>
  </si>
  <si>
    <t>Redmine設定</t>
  </si>
  <si>
    <t>チケット連携用のプロジェクトについて以下を制限する。
・「プロジェクトの公開/非公開」を「非公開」にする。
・プロジェクトメンバーに「匿名ユーザー」は追加しない。</t>
  </si>
  <si>
    <t>Connectインスタンス</t>
    <phoneticPr fontId="1"/>
  </si>
  <si>
    <t>Amazon Connect</t>
    <phoneticPr fontId="1"/>
  </si>
  <si>
    <t>インスタンスに紐づいた電話番号に掛かってきた電話に自動応答し、
30秒間の留守電メッセージを記録する。
電話番号：050-3355-1072</t>
    <rPh sb="7" eb="8">
      <t>ヒモ</t>
    </rPh>
    <rPh sb="11" eb="13">
      <t>デンワ</t>
    </rPh>
    <rPh sb="13" eb="15">
      <t>バンゴウ</t>
    </rPh>
    <rPh sb="16" eb="17">
      <t>カ</t>
    </rPh>
    <rPh sb="22" eb="24">
      <t>デンワ</t>
    </rPh>
    <rPh sb="25" eb="27">
      <t>ジドウ</t>
    </rPh>
    <rPh sb="27" eb="29">
      <t>オウトウ</t>
    </rPh>
    <rPh sb="34" eb="36">
      <t>ビョウカン</t>
    </rPh>
    <rPh sb="37" eb="40">
      <t>ルスデン</t>
    </rPh>
    <rPh sb="46" eb="48">
      <t>キロク</t>
    </rPh>
    <phoneticPr fontId="1"/>
  </si>
  <si>
    <t>－</t>
    <phoneticPr fontId="1"/>
  </si>
  <si>
    <t>Connectインスタンス用バケット</t>
  </si>
  <si>
    <t>S3</t>
    <phoneticPr fontId="1"/>
  </si>
  <si>
    <t>Connectインスタンス用のデータストレージ。
通話の録音ファイルとContact Lens機能による文字起こしデータが保存される。</t>
    <rPh sb="13" eb="14">
      <t>ヨウ</t>
    </rPh>
    <rPh sb="25" eb="27">
      <t>ツウワ</t>
    </rPh>
    <rPh sb="28" eb="30">
      <t>ロクオン</t>
    </rPh>
    <rPh sb="47" eb="49">
      <t>キノウ</t>
    </rPh>
    <rPh sb="52" eb="54">
      <t>モジ</t>
    </rPh>
    <rPh sb="54" eb="55">
      <t>オ</t>
    </rPh>
    <rPh sb="61" eb="63">
      <t>ホゾン</t>
    </rPh>
    <phoneticPr fontId="1"/>
  </si>
  <si>
    <t>パブリックアクセスブロック</t>
    <phoneticPr fontId="1"/>
  </si>
  <si>
    <t>有効</t>
    <rPh sb="0" eb="2">
      <t>ユウコウ</t>
    </rPh>
    <phoneticPr fontId="1"/>
  </si>
  <si>
    <t>バケットポリシー</t>
  </si>
  <si>
    <t>VPCとOA系／開発系ネットワークIPからの下記アクションを許可。
　"s3:GetObject"</t>
  </si>
  <si>
    <t>PUT-CONTACT</t>
    <phoneticPr fontId="1"/>
  </si>
  <si>
    <t>Lambda</t>
    <phoneticPr fontId="1"/>
  </si>
  <si>
    <t>IAMロール</t>
    <phoneticPr fontId="1"/>
  </si>
  <si>
    <t>リソースベースのポリシー</t>
    <phoneticPr fontId="1"/>
  </si>
  <si>
    <t>Connectインスタンスからの呼び出しを許可する。</t>
    <rPh sb="16" eb="17">
      <t>ヨ</t>
    </rPh>
    <rPh sb="18" eb="19">
      <t>ダ</t>
    </rPh>
    <rPh sb="21" eb="23">
      <t>キョカ</t>
    </rPh>
    <phoneticPr fontId="1"/>
  </si>
  <si>
    <t>PUT-MESSAGE</t>
    <phoneticPr fontId="1"/>
  </si>
  <si>
    <t>Connectインスタンス用バケットにwavファイルが作成されたときのイベント通知を許可する。</t>
    <rPh sb="27" eb="29">
      <t>サクセイ</t>
    </rPh>
    <rPh sb="42" eb="44">
      <t>キョカ</t>
    </rPh>
    <phoneticPr fontId="1"/>
  </si>
  <si>
    <t>Connectインスタンス用バケットへの下記アクションを許可。
　"s3:GetObject"
DynamoDBへの下記アクションを許可。
　"dynamodb:PutItem"
　"dynamodb:GetItem"
Systems Managerへの下記アクションを許可。
　"ssm:GetParameters"</t>
    <rPh sb="66" eb="68">
      <t>キョカ</t>
    </rPh>
    <rPh sb="135" eb="137">
      <t>キョカ</t>
    </rPh>
    <phoneticPr fontId="1"/>
  </si>
  <si>
    <t>Connectインスタンス用バケットにjsonファイルが作成されたときのイベント通知を許可する。</t>
    <rPh sb="28" eb="30">
      <t>サクセイ</t>
    </rPh>
    <rPh sb="40" eb="42">
      <t>ツウチ</t>
    </rPh>
    <rPh sb="43" eb="45">
      <t>キョカ</t>
    </rPh>
    <phoneticPr fontId="1"/>
  </si>
  <si>
    <t>セキュリティグループ
（VPC設定用）</t>
    <rPh sb="15" eb="17">
      <t>セッテイ</t>
    </rPh>
    <rPh sb="17" eb="18">
      <t>ヨウ</t>
    </rPh>
    <phoneticPr fontId="1"/>
  </si>
  <si>
    <t>［インバウンド］
すべてのトラフィック・IPを許可
［アウトバウンド］
すべてのトラフィック・IPを許可</t>
  </si>
  <si>
    <t>CONTACT</t>
    <phoneticPr fontId="1"/>
  </si>
  <si>
    <t>DynamoDB</t>
    <phoneticPr fontId="1"/>
  </si>
  <si>
    <t>Systems Manager
（パラメータストア）</t>
    <phoneticPr fontId="1"/>
  </si>
  <si>
    <t>RedmineのAPIキーを格納する。
/redmine/api/key</t>
    <phoneticPr fontId="1"/>
  </si>
  <si>
    <t>パブリックサブネット</t>
  </si>
  <si>
    <t xml:space="preserve">VPC </t>
  </si>
  <si>
    <t>EICエンドポイントを配置するパブリックサブネット</t>
  </si>
  <si>
    <t>ネットワークACL</t>
    <phoneticPr fontId="1"/>
  </si>
  <si>
    <t>プライベートサブネット</t>
  </si>
  <si>
    <t>EC2やRDSインスタンスを配置するプライベートサブネット</t>
  </si>
  <si>
    <t>ネットワークACL</t>
  </si>
  <si>
    <t>［インバウンド］
HTTPS：OA系／開発系ネットワークのIPを許可
［アウトバウンド］
すべてのトラフィック・IPを許可</t>
    <phoneticPr fontId="1"/>
  </si>
  <si>
    <t>［インバウンド］
SSH：
　EICエンドポイントのセキュリティグループを許可
　OA系／開発系ネットワークのIPを許可（msshでファイル転送するため）
HTTP：
　Redmine用ALBのセキュリティグループを許可
　ISSUE-TICKETのセキュリティグループを許可
［アウトバウンド］
すべてのトラフィック・IPを許可</t>
    <rPh sb="70" eb="72">
      <t>テンソウ</t>
    </rPh>
    <rPh sb="108" eb="110">
      <t>キョカ</t>
    </rPh>
    <phoneticPr fontId="1"/>
  </si>
  <si>
    <t>PUT-TRANSCRIPT</t>
    <phoneticPr fontId="1"/>
  </si>
  <si>
    <t>ユーザーの電話番号を保持する。
contact_id：AmazonConnectのコンタクトID（パーティションキー）
phone_number：顧客電話番号
ticket_id：RedmineのチケットID</t>
    <rPh sb="5" eb="9">
      <t>デンワバンゴウ</t>
    </rPh>
    <rPh sb="10" eb="12">
      <t>ホジ</t>
    </rPh>
    <rPh sb="73" eb="79">
      <t>コキャクデンワバンゴウ</t>
    </rPh>
    <phoneticPr fontId="1"/>
  </si>
  <si>
    <t>RedmineサーバIP</t>
    <phoneticPr fontId="1"/>
  </si>
  <si>
    <t>REST APIキー</t>
    <phoneticPr fontId="1"/>
  </si>
  <si>
    <t>RedmineサーバのIPを格納する。
/redmine/api/url</t>
    <rPh sb="14" eb="16">
      <t>カクノウ</t>
    </rPh>
    <phoneticPr fontId="1"/>
  </si>
  <si>
    <t>リソースベースのポリシー
（トリガー呼び出し）</t>
    <rPh sb="18" eb="19">
      <t>ヨ</t>
    </rPh>
    <rPh sb="20" eb="21">
      <t>ダ</t>
    </rPh>
    <phoneticPr fontId="1"/>
  </si>
  <si>
    <t>DynamoDBへの下記アクションを許可。
　"dynamodb:PutItem"
　"dynamodb:GetItem"
Systems Managerへの下記アクションを許可。
　"ssm:GetParameters"</t>
    <rPh sb="10" eb="12">
      <t>カキ</t>
    </rPh>
    <phoneticPr fontId="1"/>
  </si>
  <si>
    <t>DynamoDBへの下記アクションを許可。
　"dynamodb:PutItem"
　"dynamodb:GetItem"
Systems Managerへの下記アクションを許可。
　"ssm:GetParameters"</t>
    <rPh sb="10" eb="12">
      <t>カキ</t>
    </rPh>
    <rPh sb="18" eb="20">
      <t>キョカ</t>
    </rPh>
    <phoneticPr fontId="1"/>
  </si>
  <si>
    <t>S3に録音メッセージ（wavファイル）が作成されたタイミングで呼び出される。
DynamoDBからコンタクトIDに該当するチケットIDを参照し、Redmineのチケット更新用APIを利用して、録音メッセージのURLをコメントに追記する。</t>
    <rPh sb="31" eb="32">
      <t>ヨ</t>
    </rPh>
    <rPh sb="33" eb="34">
      <t>ダ</t>
    </rPh>
    <rPh sb="57" eb="59">
      <t>ガイトウ</t>
    </rPh>
    <rPh sb="68" eb="70">
      <t>サンショウ</t>
    </rPh>
    <rPh sb="84" eb="87">
      <t>コウシンヨウ</t>
    </rPh>
    <rPh sb="91" eb="93">
      <t>リヨウ</t>
    </rPh>
    <rPh sb="96" eb="98">
      <t>ロクオン</t>
    </rPh>
    <rPh sb="113" eb="115">
      <t>ツイキ</t>
    </rPh>
    <phoneticPr fontId="1"/>
  </si>
  <si>
    <t>S3に文字起こしデータ（jsonファイル）が作成されたタイミングで呼び出される。
DynamoDBからコンタクトIDに該当するチケットIDを参照し、Redmineのチケット更新用APIを利用して文字起こし結果をコメントに追記する。</t>
    <rPh sb="33" eb="34">
      <t>ヨ</t>
    </rPh>
    <rPh sb="35" eb="36">
      <t>ダ</t>
    </rPh>
    <rPh sb="59" eb="61">
      <t>ガイトウ</t>
    </rPh>
    <rPh sb="70" eb="72">
      <t>サンショウ</t>
    </rPh>
    <rPh sb="97" eb="99">
      <t>モジ</t>
    </rPh>
    <rPh sb="99" eb="100">
      <t>オ</t>
    </rPh>
    <rPh sb="102" eb="104">
      <t>ケッカ</t>
    </rPh>
    <rPh sb="110" eb="112">
      <t>ツイキ</t>
    </rPh>
    <phoneticPr fontId="1"/>
  </si>
  <si>
    <t>Connectインスタンスのコンタクトフローから呼び出される。
Redmineのチケット発行用APIを利用して、問い合せ管理用プロジェクトに問い合せチケットを発行する。
DynamoDBにコンタクトID・顧客電話番号・チケットIDを保存する。</t>
    <rPh sb="44" eb="47">
      <t>ハッコウヨウ</t>
    </rPh>
    <rPh sb="51" eb="53">
      <t>リヨウ</t>
    </rPh>
    <rPh sb="56" eb="57">
      <t>ト</t>
    </rPh>
    <rPh sb="58" eb="59">
      <t>アワ</t>
    </rPh>
    <rPh sb="60" eb="62">
      <t>カンリ</t>
    </rPh>
    <rPh sb="62" eb="63">
      <t>ヨウ</t>
    </rPh>
    <rPh sb="70" eb="71">
      <t>ト</t>
    </rPh>
    <rPh sb="72" eb="73">
      <t>アワ</t>
    </rPh>
    <rPh sb="79" eb="81">
      <t>ハッコウ</t>
    </rPh>
    <phoneticPr fontId="1"/>
  </si>
  <si>
    <t>WorkMail</t>
    <phoneticPr fontId="1"/>
  </si>
  <si>
    <t>Amazon WorkMail</t>
    <phoneticPr fontId="1"/>
  </si>
  <si>
    <t>サポートメールを受け付けるメールボックス。
Redmineのメール連携用スクリプトにより、メール内容をチケットとして発行する。</t>
    <rPh sb="8" eb="9">
      <t>ウ</t>
    </rPh>
    <rPh sb="10" eb="11">
      <t>ツ</t>
    </rPh>
    <rPh sb="33" eb="36">
      <t>レンケイヨウ</t>
    </rPh>
    <rPh sb="48" eb="50">
      <t>ナイヨウ</t>
    </rPh>
    <rPh sb="58" eb="60">
      <t>ハッコウ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</si>
</sst>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sz val="16"/>
      <color theme="1"/>
      <name val="Yu Gothic"/>
      <family val="2"/>
      <scheme val="minor"/>
    </font>
    <font>
      <sz val="16"/>
      <color theme="1"/>
      <name val="Yu Gothic"/>
      <family val="3"/>
      <charset val="128"/>
      <scheme val="minor"/>
    </font>
    <font>
      <b/>
      <sz val="20"/>
      <color theme="1"/>
      <name val="Yu Gothic"/>
      <family val="3"/>
      <charset val="128"/>
      <scheme val="minor"/>
    </font>
    <font>
      <u/>
      <sz val="11"/>
      <color theme="10"/>
      <name val="Yu Gothic"/>
      <family val="2"/>
      <scheme val="minor"/>
    </font>
    <font>
      <sz val="11"/>
      <color rgb="FFFF0000"/>
      <name val="Yu Gothic"/>
      <family val="3"/>
      <charset val="128"/>
      <scheme val="minor"/>
    </font>
    <font>
      <sz val="11"/>
      <color rgb="FFFF0000"/>
      <name val="Yu Gothic"/>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center"/>
    </xf>
    <xf numFmtId="0" fontId="0" fillId="0" borderId="2" xfId="0" applyBorder="1" applyAlignment="1">
      <alignment vertical="top"/>
    </xf>
    <xf numFmtId="0" fontId="0" fillId="0" borderId="2" xfId="0" applyBorder="1" applyAlignment="1">
      <alignment vertical="top" wrapText="1"/>
    </xf>
    <xf numFmtId="0" fontId="0" fillId="0" borderId="0" xfId="0" applyAlignment="1">
      <alignment vertical="center"/>
    </xf>
    <xf numFmtId="14" fontId="0" fillId="2" borderId="1" xfId="0" applyNumberForma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8" xfId="0"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0" fontId="0" fillId="0" borderId="8" xfId="0" applyBorder="1" applyAlignment="1">
      <alignment vertical="center"/>
    </xf>
    <xf numFmtId="0" fontId="0" fillId="0" borderId="9" xfId="0" applyBorder="1"/>
    <xf numFmtId="0" fontId="0" fillId="0" borderId="10" xfId="0" applyBorder="1"/>
    <xf numFmtId="0" fontId="0" fillId="0" borderId="11" xfId="0" applyBorder="1"/>
    <xf numFmtId="0" fontId="0" fillId="0" borderId="7" xfId="0" applyBorder="1"/>
    <xf numFmtId="0" fontId="0" fillId="0" borderId="12" xfId="0" applyBorder="1"/>
    <xf numFmtId="0" fontId="0" fillId="0" borderId="13" xfId="0" applyBorder="1"/>
    <xf numFmtId="0" fontId="0" fillId="0" borderId="8" xfId="0" applyBorder="1"/>
    <xf numFmtId="0" fontId="0" fillId="0" borderId="14" xfId="0" applyBorder="1"/>
    <xf numFmtId="0" fontId="0" fillId="0" borderId="1" xfId="0" applyBorder="1" applyAlignment="1">
      <alignment vertical="center" wrapText="1"/>
    </xf>
    <xf numFmtId="0" fontId="0" fillId="0" borderId="15" xfId="0" applyBorder="1" applyAlignment="1">
      <alignment vertical="top"/>
    </xf>
    <xf numFmtId="0" fontId="5" fillId="0" borderId="0" xfId="1"/>
    <xf numFmtId="0" fontId="7"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vertical="top"/>
    </xf>
    <xf numFmtId="0" fontId="4" fillId="0" borderId="0" xfId="0" applyFont="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7" xfId="0" applyBorder="1" applyAlignment="1">
      <alignment vertical="center"/>
    </xf>
    <xf numFmtId="0" fontId="0" fillId="0" borderId="0" xfId="0" applyAlignment="1">
      <alignment vertical="center"/>
    </xf>
    <xf numFmtId="0" fontId="0" fillId="2" borderId="1" xfId="0" applyFill="1" applyBorder="1"/>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6" xfId="0" applyBorder="1" applyAlignment="1">
      <alignment vertical="top" wrapText="1"/>
    </xf>
    <xf numFmtId="0" fontId="0" fillId="0" borderId="3" xfId="0" applyBorder="1" applyAlignment="1">
      <alignment vertical="top" wrapText="1"/>
    </xf>
    <xf numFmtId="0" fontId="0" fillId="2" borderId="2" xfId="0" applyFill="1" applyBorder="1" applyAlignment="1">
      <alignment horizontal="center" vertical="center"/>
    </xf>
    <xf numFmtId="0" fontId="0" fillId="0" borderId="3" xfId="0" applyBorder="1" applyAlignment="1">
      <alignment horizontal="center" vertical="center"/>
    </xf>
    <xf numFmtId="0" fontId="6" fillId="0" borderId="2" xfId="0" applyFont="1" applyBorder="1" applyAlignment="1">
      <alignment vertical="top" wrapText="1"/>
    </xf>
    <xf numFmtId="0" fontId="6" fillId="0" borderId="6" xfId="0" applyFont="1" applyBorder="1" applyAlignment="1">
      <alignment vertical="top"/>
    </xf>
    <xf numFmtId="0" fontId="6" fillId="0" borderId="3" xfId="0" applyFont="1" applyBorder="1" applyAlignment="1">
      <alignment vertical="top"/>
    </xf>
    <xf numFmtId="0" fontId="0" fillId="0" borderId="3" xfId="0" applyBorder="1" applyAlignment="1">
      <alignment vertical="top"/>
    </xf>
    <xf numFmtId="0" fontId="7" fillId="0" borderId="2" xfId="0" applyFont="1" applyBorder="1" applyAlignment="1">
      <alignment vertical="top" wrapText="1"/>
    </xf>
    <xf numFmtId="0" fontId="0" fillId="0" borderId="2" xfId="0" applyBorder="1" applyAlignment="1">
      <alignment vertical="top"/>
    </xf>
    <xf numFmtId="0" fontId="0" fillId="0" borderId="6" xfId="0" applyBorder="1" applyAlignment="1">
      <alignment vertical="top"/>
    </xf>
    <xf numFmtId="0" fontId="0" fillId="2" borderId="4" xfId="0" applyFill="1" applyBorder="1" applyAlignment="1">
      <alignment horizontal="center" vertical="center"/>
    </xf>
    <xf numFmtId="0" fontId="0" fillId="0" borderId="5" xfId="0" applyBorder="1" applyAlignment="1">
      <alignment horizontal="center" vertical="center"/>
    </xf>
  </cellXfs>
  <cellStyles count="2">
    <cellStyle name="Hyperlink" xfId="1" xr:uid="{00000000-000B-0000-0000-000008000000}"/>
    <cellStyle name="標準" xfId="0" builtinId="0"/>
  </cellStyles>
  <dxfs count="0"/>
  <tableStyles count="0" defaultTableStyle="TableStyleMedium2" defaultPivotStyle="PivotStyleLight16"/>
  <colors>
    <mruColors>
      <color rgb="FF0000FF"/>
      <color rgb="FFCCECFF"/>
      <color rgb="FFCC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2465283</xdr:colOff>
      <xdr:row>2</xdr:row>
      <xdr:rowOff>11243</xdr:rowOff>
    </xdr:from>
    <xdr:to>
      <xdr:col>9</xdr:col>
      <xdr:colOff>1442</xdr:colOff>
      <xdr:row>3</xdr:row>
      <xdr:rowOff>668243</xdr:rowOff>
    </xdr:to>
    <xdr:grpSp>
      <xdr:nvGrpSpPr>
        <xdr:cNvPr id="7" name="グループ化 6">
          <a:extLst>
            <a:ext uri="{FF2B5EF4-FFF2-40B4-BE49-F238E27FC236}">
              <a16:creationId xmlns:a16="http://schemas.microsoft.com/office/drawing/2014/main" id="{41CFC435-1706-2ADF-5BFF-B1CBAB1C09A1}"/>
            </a:ext>
          </a:extLst>
        </xdr:cNvPr>
        <xdr:cNvGrpSpPr/>
      </xdr:nvGrpSpPr>
      <xdr:grpSpPr>
        <a:xfrm>
          <a:off x="10884636" y="653714"/>
          <a:ext cx="1009982" cy="888588"/>
          <a:chOff x="10720283" y="11243"/>
          <a:chExt cx="1009609" cy="885600"/>
        </a:xfrm>
      </xdr:grpSpPr>
      <xdr:sp macro="" textlink="">
        <xdr:nvSpPr>
          <xdr:cNvPr id="2" name="テキスト ボックス 1">
            <a:extLst>
              <a:ext uri="{FF2B5EF4-FFF2-40B4-BE49-F238E27FC236}">
                <a16:creationId xmlns:a16="http://schemas.microsoft.com/office/drawing/2014/main" id="{D8FE7ED9-8785-96E9-414F-A6269C267B0D}"/>
              </a:ext>
            </a:extLst>
          </xdr:cNvPr>
          <xdr:cNvSpPr txBox="1"/>
        </xdr:nvSpPr>
        <xdr:spPr>
          <a:xfrm>
            <a:off x="10720283" y="11243"/>
            <a:ext cx="1008000" cy="21320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承認</a:t>
            </a:r>
          </a:p>
        </xdr:txBody>
      </xdr:sp>
      <xdr:sp macro="" textlink="">
        <xdr:nvSpPr>
          <xdr:cNvPr id="3" name="テキスト ボックス 2">
            <a:extLst>
              <a:ext uri="{FF2B5EF4-FFF2-40B4-BE49-F238E27FC236}">
                <a16:creationId xmlns:a16="http://schemas.microsoft.com/office/drawing/2014/main" id="{B02EED4F-D910-4D67-B0C3-436706674793}"/>
              </a:ext>
            </a:extLst>
          </xdr:cNvPr>
          <xdr:cNvSpPr txBox="1"/>
        </xdr:nvSpPr>
        <xdr:spPr>
          <a:xfrm>
            <a:off x="10721892" y="211029"/>
            <a:ext cx="1008000" cy="68581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8</xdr:col>
      <xdr:colOff>1455633</xdr:colOff>
      <xdr:row>2</xdr:row>
      <xdr:rowOff>11243</xdr:rowOff>
    </xdr:from>
    <xdr:to>
      <xdr:col>8</xdr:col>
      <xdr:colOff>2465242</xdr:colOff>
      <xdr:row>3</xdr:row>
      <xdr:rowOff>668243</xdr:rowOff>
    </xdr:to>
    <xdr:grpSp>
      <xdr:nvGrpSpPr>
        <xdr:cNvPr id="9" name="グループ化 8">
          <a:extLst>
            <a:ext uri="{FF2B5EF4-FFF2-40B4-BE49-F238E27FC236}">
              <a16:creationId xmlns:a16="http://schemas.microsoft.com/office/drawing/2014/main" id="{D96B06E8-ACDA-464D-98A0-397A1246B506}"/>
            </a:ext>
          </a:extLst>
        </xdr:cNvPr>
        <xdr:cNvGrpSpPr/>
      </xdr:nvGrpSpPr>
      <xdr:grpSpPr>
        <a:xfrm>
          <a:off x="9874986" y="653714"/>
          <a:ext cx="1009609" cy="888588"/>
          <a:chOff x="10720283" y="11243"/>
          <a:chExt cx="1009609" cy="885600"/>
        </a:xfrm>
      </xdr:grpSpPr>
      <xdr:sp macro="" textlink="">
        <xdr:nvSpPr>
          <xdr:cNvPr id="10" name="テキスト ボックス 9">
            <a:extLst>
              <a:ext uri="{FF2B5EF4-FFF2-40B4-BE49-F238E27FC236}">
                <a16:creationId xmlns:a16="http://schemas.microsoft.com/office/drawing/2014/main" id="{4C78320B-D8B9-016F-C8AC-836A9AF4B3F4}"/>
              </a:ext>
            </a:extLst>
          </xdr:cNvPr>
          <xdr:cNvSpPr txBox="1"/>
        </xdr:nvSpPr>
        <xdr:spPr>
          <a:xfrm>
            <a:off x="10720283" y="11243"/>
            <a:ext cx="1008000" cy="213209"/>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作成</a:t>
            </a:r>
          </a:p>
        </xdr:txBody>
      </xdr:sp>
      <xdr:sp macro="" textlink="">
        <xdr:nvSpPr>
          <xdr:cNvPr id="11" name="テキスト ボックス 10">
            <a:extLst>
              <a:ext uri="{FF2B5EF4-FFF2-40B4-BE49-F238E27FC236}">
                <a16:creationId xmlns:a16="http://schemas.microsoft.com/office/drawing/2014/main" id="{6186C2D7-BB99-D6F8-1276-DB1D40ADCC34}"/>
              </a:ext>
            </a:extLst>
          </xdr:cNvPr>
          <xdr:cNvSpPr txBox="1"/>
        </xdr:nvSpPr>
        <xdr:spPr>
          <a:xfrm>
            <a:off x="10721892" y="211029"/>
            <a:ext cx="1008000" cy="68581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editAs="oneCell">
    <xdr:from>
      <xdr:col>8</xdr:col>
      <xdr:colOff>1693396</xdr:colOff>
      <xdr:row>3</xdr:row>
      <xdr:rowOff>55843</xdr:rowOff>
    </xdr:from>
    <xdr:to>
      <xdr:col>8</xdr:col>
      <xdr:colOff>2983754</xdr:colOff>
      <xdr:row>6</xdr:row>
      <xdr:rowOff>245973</xdr:rowOff>
    </xdr:to>
    <xdr:pic>
      <xdr:nvPicPr>
        <xdr:cNvPr id="4" name="図 3">
          <a:extLst>
            <a:ext uri="{FF2B5EF4-FFF2-40B4-BE49-F238E27FC236}">
              <a16:creationId xmlns:a16="http://schemas.microsoft.com/office/drawing/2014/main" id="{A24F2E84-16F9-3875-C304-BF4C3C093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571" y="922618"/>
          <a:ext cx="1290358" cy="1323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2609850</xdr:colOff>
      <xdr:row>3</xdr:row>
      <xdr:rowOff>57150</xdr:rowOff>
    </xdr:from>
    <xdr:to>
      <xdr:col>8</xdr:col>
      <xdr:colOff>3314700</xdr:colOff>
      <xdr:row>3</xdr:row>
      <xdr:rowOff>571500</xdr:rowOff>
    </xdr:to>
    <xdr:pic>
      <xdr:nvPicPr>
        <xdr:cNvPr id="12" name="図 11">
          <a:extLst>
            <a:ext uri="{FF2B5EF4-FFF2-40B4-BE49-F238E27FC236}">
              <a16:creationId xmlns:a16="http://schemas.microsoft.com/office/drawing/2014/main" id="{E4F66E76-5980-53DD-7226-D3A77E2CD91E}"/>
            </a:ext>
            <a:ext uri="{147F2762-F138-4A5C-976F-8EAC2B608ADB}">
              <a16:predDERef xmlns:a16="http://schemas.microsoft.com/office/drawing/2014/main" pred="{A24F2E84-16F9-3875-C304-BF4C3C093920}"/>
            </a:ext>
          </a:extLst>
        </xdr:cNvPr>
        <xdr:cNvPicPr>
          <a:picLocks noChangeAspect="1"/>
        </xdr:cNvPicPr>
      </xdr:nvPicPr>
      <xdr:blipFill>
        <a:blip xmlns:r="http://schemas.openxmlformats.org/officeDocument/2006/relationships" r:embed="rId2"/>
        <a:stretch>
          <a:fillRect/>
        </a:stretch>
      </xdr:blipFill>
      <xdr:spPr>
        <a:xfrm>
          <a:off x="11039475" y="923925"/>
          <a:ext cx="704850" cy="514350"/>
        </a:xfrm>
        <a:prstGeom prst="rect">
          <a:avLst/>
        </a:prstGeom>
      </xdr:spPr>
    </xdr:pic>
    <xdr:clientData/>
  </xdr:twoCellAnchor>
  <xdr:twoCellAnchor editAs="oneCell">
    <xdr:from>
      <xdr:col>8</xdr:col>
      <xdr:colOff>1657350</xdr:colOff>
      <xdr:row>3</xdr:row>
      <xdr:rowOff>25400</xdr:rowOff>
    </xdr:from>
    <xdr:to>
      <xdr:col>8</xdr:col>
      <xdr:colOff>2946400</xdr:colOff>
      <xdr:row>6</xdr:row>
      <xdr:rowOff>203200</xdr:rowOff>
    </xdr:to>
    <xdr:sp macro="" textlink="">
      <xdr:nvSpPr>
        <xdr:cNvPr id="1027" name="AutoShape 3">
          <a:extLst>
            <a:ext uri="{FF2B5EF4-FFF2-40B4-BE49-F238E27FC236}">
              <a16:creationId xmlns:a16="http://schemas.microsoft.com/office/drawing/2014/main" id="{DEDEEEAA-A526-3E5B-B2D9-AE18C053EAC7}"/>
            </a:ext>
          </a:extLst>
        </xdr:cNvPr>
        <xdr:cNvSpPr>
          <a:spLocks noChangeAspect="1" noChangeArrowheads="1"/>
        </xdr:cNvSpPr>
      </xdr:nvSpPr>
      <xdr:spPr bwMode="auto">
        <a:xfrm>
          <a:off x="10071100" y="895350"/>
          <a:ext cx="1289050" cy="1314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201979</xdr:colOff>
      <xdr:row>6</xdr:row>
      <xdr:rowOff>201979</xdr:rowOff>
    </xdr:from>
    <xdr:ext cx="184731" cy="264560"/>
    <xdr:sp macro="" textlink="">
      <xdr:nvSpPr>
        <xdr:cNvPr id="5" name="テキスト ボックス 4">
          <a:extLst>
            <a:ext uri="{FF2B5EF4-FFF2-40B4-BE49-F238E27FC236}">
              <a16:creationId xmlns:a16="http://schemas.microsoft.com/office/drawing/2014/main" id="{3017C4B7-7E8E-D317-3466-8A7E17CE3DB1}"/>
            </a:ext>
          </a:extLst>
        </xdr:cNvPr>
        <xdr:cNvSpPr txBox="1"/>
      </xdr:nvSpPr>
      <xdr:spPr>
        <a:xfrm>
          <a:off x="2861652" y="15647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6"/>
        </a:lnRef>
        <a:fillRef idx="1">
          <a:schemeClr val="lt1"/>
        </a:fillRef>
        <a:effectRef idx="0">
          <a:schemeClr val="accent6"/>
        </a:effectRef>
        <a:fontRef idx="minor">
          <a:schemeClr val="dk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zukoshainc.sharepoint.com/:b:/s/T.Reborn/EcmaYSLL4w9HpWzqayazR54BvVNfmKPk8_-kWWxFmty0qA?e=CIZQi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FD67C-E43B-46CE-804E-382CBF6A4EBC}">
  <sheetPr>
    <pageSetUpPr fitToPage="1"/>
  </sheetPr>
  <dimension ref="A1:I16"/>
  <sheetViews>
    <sheetView view="pageBreakPreview" zoomScale="85" zoomScaleNormal="100" zoomScaleSheetLayoutView="85" workbookViewId="0">
      <pane ySplit="6" topLeftCell="A9" activePane="bottomLeft" state="frozen"/>
      <selection pane="bottomLeft" activeCell="A7" sqref="A7"/>
    </sheetView>
  </sheetViews>
  <sheetFormatPr defaultColWidth="8.58203125" defaultRowHeight="18"/>
  <cols>
    <col min="1" max="1" width="3.5" style="11" bestFit="1" customWidth="1"/>
    <col min="2" max="2" width="16.58203125" style="7" customWidth="1"/>
    <col min="3" max="3" width="45.58203125" style="7" customWidth="1"/>
    <col min="4" max="4" width="9.75" style="12" bestFit="1" customWidth="1"/>
    <col min="5" max="5" width="6.83203125" style="11" bestFit="1" customWidth="1"/>
    <col min="6" max="6" width="10.58203125" style="11" bestFit="1" customWidth="1"/>
    <col min="7" max="7" width="10.75" style="12" bestFit="1" customWidth="1"/>
    <col min="8" max="8" width="6.83203125" style="11" bestFit="1" customWidth="1"/>
    <col min="9" max="9" width="45.58203125" style="7" customWidth="1"/>
    <col min="10" max="16384" width="8.58203125" style="7"/>
  </cols>
  <sheetData>
    <row r="1" spans="1:9" ht="32.5">
      <c r="A1" s="31" t="s">
        <v>0</v>
      </c>
      <c r="B1" s="31"/>
      <c r="C1" s="31"/>
      <c r="D1" s="31"/>
      <c r="E1" s="31"/>
      <c r="F1" s="31"/>
      <c r="G1" s="31"/>
      <c r="H1" s="31"/>
      <c r="I1" s="31"/>
    </row>
    <row r="3" spans="1:9">
      <c r="A3" s="32" t="s">
        <v>1</v>
      </c>
      <c r="B3" s="33"/>
      <c r="C3" s="33"/>
      <c r="D3" s="33"/>
      <c r="E3" s="33"/>
      <c r="F3" s="36"/>
      <c r="G3" s="37"/>
      <c r="H3" s="37"/>
      <c r="I3" s="37"/>
    </row>
    <row r="4" spans="1:9" ht="53.5" customHeight="1">
      <c r="A4" s="34" t="s">
        <v>2</v>
      </c>
      <c r="B4" s="35"/>
      <c r="C4" s="35"/>
      <c r="D4" s="35"/>
      <c r="E4" s="35"/>
      <c r="F4" s="36"/>
      <c r="G4" s="37"/>
      <c r="H4" s="37"/>
      <c r="I4" s="37"/>
    </row>
    <row r="5" spans="1:9">
      <c r="A5" s="13"/>
      <c r="B5" s="13"/>
      <c r="C5" s="13"/>
      <c r="D5" s="13"/>
      <c r="E5" s="13"/>
      <c r="F5" s="16"/>
      <c r="G5" s="16"/>
      <c r="H5" s="16"/>
      <c r="I5" s="16"/>
    </row>
    <row r="6" spans="1:9">
      <c r="A6" s="4" t="s">
        <v>3</v>
      </c>
      <c r="B6" s="4" t="s">
        <v>4</v>
      </c>
      <c r="C6" s="4" t="s">
        <v>5</v>
      </c>
      <c r="D6" s="8" t="s">
        <v>6</v>
      </c>
      <c r="E6" s="4" t="s">
        <v>7</v>
      </c>
      <c r="F6" s="14" t="s">
        <v>8</v>
      </c>
      <c r="G6" s="15" t="s">
        <v>9</v>
      </c>
      <c r="H6" s="14" t="s">
        <v>10</v>
      </c>
      <c r="I6" s="14" t="s">
        <v>11</v>
      </c>
    </row>
    <row r="7" spans="1:9" ht="90">
      <c r="A7" s="9">
        <f>ROW()-ROW($A$6)</f>
        <v>1</v>
      </c>
      <c r="B7" s="25" t="s">
        <v>12</v>
      </c>
      <c r="C7" s="25" t="s">
        <v>13</v>
      </c>
      <c r="D7" s="10">
        <v>45142</v>
      </c>
      <c r="E7" s="9" t="s">
        <v>14</v>
      </c>
      <c r="F7" s="9" t="s">
        <v>15</v>
      </c>
      <c r="G7" s="10">
        <v>45142</v>
      </c>
      <c r="H7" s="9" t="s">
        <v>16</v>
      </c>
      <c r="I7" s="25" t="s">
        <v>17</v>
      </c>
    </row>
    <row r="8" spans="1:9" ht="90">
      <c r="A8" s="9">
        <f t="shared" ref="A8:A16" si="0">ROW()-ROW($A$6)</f>
        <v>2</v>
      </c>
      <c r="B8" s="25" t="s">
        <v>18</v>
      </c>
      <c r="C8" s="25" t="s">
        <v>19</v>
      </c>
      <c r="D8" s="10">
        <v>45142</v>
      </c>
      <c r="E8" s="9" t="s">
        <v>14</v>
      </c>
      <c r="F8" s="9" t="s">
        <v>15</v>
      </c>
      <c r="G8" s="10">
        <v>45145</v>
      </c>
      <c r="H8" s="9" t="s">
        <v>16</v>
      </c>
      <c r="I8" s="25" t="s">
        <v>20</v>
      </c>
    </row>
    <row r="9" spans="1:9" ht="108">
      <c r="A9" s="9">
        <f t="shared" si="0"/>
        <v>3</v>
      </c>
      <c r="B9" s="25" t="s">
        <v>21</v>
      </c>
      <c r="C9" s="25" t="s">
        <v>22</v>
      </c>
      <c r="D9" s="10">
        <v>45142</v>
      </c>
      <c r="E9" s="9" t="s">
        <v>14</v>
      </c>
      <c r="F9" s="9" t="s">
        <v>15</v>
      </c>
      <c r="G9" s="10">
        <v>45145</v>
      </c>
      <c r="H9" s="9" t="s">
        <v>16</v>
      </c>
      <c r="I9" s="25" t="s">
        <v>23</v>
      </c>
    </row>
    <row r="10" spans="1:9" ht="54">
      <c r="A10" s="9">
        <f t="shared" si="0"/>
        <v>4</v>
      </c>
      <c r="B10" s="25" t="s">
        <v>24</v>
      </c>
      <c r="C10" s="25" t="s">
        <v>25</v>
      </c>
      <c r="D10" s="10">
        <v>45142</v>
      </c>
      <c r="E10" s="9" t="s">
        <v>14</v>
      </c>
      <c r="F10" s="9" t="s">
        <v>15</v>
      </c>
      <c r="G10" s="10">
        <v>45145</v>
      </c>
      <c r="H10" s="9" t="s">
        <v>16</v>
      </c>
      <c r="I10" s="25" t="s">
        <v>26</v>
      </c>
    </row>
    <row r="11" spans="1:9" ht="36">
      <c r="A11" s="9">
        <f t="shared" si="0"/>
        <v>5</v>
      </c>
      <c r="B11" s="25" t="s">
        <v>27</v>
      </c>
      <c r="C11" s="25" t="s">
        <v>28</v>
      </c>
      <c r="D11" s="10">
        <v>45142</v>
      </c>
      <c r="E11" s="9" t="s">
        <v>14</v>
      </c>
      <c r="F11" s="9" t="s">
        <v>29</v>
      </c>
      <c r="G11" s="10">
        <v>45145</v>
      </c>
      <c r="H11" s="9" t="s">
        <v>16</v>
      </c>
      <c r="I11" s="25" t="s">
        <v>30</v>
      </c>
    </row>
    <row r="12" spans="1:9" ht="90">
      <c r="A12" s="9">
        <f t="shared" si="0"/>
        <v>6</v>
      </c>
      <c r="B12" s="25" t="s">
        <v>31</v>
      </c>
      <c r="C12" s="25" t="s">
        <v>32</v>
      </c>
      <c r="D12" s="10">
        <v>45142</v>
      </c>
      <c r="E12" s="9" t="s">
        <v>14</v>
      </c>
      <c r="F12" s="9" t="s">
        <v>15</v>
      </c>
      <c r="G12" s="10">
        <v>45145</v>
      </c>
      <c r="H12" s="9" t="s">
        <v>16</v>
      </c>
      <c r="I12" s="25" t="s">
        <v>33</v>
      </c>
    </row>
    <row r="13" spans="1:9" ht="343.5" customHeight="1">
      <c r="A13" s="9">
        <f t="shared" si="0"/>
        <v>7</v>
      </c>
      <c r="B13" s="25" t="s">
        <v>34</v>
      </c>
      <c r="C13" s="25" t="s">
        <v>35</v>
      </c>
      <c r="D13" s="10">
        <v>45146</v>
      </c>
      <c r="E13" s="9" t="s">
        <v>36</v>
      </c>
      <c r="F13" s="9" t="s">
        <v>15</v>
      </c>
      <c r="G13" s="10">
        <v>45152</v>
      </c>
      <c r="H13" s="9" t="s">
        <v>16</v>
      </c>
      <c r="I13" s="25" t="s">
        <v>37</v>
      </c>
    </row>
    <row r="14" spans="1:9" ht="36" customHeight="1">
      <c r="A14" s="9">
        <f t="shared" si="0"/>
        <v>8</v>
      </c>
      <c r="B14" s="25"/>
      <c r="C14" s="25"/>
      <c r="D14" s="10"/>
      <c r="E14" s="9"/>
      <c r="F14" s="9"/>
      <c r="G14" s="10"/>
      <c r="H14" s="9"/>
      <c r="I14" s="25"/>
    </row>
    <row r="15" spans="1:9" ht="36" customHeight="1">
      <c r="A15" s="9">
        <f t="shared" si="0"/>
        <v>9</v>
      </c>
      <c r="B15" s="25"/>
      <c r="C15" s="25"/>
      <c r="D15" s="10"/>
      <c r="E15" s="9"/>
      <c r="F15" s="9"/>
      <c r="G15" s="10"/>
      <c r="H15" s="9"/>
      <c r="I15" s="25"/>
    </row>
    <row r="16" spans="1:9" ht="36" customHeight="1">
      <c r="A16" s="9">
        <f t="shared" si="0"/>
        <v>10</v>
      </c>
      <c r="B16" s="25"/>
      <c r="C16" s="25"/>
      <c r="D16" s="10"/>
      <c r="E16" s="9"/>
      <c r="F16" s="9"/>
      <c r="G16" s="10"/>
      <c r="H16" s="9"/>
      <c r="I16" s="25"/>
    </row>
  </sheetData>
  <mergeCells count="4">
    <mergeCell ref="A1:I1"/>
    <mergeCell ref="A3:E3"/>
    <mergeCell ref="A4:E4"/>
    <mergeCell ref="F3:I4"/>
  </mergeCells>
  <phoneticPr fontId="1"/>
  <pageMargins left="0.70866141732283472" right="0.70866141732283472" top="0.74803149606299213" bottom="0.74803149606299213" header="0.31496062992125984" footer="0.31496062992125984"/>
  <pageSetup paperSize="9" scale="7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8F95-E72F-4405-9B4B-88ECD5303869}">
  <sheetPr>
    <pageSetUpPr fitToPage="1"/>
  </sheetPr>
  <dimension ref="A1:AJ45"/>
  <sheetViews>
    <sheetView view="pageBreakPreview" zoomScale="115" zoomScaleNormal="70" zoomScaleSheetLayoutView="115" workbookViewId="0">
      <selection sqref="A1:AJ1"/>
    </sheetView>
  </sheetViews>
  <sheetFormatPr defaultColWidth="3.08203125" defaultRowHeight="18.75" customHeight="1"/>
  <sheetData>
    <row r="1" spans="1:36">
      <c r="A1" s="38" t="s">
        <v>38</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row>
    <row r="2" spans="1:36">
      <c r="A2" s="39" t="s">
        <v>39</v>
      </c>
      <c r="B2" s="39"/>
      <c r="C2" s="39"/>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row>
    <row r="3" spans="1:36">
      <c r="A3" s="39"/>
      <c r="B3" s="39"/>
      <c r="C3" s="39"/>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row>
    <row r="4" spans="1:36">
      <c r="A4" s="39"/>
      <c r="B4" s="39"/>
      <c r="C4" s="39"/>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row>
    <row r="5" spans="1:36">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row>
    <row r="6" spans="1:36">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row>
    <row r="7" spans="1:36">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row>
    <row r="8" spans="1:36">
      <c r="A8" s="40"/>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row>
    <row r="9" spans="1:36">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row>
    <row r="10" spans="1:36">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row>
    <row r="11" spans="1:36">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row>
    <row r="12" spans="1:36">
      <c r="A12" s="38" t="s">
        <v>40</v>
      </c>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row>
    <row r="13" spans="1:36">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row>
    <row r="14" spans="1:36">
      <c r="A14" s="20"/>
      <c r="B14" t="s">
        <v>41</v>
      </c>
      <c r="AJ14" s="21"/>
    </row>
    <row r="15" spans="1:36">
      <c r="A15" s="20"/>
      <c r="B15" s="27" t="s">
        <v>42</v>
      </c>
      <c r="AJ15" s="21"/>
    </row>
    <row r="16" spans="1:36">
      <c r="A16" s="20"/>
      <c r="AJ16" s="21"/>
    </row>
    <row r="17" spans="1:36">
      <c r="A17" s="20"/>
      <c r="AJ17" s="21"/>
    </row>
    <row r="18" spans="1:36">
      <c r="A18" s="20"/>
      <c r="AJ18" s="21"/>
    </row>
    <row r="19" spans="1:36">
      <c r="A19" s="20"/>
      <c r="AJ19" s="21"/>
    </row>
    <row r="20" spans="1:36">
      <c r="A20" s="20"/>
      <c r="AJ20" s="21"/>
    </row>
    <row r="21" spans="1:36">
      <c r="A21" s="20"/>
      <c r="AJ21" s="21"/>
    </row>
    <row r="22" spans="1:36">
      <c r="A22" s="20"/>
      <c r="AJ22" s="21"/>
    </row>
    <row r="23" spans="1:36">
      <c r="A23" s="20"/>
      <c r="AJ23" s="21"/>
    </row>
    <row r="24" spans="1:36">
      <c r="A24" s="20"/>
      <c r="AJ24" s="21"/>
    </row>
    <row r="25" spans="1:36">
      <c r="A25" s="20"/>
      <c r="AJ25" s="21"/>
    </row>
    <row r="26" spans="1:36">
      <c r="A26" s="20"/>
      <c r="AJ26" s="21"/>
    </row>
    <row r="27" spans="1:36">
      <c r="A27" s="20"/>
      <c r="AJ27" s="21"/>
    </row>
    <row r="28" spans="1:36">
      <c r="A28" s="20"/>
      <c r="AJ28" s="21"/>
    </row>
    <row r="29" spans="1:36">
      <c r="A29" s="20"/>
      <c r="AJ29" s="21"/>
    </row>
    <row r="30" spans="1:36">
      <c r="A30" s="20"/>
      <c r="AJ30" s="21"/>
    </row>
    <row r="31" spans="1:36">
      <c r="A31" s="20"/>
      <c r="AJ31" s="21"/>
    </row>
    <row r="32" spans="1:36">
      <c r="A32" s="20"/>
      <c r="AJ32" s="21"/>
    </row>
    <row r="33" spans="1:36">
      <c r="A33" s="20"/>
      <c r="AJ33" s="21"/>
    </row>
    <row r="34" spans="1:36">
      <c r="A34" s="20"/>
      <c r="AJ34" s="21"/>
    </row>
    <row r="35" spans="1:36">
      <c r="A35" s="20"/>
      <c r="AJ35" s="21"/>
    </row>
    <row r="36" spans="1:36">
      <c r="A36" s="20"/>
      <c r="AJ36" s="21"/>
    </row>
    <row r="37" spans="1:36">
      <c r="A37" s="20"/>
      <c r="AJ37" s="21"/>
    </row>
    <row r="38" spans="1:36">
      <c r="A38" s="20"/>
      <c r="AJ38" s="21"/>
    </row>
    <row r="39" spans="1:36">
      <c r="A39" s="20"/>
      <c r="AJ39" s="21"/>
    </row>
    <row r="40" spans="1:36">
      <c r="A40" s="20"/>
      <c r="AJ40" s="21"/>
    </row>
    <row r="41" spans="1:36">
      <c r="A41" s="20"/>
      <c r="AJ41" s="21"/>
    </row>
    <row r="42" spans="1:36">
      <c r="A42" s="20"/>
      <c r="AJ42" s="21"/>
    </row>
    <row r="43" spans="1:36">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4"/>
    </row>
    <row r="45" spans="1:36"/>
  </sheetData>
  <mergeCells count="3">
    <mergeCell ref="A1:AJ1"/>
    <mergeCell ref="A2:AJ11"/>
    <mergeCell ref="A12:AJ12"/>
  </mergeCells>
  <phoneticPr fontId="1"/>
  <hyperlinks>
    <hyperlink ref="B15" r:id="rId1" xr:uid="{3C982C4C-4DE4-4869-9096-9CBE1DC5FDC8}"/>
  </hyperlinks>
  <pageMargins left="0.70866141732283472" right="0.70866141732283472" top="0.74803149606299213" bottom="0.74803149606299213" header="0.31496062992125984" footer="0.31496062992125984"/>
  <pageSetup paperSize="9" scale="72"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5029D-1CA5-47EB-BB79-88F91ACDCCD5}">
  <sheetPr>
    <pageSetUpPr fitToPage="1"/>
  </sheetPr>
  <dimension ref="A1:E26"/>
  <sheetViews>
    <sheetView tabSelected="1" view="pageBreakPreview" zoomScale="70" zoomScaleNormal="55" zoomScaleSheetLayoutView="70" workbookViewId="0">
      <pane ySplit="2" topLeftCell="A3" activePane="bottomLeft" state="frozen"/>
      <selection pane="bottomLeft" activeCell="D26" sqref="D26"/>
    </sheetView>
  </sheetViews>
  <sheetFormatPr defaultColWidth="8.58203125" defaultRowHeight="18"/>
  <cols>
    <col min="1" max="1" width="29.83203125" style="1" bestFit="1" customWidth="1"/>
    <col min="2" max="2" width="20.1640625" style="1" bestFit="1" customWidth="1"/>
    <col min="3" max="3" width="73.25" style="1" bestFit="1" customWidth="1"/>
    <col min="4" max="4" width="26" style="1" bestFit="1" customWidth="1"/>
    <col min="5" max="5" width="88" style="1" bestFit="1" customWidth="1"/>
    <col min="6" max="16384" width="8.58203125" style="1"/>
  </cols>
  <sheetData>
    <row r="1" spans="1:5">
      <c r="A1" s="44" t="s">
        <v>43</v>
      </c>
      <c r="B1" s="44" t="s">
        <v>44</v>
      </c>
      <c r="C1" s="44" t="s">
        <v>45</v>
      </c>
      <c r="D1" s="53" t="s">
        <v>46</v>
      </c>
      <c r="E1" s="54"/>
    </row>
    <row r="2" spans="1:5">
      <c r="A2" s="45"/>
      <c r="B2" s="45"/>
      <c r="C2" s="45"/>
      <c r="D2" s="4" t="s">
        <v>47</v>
      </c>
      <c r="E2" s="4" t="s">
        <v>48</v>
      </c>
    </row>
    <row r="3" spans="1:5" ht="72">
      <c r="A3" s="51" t="s">
        <v>49</v>
      </c>
      <c r="B3" s="51" t="s">
        <v>50</v>
      </c>
      <c r="C3" s="51" t="s">
        <v>51</v>
      </c>
      <c r="D3" s="2" t="s">
        <v>52</v>
      </c>
      <c r="E3" s="3" t="s">
        <v>99</v>
      </c>
    </row>
    <row r="4" spans="1:5" ht="36">
      <c r="A4" s="49"/>
      <c r="B4" s="49"/>
      <c r="C4" s="49"/>
      <c r="D4" s="2" t="s">
        <v>53</v>
      </c>
      <c r="E4" s="3" t="s">
        <v>54</v>
      </c>
    </row>
    <row r="5" spans="1:5" ht="72" customHeight="1">
      <c r="A5" s="5" t="s">
        <v>55</v>
      </c>
      <c r="B5" s="6" t="s">
        <v>56</v>
      </c>
      <c r="C5" s="5" t="s">
        <v>57</v>
      </c>
      <c r="D5" s="2" t="s">
        <v>52</v>
      </c>
      <c r="E5" s="3" t="s">
        <v>58</v>
      </c>
    </row>
    <row r="6" spans="1:5" ht="162">
      <c r="A6" s="51" t="s">
        <v>59</v>
      </c>
      <c r="B6" s="51" t="s">
        <v>60</v>
      </c>
      <c r="C6" s="41" t="s">
        <v>61</v>
      </c>
      <c r="D6" s="2" t="s">
        <v>52</v>
      </c>
      <c r="E6" s="3" t="s">
        <v>100</v>
      </c>
    </row>
    <row r="7" spans="1:5">
      <c r="A7" s="52"/>
      <c r="B7" s="52"/>
      <c r="C7" s="52"/>
      <c r="D7" s="2" t="s">
        <v>62</v>
      </c>
      <c r="E7" s="3" t="s">
        <v>63</v>
      </c>
    </row>
    <row r="8" spans="1:5" ht="54">
      <c r="A8" s="49"/>
      <c r="B8" s="49"/>
      <c r="C8" s="49"/>
      <c r="D8" s="2" t="s">
        <v>64</v>
      </c>
      <c r="E8" s="3" t="s">
        <v>65</v>
      </c>
    </row>
    <row r="9" spans="1:5" ht="54">
      <c r="A9" s="5" t="s">
        <v>66</v>
      </c>
      <c r="B9" s="5" t="s">
        <v>67</v>
      </c>
      <c r="C9" s="6" t="s">
        <v>68</v>
      </c>
      <c r="D9" s="2" t="s">
        <v>69</v>
      </c>
      <c r="E9" s="2" t="s">
        <v>69</v>
      </c>
    </row>
    <row r="10" spans="1:5">
      <c r="A10" s="41" t="s">
        <v>70</v>
      </c>
      <c r="B10" s="41" t="s">
        <v>71</v>
      </c>
      <c r="C10" s="41" t="s">
        <v>72</v>
      </c>
      <c r="D10" s="3" t="s">
        <v>73</v>
      </c>
      <c r="E10" s="3" t="s">
        <v>74</v>
      </c>
    </row>
    <row r="11" spans="1:5" ht="36">
      <c r="A11" s="49"/>
      <c r="B11" s="49"/>
      <c r="C11" s="49"/>
      <c r="D11" s="2" t="s">
        <v>75</v>
      </c>
      <c r="E11" s="3" t="s">
        <v>76</v>
      </c>
    </row>
    <row r="12" spans="1:5" ht="90">
      <c r="A12" s="41" t="s">
        <v>77</v>
      </c>
      <c r="B12" s="41" t="s">
        <v>78</v>
      </c>
      <c r="C12" s="46" t="s">
        <v>111</v>
      </c>
      <c r="D12" s="2" t="s">
        <v>79</v>
      </c>
      <c r="E12" s="3" t="s">
        <v>107</v>
      </c>
    </row>
    <row r="13" spans="1:5">
      <c r="A13" s="42"/>
      <c r="B13" s="42"/>
      <c r="C13" s="47"/>
      <c r="D13" s="2" t="s">
        <v>80</v>
      </c>
      <c r="E13" s="3" t="s">
        <v>81</v>
      </c>
    </row>
    <row r="14" spans="1:5" ht="72">
      <c r="A14" s="49"/>
      <c r="B14" s="49"/>
      <c r="C14" s="48"/>
      <c r="D14" s="29" t="s">
        <v>86</v>
      </c>
      <c r="E14" s="3" t="s">
        <v>87</v>
      </c>
    </row>
    <row r="15" spans="1:5" ht="90">
      <c r="A15" s="41" t="s">
        <v>82</v>
      </c>
      <c r="B15" s="41" t="s">
        <v>78</v>
      </c>
      <c r="C15" s="50" t="s">
        <v>109</v>
      </c>
      <c r="D15" s="2" t="s">
        <v>79</v>
      </c>
      <c r="E15" s="3" t="s">
        <v>108</v>
      </c>
    </row>
    <row r="16" spans="1:5" ht="36">
      <c r="A16" s="42"/>
      <c r="B16" s="42"/>
      <c r="C16" s="47"/>
      <c r="D16" s="3" t="s">
        <v>106</v>
      </c>
      <c r="E16" s="3" t="s">
        <v>83</v>
      </c>
    </row>
    <row r="17" spans="1:5" ht="72">
      <c r="A17" s="49"/>
      <c r="B17" s="49"/>
      <c r="C17" s="48"/>
      <c r="D17" s="28" t="s">
        <v>86</v>
      </c>
      <c r="E17" s="3" t="s">
        <v>87</v>
      </c>
    </row>
    <row r="18" spans="1:5" ht="126">
      <c r="A18" s="46" t="s">
        <v>101</v>
      </c>
      <c r="B18" s="41" t="s">
        <v>78</v>
      </c>
      <c r="C18" s="46" t="s">
        <v>110</v>
      </c>
      <c r="D18" s="2" t="s">
        <v>79</v>
      </c>
      <c r="E18" s="3" t="s">
        <v>84</v>
      </c>
    </row>
    <row r="19" spans="1:5" ht="36">
      <c r="A19" s="42"/>
      <c r="B19" s="42"/>
      <c r="C19" s="47"/>
      <c r="D19" s="3" t="s">
        <v>106</v>
      </c>
      <c r="E19" s="3" t="s">
        <v>85</v>
      </c>
    </row>
    <row r="20" spans="1:5" ht="72">
      <c r="A20" s="43"/>
      <c r="B20" s="43"/>
      <c r="C20" s="48"/>
      <c r="D20" s="3" t="s">
        <v>86</v>
      </c>
      <c r="E20" s="3" t="s">
        <v>87</v>
      </c>
    </row>
    <row r="21" spans="1:5" ht="72">
      <c r="A21" s="2" t="s">
        <v>88</v>
      </c>
      <c r="B21" s="2" t="s">
        <v>89</v>
      </c>
      <c r="C21" s="3" t="s">
        <v>102</v>
      </c>
      <c r="D21" s="2" t="s">
        <v>69</v>
      </c>
      <c r="E21" s="2" t="s">
        <v>69</v>
      </c>
    </row>
    <row r="22" spans="1:5" ht="36">
      <c r="A22" s="30" t="s">
        <v>103</v>
      </c>
      <c r="B22" s="3" t="s">
        <v>90</v>
      </c>
      <c r="C22" s="3" t="s">
        <v>105</v>
      </c>
      <c r="D22" s="2" t="s">
        <v>69</v>
      </c>
      <c r="E22" s="2" t="s">
        <v>69</v>
      </c>
    </row>
    <row r="23" spans="1:5" ht="36">
      <c r="A23" s="5" t="s">
        <v>104</v>
      </c>
      <c r="B23" s="6" t="s">
        <v>90</v>
      </c>
      <c r="C23" s="6" t="s">
        <v>91</v>
      </c>
      <c r="D23" s="5" t="s">
        <v>69</v>
      </c>
      <c r="E23" s="5" t="s">
        <v>69</v>
      </c>
    </row>
    <row r="24" spans="1:5" ht="66.75" customHeight="1">
      <c r="A24" s="26" t="s">
        <v>92</v>
      </c>
      <c r="B24" s="26" t="s">
        <v>93</v>
      </c>
      <c r="C24" s="26" t="s">
        <v>94</v>
      </c>
      <c r="D24" s="2" t="s">
        <v>95</v>
      </c>
      <c r="E24" s="3" t="s">
        <v>87</v>
      </c>
    </row>
    <row r="25" spans="1:5" ht="67.5" customHeight="1">
      <c r="A25" s="26" t="s">
        <v>96</v>
      </c>
      <c r="B25" s="26" t="s">
        <v>93</v>
      </c>
      <c r="C25" s="26" t="s">
        <v>97</v>
      </c>
      <c r="D25" s="2" t="s">
        <v>98</v>
      </c>
      <c r="E25" s="3" t="s">
        <v>87</v>
      </c>
    </row>
    <row r="26" spans="1:5" ht="36">
      <c r="A26" s="30" t="s">
        <v>112</v>
      </c>
      <c r="B26" s="28" t="s">
        <v>113</v>
      </c>
      <c r="C26" s="29" t="s">
        <v>114</v>
      </c>
      <c r="D26" s="2" t="s">
        <v>69</v>
      </c>
      <c r="E26" s="2" t="s">
        <v>69</v>
      </c>
    </row>
  </sheetData>
  <mergeCells count="22">
    <mergeCell ref="D1:E1"/>
    <mergeCell ref="B10:B11"/>
    <mergeCell ref="B3:B4"/>
    <mergeCell ref="C1:C2"/>
    <mergeCell ref="C3:C4"/>
    <mergeCell ref="C10:C11"/>
    <mergeCell ref="B6:B8"/>
    <mergeCell ref="C6:C8"/>
    <mergeCell ref="A18:A20"/>
    <mergeCell ref="A1:A2"/>
    <mergeCell ref="A10:A11"/>
    <mergeCell ref="A3:A4"/>
    <mergeCell ref="A6:A8"/>
    <mergeCell ref="A12:A14"/>
    <mergeCell ref="A15:A17"/>
    <mergeCell ref="B18:B20"/>
    <mergeCell ref="B1:B2"/>
    <mergeCell ref="C18:C20"/>
    <mergeCell ref="B12:B14"/>
    <mergeCell ref="C12:C14"/>
    <mergeCell ref="B15:B17"/>
    <mergeCell ref="C15:C17"/>
  </mergeCells>
  <phoneticPr fontId="1"/>
  <pageMargins left="0.70866141732283472" right="0.70866141732283472" top="0.74803149606299213" bottom="0.74803149606299213" header="0.31496062992125984" footer="0.31496062992125984"/>
  <pageSetup paperSize="9" scale="5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E1ADA2A1C73E547974A8C419093831C" ma:contentTypeVersion="11" ma:contentTypeDescription="新しいドキュメントを作成します。" ma:contentTypeScope="" ma:versionID="0acb5f32b9e872c59b4e6cb46224613c">
  <xsd:schema xmlns:xsd="http://www.w3.org/2001/XMLSchema" xmlns:xs="http://www.w3.org/2001/XMLSchema" xmlns:p="http://schemas.microsoft.com/office/2006/metadata/properties" xmlns:ns2="414189ae-355e-4880-b859-b547e75c2bcb" xmlns:ns3="79f1a00d-b29e-48aa-a064-328308f45b9b" targetNamespace="http://schemas.microsoft.com/office/2006/metadata/properties" ma:root="true" ma:fieldsID="e65cb96a3de048026ee08438cc54d9a5" ns2:_="" ns3:_="">
    <xsd:import namespace="414189ae-355e-4880-b859-b547e75c2bcb"/>
    <xsd:import namespace="79f1a00d-b29e-48aa-a064-328308f45b9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189ae-355e-4880-b859-b547e75c2b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d5d28bfc-923f-402d-a097-88186dc2f20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f1a00d-b29e-48aa-a064-328308f45b9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b912eac-8b19-456e-9bf7-f4463acc7ea9}" ma:internalName="TaxCatchAll" ma:showField="CatchAllData" ma:web="79f1a00d-b29e-48aa-a064-328308f45b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9f1a00d-b29e-48aa-a064-328308f45b9b" xsi:nil="true"/>
    <lcf76f155ced4ddcb4097134ff3c332f xmlns="414189ae-355e-4880-b859-b547e75c2bc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4CFBBDF-8106-46B3-A1EE-59A9041D06F3}">
  <ds:schemaRefs>
    <ds:schemaRef ds:uri="http://schemas.microsoft.com/sharepoint/v3/contenttype/forms"/>
  </ds:schemaRefs>
</ds:datastoreItem>
</file>

<file path=customXml/itemProps2.xml><?xml version="1.0" encoding="utf-8"?>
<ds:datastoreItem xmlns:ds="http://schemas.openxmlformats.org/officeDocument/2006/customXml" ds:itemID="{4F5D0671-005D-4793-A6C1-4E0BF88F11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4189ae-355e-4880-b859-b547e75c2bcb"/>
    <ds:schemaRef ds:uri="79f1a00d-b29e-48aa-a064-328308f45b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E33D3-D537-45C3-ABA0-02510A7A3E10}">
  <ds:schemaRefs>
    <ds:schemaRef ds:uri="http://schemas.microsoft.com/office/2006/metadata/properties"/>
    <ds:schemaRef ds:uri="http://schemas.microsoft.com/office/infopath/2007/PartnerControls"/>
    <ds:schemaRef ds:uri="79f1a00d-b29e-48aa-a064-328308f45b9b"/>
    <ds:schemaRef ds:uri="414189ae-355e-4880-b859-b547e75c2b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レビュー記録</vt:lpstr>
      <vt:lpstr>システム構成</vt:lpstr>
      <vt:lpstr>セキュリティ設定</vt:lpstr>
      <vt:lpstr>システム構成!Print_Area</vt:lpstr>
      <vt:lpstr>セキュリティ設定!Print_Area</vt:lpstr>
      <vt:lpstr>レビュー記録!Print_Area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秦 耕一</dc:creator>
  <cp:keywords/>
  <dc:description/>
  <cp:lastModifiedBy>秦 耕一</cp:lastModifiedBy>
  <cp:revision/>
  <cp:lastPrinted>2023-09-20T08:22:20Z</cp:lastPrinted>
  <dcterms:created xsi:type="dcterms:W3CDTF">2015-06-05T18:19:34Z</dcterms:created>
  <dcterms:modified xsi:type="dcterms:W3CDTF">2023-09-20T08:52:08Z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0x0101008E1ADA2A1C73E547974A8C419093831C</vt:lpwstr>
  </property>
  <property fmtid="{D5CDD505-2E9C-101B-9397-08002B2CF9AE}" pid="3" name="MediaServiceImageTags">
    <vt:lpwstr/>
  </property>
</Properties>
</file>