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4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<sst xmlns="http://schemas.openxmlformats.org/spreadsheetml/2006/main" count="345" uniqueCount="182">
  <si>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</si>
  <si>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</si>
  <si>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</si>
  <si>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</si>
  <si>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</si>
  <si>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</si>
  <si>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</si>
  <si>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</si>
  <si>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</si>
  <si>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 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</si>
  <si>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</si>
  <si>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</si>
  <si>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</si>
  <si>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</si>
  <si>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</si>
  <si>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</si>
  <si>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</si>
  <si>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</si>
  <si>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</si>
  <si>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</si>
  <si>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</si>
  <si>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</si>
  <si>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</si>
  <si>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</si>
  <si>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</si>
  <si>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</si>
  <si>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</si>
  <si>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</si>
  <si>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</si>
  <si>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</si>
  <si>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</si>
  <si>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</si>
  <si>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</si>
  <si>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</si>
  <si>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</si>
  <si>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</si>
  <si>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</si>
  <si>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</si>
  <si>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</si>
  <si>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</si>
  <si>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</si>
  <si>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</si>
  <si>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</si>
  <si>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</si>
  <si>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</si>
  <si>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</si>
  <si>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</si>
  <si>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</si>
  <si>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</si>
  <si>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</si>
  <si>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</si>
  <si>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</si>
  <si>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</si>
  <si>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</si>
  <si>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</si>
  <si>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</si>
  <si>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</si>
  <si>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</si>
  <si>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</si>
  <si>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</si>
  <si>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</si>
  <si>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</si>
  <si>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</si>
  <si>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</si>
  <si>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</si>
  <si>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</si>
  <si>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</si>
  <si>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</si>
  <si>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</si>
  <si>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</si>
  <si>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</si>
  <si>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</si>
  <si>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</si>
  <si>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</si>
  <si>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</si>
  <si>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</si>
  <si>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</si>
  <si>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</si>
  <si>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</si>
  <si>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</si>
  <si>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</si>
  <si>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xpath-//android.widget.CheckedTextView[@text='Sign out']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</si>
  <si>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</si>
  <si>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</si>
  <si>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</si>
  <si>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</si>
  <si>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</si>
  <si>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</si>
  <si>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</si>
  <si>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</si>
  <si>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</si>
  <si>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</si>
  <si>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</si>
  <si>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</si>
  <si>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</si>
  <si>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</si>
  <si>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</si>
  <si>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</si>
  <si>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</si>
  <si>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</si>
  <si>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</si>
  <si>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</si>
  <si>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</si>
  <si>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</si>
  <si>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</si>
  <si>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</si>
  <si>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</si>
  <si>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</si>
  <si>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</si>
  <si>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</si>
  <si>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</si>
  <si>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</si>
  <si>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</si>
  <si>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</si>
  <si>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</si>
  <si>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</si>
  <si>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</si>
  <si>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</si>
  <si>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</si>
  <si>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</si>
  <si>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</si>
  <si>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</si>
  <si>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</si>
  <si>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</si>
  <si>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</si>
  <si>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</si>
  <si>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</si>
  <si>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</si>
  <si>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</si>
  <si>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</si>
  <si>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</si>
  <si>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</si>
  <si>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</si>
  <si>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</si>
  <si>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</si>
  <si>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</si>
  <si>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</si>
  <si>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</si>
  <si>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</si>
  <si>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</si>
  <si>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</si>
  <si>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</si>
  <si>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</si>
  <si>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</si>
  <si>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</si>
  <si>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</si>
  <si>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</si>
  <si>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</si>
  <si>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</si>
  <si>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</si>
  <si>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</si>
  <si>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</si>
  <si>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</si>
  <si>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</si>
  <si>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</si>
  <si>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</si>
  <si>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</si>
  <si>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</si>
  <si>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</si>
  <si>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</si>
  <si>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</si>
  <si>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</si>
  <si>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</si>
  <si>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</si>
  <si>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</si>
  <si>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</si>
  <si>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</si>
  <si>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</si>
  <si>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</si>
  <si>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Logout</t>
  </si>
  <si>
    <t>Sign Out Functionality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</si>
  <si>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</si>
  <si>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</si>
  <si>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</si>
  <si>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</si>
  <si>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</si>
  <si>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</si>
  <si>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</si>
  <si>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</si>
  <si>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220,500</t>
  </si>
  <si>
    <t>Click on the sign out confirm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</si>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</sst>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2"/>
      <c r="D2" s="2"/>
      <c r="E2" s="2"/>
      <c r="F2" s="2"/>
      <c r="G2" s="2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5" t="s">
        <v>6</v>
      </c>
      <c r="C3" s="5"/>
      <c r="D3" s="5"/>
      <c r="E3" s="5"/>
      <c r="F3" s="5"/>
      <c r="G3" s="5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6" t="s">
        <v>9</v>
      </c>
      <c r="C4" s="6"/>
      <c r="D4" s="6"/>
      <c r="E4" s="6"/>
      <c r="F4" s="6"/>
      <c r="G4" s="6"/>
      <c r="H4" s="3" t="s">
        <v>10</v>
      </c>
      <c r="I4" s="4"/>
      <c r="J4" s="4"/>
    </row>
    <row r="5" customFormat="false" ht="13.5" hidden="false" customHeight="true" outlineLevel="0" collapsed="false">
      <c r="A5" s="7" t="s">
        <v>11</v>
      </c>
      <c r="B5" s="8" t="s">
        <v>12</v>
      </c>
      <c r="C5" s="8"/>
      <c r="D5" s="8"/>
      <c r="E5" s="8"/>
      <c r="F5" s="8"/>
      <c r="G5" s="8"/>
      <c r="H5" s="3" t="s">
        <v>13</v>
      </c>
      <c r="I5" s="4"/>
      <c r="J5" s="4"/>
    </row>
    <row r="6" customFormat="false" ht="13.5" hidden="false" customHeight="false" outlineLevel="0" collapsed="false">
      <c r="A6" s="9" t="s">
        <v>14</v>
      </c>
      <c r="B6" s="10" t="s">
        <v>15</v>
      </c>
      <c r="C6" s="10"/>
      <c r="D6" s="10"/>
      <c r="E6" s="10"/>
      <c r="F6" s="10"/>
      <c r="G6" s="10"/>
      <c r="H6" s="3" t="s">
        <v>16</v>
      </c>
      <c r="I6" s="4"/>
      <c r="J6" s="4"/>
    </row>
    <row r="7" customFormat="false" ht="13.8" hidden="false" customHeight="false" outlineLevel="0" collapsed="false">
      <c r="A7" s="11" t="s">
        <v>17</v>
      </c>
      <c r="B7" s="11" t="s">
        <v>18</v>
      </c>
      <c r="C7" s="11"/>
      <c r="D7" s="11"/>
      <c r="E7" s="11"/>
      <c r="F7" s="11"/>
      <c r="G7" s="12" t="s">
        <v>19</v>
      </c>
      <c r="H7" s="12"/>
      <c r="I7" s="12"/>
      <c r="J7" s="13" t="s">
        <v>20</v>
      </c>
    </row>
    <row r="8" customFormat="false" ht="12.75" hidden="false" customHeight="false" outlineLevel="0" collapsed="false">
      <c r="A8" s="11"/>
      <c r="B8" s="11"/>
      <c r="C8" s="11"/>
      <c r="D8" s="11"/>
      <c r="E8" s="11"/>
      <c r="F8" s="11"/>
      <c r="G8" s="14" t="s">
        <v>21</v>
      </c>
      <c r="H8" s="14" t="s">
        <v>22</v>
      </c>
      <c r="I8" s="14" t="s">
        <v>23</v>
      </c>
      <c r="J8" s="13"/>
    </row>
    <row r="9" customFormat="false" ht="14.9" hidden="false" customHeight="false" outlineLevel="0" collapsed="false">
      <c r="A9" s="15" t="n">
        <v>1.1</v>
      </c>
      <c r="B9" s="16" t="str">
        <f aca="false">TC001!B4</f>
        <v>To check app login with valid username and password</v>
      </c>
      <c r="C9" s="16"/>
      <c r="D9" s="16"/>
      <c r="E9" s="16"/>
      <c r="F9" s="16"/>
      <c r="G9" s="17" t="n">
        <f aca="false">TC001!I19</f>
        <v>11</v>
      </c>
      <c r="H9" s="17" t="n">
        <f aca="false">TC001!I20</f>
        <v>0</v>
      </c>
      <c r="I9" s="17" t="n">
        <f aca="false">TC001!I21</f>
        <v>0</v>
      </c>
      <c r="J9" s="18"/>
    </row>
    <row r="10" customFormat="false" ht="14.9" hidden="false" customHeight="false" outlineLevel="0" collapsed="false">
      <c r="A10" s="15" t="n">
        <v>1.2</v>
      </c>
      <c r="B10" s="16" t="str">
        <f aca="false">TC002!B4</f>
        <v>To check purchasing product is works as expected</v>
      </c>
      <c r="C10" s="16"/>
      <c r="D10" s="16"/>
      <c r="E10" s="16"/>
      <c r="F10" s="16" t="n">
        <v>70</v>
      </c>
      <c r="G10" s="17" t="n">
        <f aca="false">TC002!I43</f>
        <v>35</v>
      </c>
      <c r="H10" s="17" t="n">
        <f aca="false">TC002!I44</f>
        <v>0</v>
      </c>
      <c r="I10" s="17" t="n">
        <f aca="false">TC002!I45</f>
        <v>0</v>
      </c>
      <c r="J10" s="18"/>
    </row>
    <row r="11" customFormat="false" ht="14.9" hidden="false" customHeight="false" outlineLevel="0" collapsed="false">
      <c r="A11" s="15" t="n">
        <v>1.3</v>
      </c>
      <c r="B11" s="16" t="str">
        <f aca="false">TC003!B4</f>
        <v>To check app logout functionality works as expectecd</v>
      </c>
      <c r="C11" s="16"/>
      <c r="D11" s="16"/>
      <c r="E11" s="16"/>
      <c r="F11" s="16"/>
      <c r="G11" s="17" t="n">
        <f aca="false">TC003!I15</f>
        <v>7</v>
      </c>
      <c r="H11" s="17" t="n">
        <f aca="false">TC003!I16</f>
        <v>0</v>
      </c>
      <c r="I11" s="17" t="n">
        <f aca="false">TC003!I17</f>
        <v>0</v>
      </c>
      <c r="J11" s="18"/>
    </row>
    <row r="12" customFormat="false" ht="14.9" hidden="false" customHeight="false" outlineLevel="0" collapsed="false">
      <c r="A12" s="19"/>
      <c r="B12" s="19"/>
      <c r="C12" s="19"/>
      <c r="D12" s="19"/>
      <c r="E12" s="19"/>
      <c r="F12" s="19"/>
      <c r="G12" s="20" t="s">
        <v>24</v>
      </c>
      <c r="H12" s="21" t="n">
        <f aca="false">COUNTA(A9:A10)</f>
        <v>2</v>
      </c>
      <c r="I12" s="21"/>
      <c r="J12" s="22"/>
    </row>
    <row r="13" customFormat="false" ht="18" hidden="false" customHeight="true" outlineLevel="0" collapsed="false">
      <c r="A13" s="19"/>
      <c r="B13" s="19"/>
      <c r="C13" s="19"/>
      <c r="D13" s="19"/>
      <c r="E13" s="19"/>
      <c r="F13" s="19"/>
      <c r="G13" s="20" t="s">
        <v>25</v>
      </c>
      <c r="H13" s="21" t="n">
        <f aca="false">SUM(G9:G10)</f>
        <v>46</v>
      </c>
      <c r="I13" s="21"/>
      <c r="J13" s="22"/>
    </row>
    <row r="14" customFormat="false" ht="14.9" hidden="false" customHeight="false" outlineLevel="0" collapsed="false">
      <c r="A14" s="19"/>
      <c r="B14" s="19"/>
      <c r="C14" s="19"/>
      <c r="D14" s="19"/>
      <c r="E14" s="19"/>
      <c r="F14" s="19"/>
      <c r="G14" s="20" t="s">
        <v>26</v>
      </c>
      <c r="H14" s="21" t="n">
        <f aca="false">SUM(H9:H10)</f>
        <v>0</v>
      </c>
      <c r="I14" s="21"/>
      <c r="J14" s="22"/>
    </row>
    <row r="15" customFormat="false" ht="13.5" hidden="false" customHeight="false" outlineLevel="0" collapsed="false">
      <c r="A15" s="19"/>
      <c r="B15" s="19"/>
      <c r="C15" s="19"/>
      <c r="D15" s="19"/>
      <c r="E15" s="19"/>
      <c r="F15" s="19"/>
      <c r="G15" s="20" t="s">
        <v>27</v>
      </c>
      <c r="H15" s="21" t="n">
        <f aca="false">SUM(I9:I10)</f>
        <v>0</v>
      </c>
      <c r="I15" s="21"/>
      <c r="J15" s="23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4" t="s">
        <v>28</v>
      </c>
      <c r="B1" s="24" t="s">
        <v>29</v>
      </c>
    </row>
    <row r="2" customFormat="false" ht="13.8" hidden="false" customHeight="false" outlineLevel="0" collapsed="false">
      <c r="A2" s="25" t="s">
        <v>30</v>
      </c>
      <c r="B2" s="25" t="s">
        <v>31</v>
      </c>
    </row>
    <row r="3" customFormat="false" ht="13.8" hidden="false" customHeight="false" outlineLevel="0" collapsed="false">
      <c r="A3" s="25" t="s">
        <v>32</v>
      </c>
      <c r="B3" s="25" t="s">
        <v>33</v>
      </c>
    </row>
    <row r="4" customFormat="false" ht="13.8" hidden="false" customHeight="false" outlineLevel="0" collapsed="false">
      <c r="A4" s="26" t="s">
        <v>34</v>
      </c>
      <c r="B4" s="26" t="s">
        <v>35</v>
      </c>
    </row>
    <row r="5" customFormat="false" ht="13.8" hidden="false" customHeight="false" outlineLevel="0" collapsed="false">
      <c r="A5" s="26" t="s">
        <v>36</v>
      </c>
      <c r="B5" s="26" t="s">
        <v>37</v>
      </c>
    </row>
    <row r="6" customFormat="false" ht="13.8" hidden="false" customHeight="false" outlineLevel="0" collapsed="false">
      <c r="A6" s="26" t="s">
        <v>38</v>
      </c>
      <c r="B6" s="26" t="s">
        <v>39</v>
      </c>
    </row>
    <row r="7" customFormat="false" ht="13.8" hidden="false" customHeight="false" outlineLevel="0" collapsed="false">
      <c r="A7" s="26" t="s">
        <v>40</v>
      </c>
      <c r="B7" s="26" t="s">
        <v>41</v>
      </c>
    </row>
    <row r="8" customFormat="false" ht="13.8" hidden="false" customHeight="false" outlineLevel="0" collapsed="false">
      <c r="A8" s="26" t="s">
        <v>42</v>
      </c>
      <c r="B8" s="25" t="s">
        <v>43</v>
      </c>
    </row>
    <row r="9" customFormat="false" ht="13.8" hidden="false" customHeight="false" outlineLevel="0" collapsed="false">
      <c r="A9" s="26" t="s">
        <v>44</v>
      </c>
      <c r="B9" s="26" t="s">
        <v>45</v>
      </c>
    </row>
    <row r="10" customFormat="false" ht="13.8" hidden="false" customHeight="false" outlineLevel="0" collapsed="false">
      <c r="A10" s="26" t="s">
        <v>46</v>
      </c>
      <c r="B10" s="26" t="s">
        <v>47</v>
      </c>
    </row>
    <row r="11" customFormat="false" ht="13.8" hidden="false" customHeight="false" outlineLevel="0" collapsed="false">
      <c r="A11" s="26" t="s">
        <v>48</v>
      </c>
      <c r="B11" s="26" t="s">
        <v>49</v>
      </c>
    </row>
    <row r="12" customFormat="false" ht="13.8" hidden="false" customHeight="false" outlineLevel="0" collapsed="false">
      <c r="A12" s="26" t="s">
        <v>50</v>
      </c>
      <c r="B12" s="26" t="s">
        <v>51</v>
      </c>
    </row>
    <row r="13" customFormat="false" ht="13.8" hidden="false" customHeight="false" outlineLevel="0" collapsed="false">
      <c r="A13" s="26" t="s">
        <v>52</v>
      </c>
      <c r="B13" s="26" t="s">
        <v>53</v>
      </c>
    </row>
    <row r="14" customFormat="false" ht="13.8" hidden="false" customHeight="false" outlineLevel="0" collapsed="false">
      <c r="A14" s="26" t="s">
        <v>54</v>
      </c>
      <c r="B14" s="26" t="s">
        <v>55</v>
      </c>
    </row>
    <row r="15" customFormat="false" ht="13.8" hidden="false" customHeight="false" outlineLevel="0" collapsed="false">
      <c r="A15" s="26" t="s">
        <v>56</v>
      </c>
      <c r="B15" s="26" t="s">
        <v>57</v>
      </c>
    </row>
    <row r="16" customFormat="false" ht="13.8" hidden="false" customHeight="false" outlineLevel="0" collapsed="false">
      <c r="A16" s="26" t="s">
        <v>58</v>
      </c>
      <c r="B16" s="26" t="s">
        <v>59</v>
      </c>
    </row>
    <row r="17" customFormat="false" ht="13.8" hidden="false" customHeight="false" outlineLevel="0" collapsed="false">
      <c r="A17" s="26" t="s">
        <v>60</v>
      </c>
      <c r="B17" s="26" t="s">
        <v>61</v>
      </c>
    </row>
    <row r="18" customFormat="false" ht="13.8" hidden="false" customHeight="false" outlineLevel="0" collapsed="false">
      <c r="A18" s="26" t="s">
        <v>62</v>
      </c>
      <c r="B18" s="26" t="s">
        <v>63</v>
      </c>
    </row>
    <row r="19" customFormat="false" ht="13.8" hidden="false" customHeight="false" outlineLevel="0" collapsed="false">
      <c r="A19" s="26" t="s">
        <v>64</v>
      </c>
      <c r="B19" s="26" t="s">
        <v>65</v>
      </c>
    </row>
    <row r="20" customFormat="false" ht="13.8" hidden="false" customHeight="false" outlineLevel="0" collapsed="false">
      <c r="A20" s="26" t="s">
        <v>66</v>
      </c>
      <c r="B20" s="26" t="s">
        <v>67</v>
      </c>
    </row>
    <row r="21" customFormat="false" ht="13.8" hidden="false" customHeight="false" outlineLevel="0" collapsed="false">
      <c r="A21" s="26" t="s">
        <v>68</v>
      </c>
      <c r="B21" s="26" t="s">
        <v>69</v>
      </c>
    </row>
    <row r="22" customFormat="false" ht="13.8" hidden="false" customHeight="false" outlineLevel="0" collapsed="false">
      <c r="A22" s="26" t="s">
        <v>70</v>
      </c>
      <c r="B22" s="26" t="s">
        <v>71</v>
      </c>
    </row>
    <row r="23" customFormat="false" ht="13.8" hidden="false" customHeight="false" outlineLevel="0" collapsed="false">
      <c r="A23" s="26" t="s">
        <v>72</v>
      </c>
      <c r="B23" s="26" t="s">
        <v>73</v>
      </c>
    </row>
    <row r="24" customFormat="false" ht="13.8" hidden="false" customHeight="false" outlineLevel="0" collapsed="false">
      <c r="A24" s="26" t="s">
        <v>74</v>
      </c>
      <c r="B24" s="26" t="s">
        <v>75</v>
      </c>
    </row>
    <row r="25" customFormat="false" ht="13.8" hidden="false" customHeight="false" outlineLevel="0" collapsed="false">
      <c r="A25" s="26" t="s">
        <v>76</v>
      </c>
      <c r="B25" s="26" t="s">
        <v>77</v>
      </c>
    </row>
    <row r="26" customFormat="false" ht="13.8" hidden="false" customHeight="false" outlineLevel="0" collapsed="false">
      <c r="A26" s="26" t="s">
        <v>78</v>
      </c>
      <c r="B26" s="26" t="s">
        <v>79</v>
      </c>
    </row>
    <row r="27" customFormat="false" ht="13.8" hidden="false" customHeight="false" outlineLevel="0" collapsed="false">
      <c r="A27" s="26" t="s">
        <v>80</v>
      </c>
      <c r="B27" s="26" t="s">
        <v>81</v>
      </c>
    </row>
    <row r="28" customFormat="false" ht="13.8" hidden="false" customHeight="false" outlineLevel="0" collapsed="false">
      <c r="A28" s="26" t="s">
        <v>82</v>
      </c>
      <c r="B28" s="26" t="s">
        <v>73</v>
      </c>
    </row>
    <row r="29" customFormat="false" ht="13.8" hidden="false" customHeight="false" outlineLevel="0" collapsed="false">
      <c r="A29" s="26"/>
      <c r="B29" s="26"/>
    </row>
    <row r="30" customFormat="false" ht="13.8" hidden="false" customHeight="false" outlineLevel="0" collapsed="false">
      <c r="A30" s="27"/>
      <c r="B30" s="26"/>
    </row>
    <row r="31" customFormat="false" ht="13.8" hidden="false" customHeight="false" outlineLevel="0" collapsed="false">
      <c r="A31" s="27"/>
      <c r="B31" s="26"/>
    </row>
    <row r="32" customFormat="false" ht="13.8" hidden="false" customHeight="false" outlineLevel="0" collapsed="false">
      <c r="A32" s="26"/>
      <c r="B32" s="26"/>
    </row>
    <row r="33" customFormat="false" ht="13.8" hidden="false" customHeight="false" outlineLevel="0" collapsed="false">
      <c r="A33" s="26"/>
      <c r="B33" s="26"/>
    </row>
    <row r="34" customFormat="false" ht="13.8" hidden="false" customHeight="false" outlineLevel="0" collapsed="false">
      <c r="A34" s="26"/>
      <c r="B34" s="26"/>
    </row>
    <row r="35" customFormat="false" ht="13.8" hidden="false" customHeight="false" outlineLevel="0" collapsed="false">
      <c r="A35" s="26"/>
      <c r="B35" s="26"/>
    </row>
    <row r="36" customFormat="false" ht="13.8" hidden="false" customHeight="false" outlineLevel="0" collapsed="false">
      <c r="A36" s="26"/>
      <c r="B36" s="26"/>
    </row>
    <row r="37" customFormat="false" ht="13.8" hidden="false" customHeight="false" outlineLevel="0" collapsed="false">
      <c r="A37" s="27"/>
      <c r="B37" s="27"/>
    </row>
    <row r="38" customFormat="false" ht="13.8" hidden="false" customHeight="false" outlineLevel="0" collapsed="false">
      <c r="A38" s="27"/>
      <c r="B38" s="27"/>
    </row>
    <row r="39" customFormat="false" ht="13.8" hidden="false" customHeight="false" outlineLevel="0" collapsed="false">
      <c r="A39" s="27"/>
      <c r="B39" s="27"/>
    </row>
    <row r="40" customFormat="false" ht="13.8" hidden="false" customHeight="false" outlineLevel="0" collapsed="false">
      <c r="A40" s="27"/>
      <c r="B40" s="27"/>
    </row>
    <row r="41" customFormat="false" ht="13.8" hidden="false" customHeight="false" outlineLevel="0" collapsed="false">
      <c r="A41" s="27"/>
      <c r="B41" s="27"/>
    </row>
    <row r="42" customFormat="false" ht="13.8" hidden="false" customHeight="false" outlineLevel="0" collapsed="false">
      <c r="A42" s="27"/>
      <c r="B42" s="27"/>
    </row>
    <row r="43" customFormat="false" ht="13.8" hidden="false" customHeight="false" outlineLevel="0" collapsed="false">
      <c r="A43" s="27"/>
      <c r="B43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83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84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86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4.15" hidden="false" customHeight="false" outlineLevel="0" collapsed="false">
      <c r="A8" s="37" t="n">
        <v>1</v>
      </c>
      <c r="B8" s="38" t="s">
        <v>97</v>
      </c>
      <c r="C8" s="37"/>
      <c r="D8" s="38" t="s">
        <v>98</v>
      </c>
      <c r="E8" s="39"/>
      <c r="F8" s="40" t="n">
        <v>10</v>
      </c>
      <c r="G8" s="41" t="s">
        <v>99</v>
      </c>
      <c r="H8" s="42" t="s">
        <v>99</v>
      </c>
      <c r="I8" s="43" t="s">
        <v>181</v>
      </c>
      <c r="J8" s="30"/>
    </row>
    <row r="9" customFormat="false" ht="13.8" hidden="false" customHeight="false" outlineLevel="0" collapsed="false">
      <c r="A9" s="37" t="n">
        <v>2</v>
      </c>
      <c r="B9" s="38" t="s">
        <v>100</v>
      </c>
      <c r="C9" s="37"/>
      <c r="D9" s="38" t="s">
        <v>101</v>
      </c>
      <c r="E9" s="39"/>
      <c r="F9" s="44" t="s">
        <v>102</v>
      </c>
      <c r="G9" s="45"/>
      <c r="H9" s="42"/>
      <c r="I9" s="43" t="s">
        <v>181</v>
      </c>
      <c r="J9" s="30"/>
    </row>
    <row r="10" customFormat="false" ht="23.85" hidden="false" customHeight="false" outlineLevel="0" collapsed="false">
      <c r="A10" s="37" t="n">
        <v>3</v>
      </c>
      <c r="B10" s="38" t="s">
        <v>103</v>
      </c>
      <c r="C10" s="37"/>
      <c r="D10" s="38" t="s">
        <v>104</v>
      </c>
      <c r="E10" s="39"/>
      <c r="F10" s="44" t="s">
        <v>105</v>
      </c>
      <c r="G10" s="45"/>
      <c r="H10" s="42"/>
      <c r="I10" s="43" t="s">
        <v>181</v>
      </c>
      <c r="J10" s="30"/>
    </row>
    <row r="11" customFormat="false" ht="13.8" hidden="false" customHeight="false" outlineLevel="0" collapsed="false">
      <c r="A11" s="37" t="n">
        <f aca="false">A10+1</f>
        <v>4</v>
      </c>
      <c r="B11" s="38" t="s">
        <v>106</v>
      </c>
      <c r="C11" s="37"/>
      <c r="D11" s="38" t="s">
        <v>101</v>
      </c>
      <c r="E11" s="39"/>
      <c r="F11" s="44" t="s">
        <v>107</v>
      </c>
      <c r="G11" s="45"/>
      <c r="H11" s="42"/>
      <c r="I11" s="43" t="s">
        <v>181</v>
      </c>
      <c r="J11" s="30"/>
    </row>
    <row r="12" customFormat="false" ht="13.8" hidden="false" customHeight="false" outlineLevel="0" collapsed="false">
      <c r="A12" s="37" t="n">
        <f aca="false">A11+1</f>
        <v>5</v>
      </c>
      <c r="B12" s="38" t="s">
        <v>108</v>
      </c>
      <c r="C12" s="37"/>
      <c r="D12" s="38" t="s">
        <v>101</v>
      </c>
      <c r="E12" s="39"/>
      <c r="F12" s="44" t="s">
        <v>109</v>
      </c>
      <c r="G12" s="45"/>
      <c r="H12" s="42"/>
      <c r="I12" s="43"/>
      <c r="J12" s="30"/>
    </row>
    <row r="13" customFormat="false" ht="14.9" hidden="false" customHeight="false" outlineLevel="0" collapsed="false">
      <c r="A13" s="37" t="n">
        <f aca="false">A12+1</f>
        <v>6</v>
      </c>
      <c r="B13" s="16" t="s">
        <v>110</v>
      </c>
      <c r="C13" s="37"/>
      <c r="D13" s="16" t="s">
        <v>111</v>
      </c>
      <c r="E13" s="16"/>
      <c r="F13" s="46" t="s">
        <v>112</v>
      </c>
      <c r="G13" s="47"/>
      <c r="H13" s="48"/>
      <c r="I13" s="43"/>
      <c r="J13" s="30"/>
    </row>
    <row r="14" customFormat="false" ht="13.8" hidden="false" customHeight="false" outlineLevel="0" collapsed="false">
      <c r="A14" s="37" t="n">
        <f aca="false">A13+1</f>
        <v>7</v>
      </c>
      <c r="B14" s="16" t="s">
        <v>113</v>
      </c>
      <c r="C14" s="37"/>
      <c r="D14" s="38" t="s">
        <v>101</v>
      </c>
      <c r="E14" s="16"/>
      <c r="F14" s="46" t="s">
        <v>114</v>
      </c>
      <c r="G14" s="47"/>
      <c r="H14" s="48"/>
      <c r="I14" s="43"/>
      <c r="J14" s="30"/>
    </row>
    <row r="15" customFormat="false" ht="13.8" hidden="false" customHeight="false" outlineLevel="0" collapsed="false">
      <c r="A15" s="37" t="n">
        <f aca="false">A14+1</f>
        <v>8</v>
      </c>
      <c r="B15" s="16" t="s">
        <v>113</v>
      </c>
      <c r="C15" s="37"/>
      <c r="D15" s="38" t="s">
        <v>101</v>
      </c>
      <c r="E15" s="16"/>
      <c r="F15" s="46" t="s">
        <v>114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f aca="false">A15+1</f>
        <v>9</v>
      </c>
      <c r="B16" s="16" t="s">
        <v>115</v>
      </c>
      <c r="C16" s="37"/>
      <c r="D16" s="16" t="s">
        <v>111</v>
      </c>
      <c r="E16" s="16"/>
      <c r="F16" s="37" t="s">
        <v>116</v>
      </c>
      <c r="G16" s="47"/>
      <c r="H16" s="48"/>
      <c r="I16" s="43"/>
      <c r="J16" s="30"/>
    </row>
    <row r="17" customFormat="false" ht="13.8" hidden="false" customHeight="false" outlineLevel="0" collapsed="false">
      <c r="A17" s="37" t="n">
        <f aca="false">A16+1</f>
        <v>10</v>
      </c>
      <c r="B17" s="16" t="s">
        <v>100</v>
      </c>
      <c r="C17" s="37"/>
      <c r="D17" s="38" t="s">
        <v>101</v>
      </c>
      <c r="E17" s="16"/>
      <c r="F17" s="44" t="s">
        <v>117</v>
      </c>
      <c r="G17" s="47"/>
      <c r="H17" s="48"/>
      <c r="I17" s="43"/>
      <c r="J17" s="30"/>
    </row>
    <row r="18" customFormat="false" ht="13.8" hidden="false" customHeight="false" outlineLevel="0" collapsed="false">
      <c r="A18" s="37" t="n">
        <f aca="false">A17+1</f>
        <v>11</v>
      </c>
      <c r="B18" s="16" t="s">
        <v>118</v>
      </c>
      <c r="C18" s="37"/>
      <c r="D18" s="38" t="s">
        <v>101</v>
      </c>
      <c r="E18" s="16"/>
      <c r="F18" s="37" t="s">
        <v>119</v>
      </c>
      <c r="G18" s="47"/>
      <c r="H18" s="48"/>
      <c r="I18" s="43"/>
      <c r="J18" s="30"/>
    </row>
    <row r="19" customFormat="false" ht="13.8" hidden="false" customHeight="false" outlineLevel="0" collapsed="false">
      <c r="A19" s="49"/>
      <c r="B19" s="49"/>
      <c r="C19" s="49"/>
      <c r="D19" s="49"/>
      <c r="E19" s="49"/>
      <c r="F19" s="49"/>
      <c r="G19" s="49"/>
      <c r="H19" s="50" t="s">
        <v>21</v>
      </c>
      <c r="I19" s="51" t="n">
        <f aca="false">COUNTA(A8:A18)</f>
        <v>11</v>
      </c>
      <c r="J19" s="30"/>
    </row>
    <row r="20" customFormat="false" ht="13.8" hidden="false" customHeight="false" outlineLevel="0" collapsed="false">
      <c r="A20" s="49"/>
      <c r="B20" s="49"/>
      <c r="C20" s="49"/>
      <c r="D20" s="49"/>
      <c r="E20" s="49"/>
      <c r="F20" s="49"/>
      <c r="G20" s="49"/>
      <c r="H20" s="50" t="s">
        <v>120</v>
      </c>
      <c r="I20" s="51" t="n">
        <f aca="false">COUNTIF(I8:I18,"Pass")</f>
        <v>0</v>
      </c>
      <c r="J20" s="30"/>
    </row>
    <row r="21" customFormat="false" ht="13.8" hidden="false" customHeight="false" outlineLevel="0" collapsed="false">
      <c r="A21" s="49"/>
      <c r="B21" s="49"/>
      <c r="C21" s="49"/>
      <c r="D21" s="49"/>
      <c r="E21" s="49"/>
      <c r="F21" s="49"/>
      <c r="G21" s="49"/>
      <c r="H21" s="50" t="s">
        <v>121</v>
      </c>
      <c r="I21" s="52" t="n">
        <f aca="false">COUNTIF(I8:I18,"Fail")</f>
        <v>0</v>
      </c>
      <c r="J21" s="30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15.7611336032389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122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123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124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false" outlineLevel="0" collapsed="false">
      <c r="A6" s="34" t="s">
        <v>14</v>
      </c>
      <c r="B6" s="36"/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16" t="s">
        <v>125</v>
      </c>
      <c r="C8" s="37"/>
      <c r="D8" s="38" t="s">
        <v>126</v>
      </c>
      <c r="E8" s="53" t="s">
        <v>30</v>
      </c>
      <c r="F8" s="37"/>
      <c r="G8" s="47" t="s">
        <v>127</v>
      </c>
      <c r="H8" s="48"/>
      <c r="I8" s="43"/>
      <c r="J8" s="30"/>
    </row>
    <row r="9" customFormat="false" ht="13.8" hidden="false" customHeight="false" outlineLevel="0" collapsed="false">
      <c r="A9" s="37" t="n">
        <v>2</v>
      </c>
      <c r="B9" s="16" t="s">
        <v>128</v>
      </c>
      <c r="C9" s="37"/>
      <c r="D9" s="38" t="s">
        <v>129</v>
      </c>
      <c r="E9" s="53" t="s">
        <v>30</v>
      </c>
      <c r="F9" s="37"/>
      <c r="G9" s="47"/>
      <c r="H9" s="48"/>
      <c r="I9" s="43"/>
      <c r="J9" s="30"/>
    </row>
    <row r="10" customFormat="false" ht="13.8" hidden="false" customHeight="false" outlineLevel="0" collapsed="false">
      <c r="A10" s="37" t="n">
        <v>3</v>
      </c>
      <c r="B10" s="16" t="s">
        <v>130</v>
      </c>
      <c r="C10" s="37"/>
      <c r="D10" s="38" t="s">
        <v>131</v>
      </c>
      <c r="E10" s="53" t="s">
        <v>32</v>
      </c>
      <c r="F10" s="37" t="s">
        <v>132</v>
      </c>
      <c r="G10" s="47"/>
      <c r="H10" s="48"/>
      <c r="I10" s="43"/>
      <c r="J10" s="30"/>
    </row>
    <row r="11" customFormat="false" ht="13.8" hidden="false" customHeight="false" outlineLevel="0" collapsed="false">
      <c r="A11" s="37" t="n">
        <v>4</v>
      </c>
      <c r="B11" s="16" t="s">
        <v>133</v>
      </c>
      <c r="C11" s="37"/>
      <c r="D11" s="38" t="s">
        <v>129</v>
      </c>
      <c r="E11" s="26" t="s">
        <v>34</v>
      </c>
      <c r="F11" s="37"/>
      <c r="G11" s="47"/>
      <c r="H11" s="48"/>
      <c r="I11" s="43"/>
      <c r="J11" s="30"/>
    </row>
    <row r="12" customFormat="false" ht="13.8" hidden="false" customHeight="false" outlineLevel="0" collapsed="false">
      <c r="A12" s="37" t="n">
        <v>5</v>
      </c>
      <c r="B12" s="16" t="s">
        <v>134</v>
      </c>
      <c r="C12" s="37"/>
      <c r="D12" s="38" t="s">
        <v>135</v>
      </c>
      <c r="E12" s="26" t="s">
        <v>74</v>
      </c>
      <c r="F12" s="37"/>
      <c r="G12" s="47" t="s">
        <v>136</v>
      </c>
      <c r="H12" s="48"/>
      <c r="I12" s="43"/>
      <c r="J12" s="30"/>
    </row>
    <row r="13" customFormat="false" ht="14.15" hidden="false" customHeight="false" outlineLevel="0" collapsed="false">
      <c r="A13" s="37" t="n">
        <v>6</v>
      </c>
      <c r="B13" s="38" t="s">
        <v>97</v>
      </c>
      <c r="C13" s="37"/>
      <c r="D13" s="38" t="s">
        <v>98</v>
      </c>
      <c r="E13" s="39"/>
      <c r="F13" s="40" t="n">
        <v>1</v>
      </c>
      <c r="G13" s="41" t="s">
        <v>99</v>
      </c>
      <c r="H13" s="48"/>
      <c r="I13" s="43"/>
      <c r="J13" s="30"/>
    </row>
    <row r="14" customFormat="false" ht="13.8" hidden="false" customHeight="false" outlineLevel="0" collapsed="false">
      <c r="A14" s="37" t="n">
        <v>7</v>
      </c>
      <c r="B14" s="16" t="s">
        <v>137</v>
      </c>
      <c r="C14" s="37"/>
      <c r="D14" s="38" t="s">
        <v>101</v>
      </c>
      <c r="E14" s="26"/>
      <c r="F14" s="37" t="s">
        <v>138</v>
      </c>
      <c r="G14" s="47"/>
      <c r="H14" s="48"/>
      <c r="I14" s="43"/>
      <c r="J14" s="30"/>
    </row>
    <row r="15" customFormat="false" ht="13.8" hidden="false" customHeight="false" outlineLevel="0" collapsed="false">
      <c r="A15" s="37" t="n">
        <v>8</v>
      </c>
      <c r="B15" s="16" t="s">
        <v>139</v>
      </c>
      <c r="C15" s="37"/>
      <c r="D15" s="38" t="s">
        <v>140</v>
      </c>
      <c r="E15" s="26"/>
      <c r="F15" s="37" t="n">
        <v>5000</v>
      </c>
      <c r="G15" s="47"/>
      <c r="H15" s="48"/>
      <c r="I15" s="43"/>
      <c r="J15" s="30"/>
    </row>
    <row r="16" customFormat="false" ht="13.8" hidden="false" customHeight="false" outlineLevel="0" collapsed="false">
      <c r="A16" s="37" t="n">
        <v>9</v>
      </c>
      <c r="B16" s="16" t="s">
        <v>141</v>
      </c>
      <c r="C16" s="37"/>
      <c r="D16" s="38" t="s">
        <v>129</v>
      </c>
      <c r="E16" s="53" t="s">
        <v>38</v>
      </c>
      <c r="F16" s="37"/>
      <c r="G16" s="47"/>
      <c r="H16" s="48"/>
      <c r="I16" s="43"/>
      <c r="J16" s="30"/>
    </row>
    <row r="17" customFormat="false" ht="13.8" hidden="false" customHeight="false" outlineLevel="0" collapsed="false">
      <c r="A17" s="37" t="n">
        <v>10</v>
      </c>
      <c r="B17" s="16" t="s">
        <v>142</v>
      </c>
      <c r="C17" s="37"/>
      <c r="D17" s="38" t="s">
        <v>143</v>
      </c>
      <c r="E17" s="26" t="s">
        <v>42</v>
      </c>
      <c r="F17" s="37"/>
      <c r="G17" s="47"/>
      <c r="H17" s="48"/>
      <c r="I17" s="43"/>
      <c r="J17" s="30"/>
    </row>
    <row r="18" customFormat="false" ht="14.15" hidden="false" customHeight="false" outlineLevel="0" collapsed="false">
      <c r="A18" s="37" t="n">
        <v>11</v>
      </c>
      <c r="B18" s="38" t="s">
        <v>97</v>
      </c>
      <c r="C18" s="37"/>
      <c r="D18" s="38" t="s">
        <v>98</v>
      </c>
      <c r="E18" s="39"/>
      <c r="F18" s="40" t="n">
        <v>1</v>
      </c>
      <c r="G18" s="41" t="s">
        <v>99</v>
      </c>
      <c r="H18" s="48"/>
      <c r="I18" s="43"/>
      <c r="J18" s="30"/>
    </row>
    <row r="19" customFormat="false" ht="13.8" hidden="false" customHeight="false" outlineLevel="0" collapsed="false">
      <c r="A19" s="37" t="n">
        <v>12</v>
      </c>
      <c r="B19" s="16" t="s">
        <v>144</v>
      </c>
      <c r="C19" s="37"/>
      <c r="D19" s="38" t="s">
        <v>101</v>
      </c>
      <c r="E19" s="16"/>
      <c r="F19" s="37" t="s">
        <v>145</v>
      </c>
      <c r="G19" s="47"/>
      <c r="H19" s="48"/>
      <c r="I19" s="43"/>
      <c r="J19" s="30"/>
    </row>
    <row r="20" customFormat="false" ht="13.8" hidden="false" customHeight="false" outlineLevel="0" collapsed="false">
      <c r="A20" s="37" t="n">
        <v>13</v>
      </c>
      <c r="B20" s="16" t="s">
        <v>146</v>
      </c>
      <c r="C20" s="37"/>
      <c r="D20" s="38" t="s">
        <v>126</v>
      </c>
      <c r="E20" s="16" t="s">
        <v>46</v>
      </c>
      <c r="F20" s="37"/>
      <c r="G20" s="47" t="s">
        <v>127</v>
      </c>
      <c r="H20" s="48"/>
      <c r="I20" s="43"/>
      <c r="J20" s="30"/>
    </row>
    <row r="21" customFormat="false" ht="13.8" hidden="false" customHeight="false" outlineLevel="0" collapsed="false">
      <c r="A21" s="37" t="n">
        <v>14</v>
      </c>
      <c r="B21" s="16" t="s">
        <v>134</v>
      </c>
      <c r="C21" s="37"/>
      <c r="D21" s="38" t="s">
        <v>135</v>
      </c>
      <c r="E21" s="26" t="s">
        <v>74</v>
      </c>
      <c r="F21" s="37"/>
      <c r="G21" s="47" t="s">
        <v>136</v>
      </c>
      <c r="H21" s="48"/>
      <c r="I21" s="43"/>
      <c r="J21" s="30"/>
    </row>
    <row r="22" customFormat="false" ht="23.85" hidden="false" customHeight="false" outlineLevel="0" collapsed="false">
      <c r="A22" s="37" t="n">
        <v>15</v>
      </c>
      <c r="B22" s="16" t="s">
        <v>147</v>
      </c>
      <c r="C22" s="37"/>
      <c r="D22" s="38" t="s">
        <v>148</v>
      </c>
      <c r="E22" s="26"/>
      <c r="F22" s="37"/>
      <c r="G22" s="47"/>
      <c r="H22" s="48"/>
      <c r="I22" s="43"/>
      <c r="J22" s="30"/>
    </row>
    <row r="23" customFormat="false" ht="23.85" hidden="false" customHeight="false" outlineLevel="0" collapsed="false">
      <c r="A23" s="37" t="n">
        <v>16</v>
      </c>
      <c r="B23" s="16" t="s">
        <v>147</v>
      </c>
      <c r="C23" s="37"/>
      <c r="D23" s="38" t="s">
        <v>148</v>
      </c>
      <c r="E23" s="26"/>
      <c r="F23" s="37"/>
      <c r="G23" s="47"/>
      <c r="H23" s="48"/>
      <c r="I23" s="43"/>
      <c r="J23" s="30"/>
    </row>
    <row r="24" customFormat="false" ht="23.85" hidden="false" customHeight="false" outlineLevel="0" collapsed="false">
      <c r="A24" s="37" t="n">
        <v>17</v>
      </c>
      <c r="B24" s="16" t="s">
        <v>147</v>
      </c>
      <c r="C24" s="37"/>
      <c r="D24" s="38" t="s">
        <v>148</v>
      </c>
      <c r="E24" s="26"/>
      <c r="F24" s="37"/>
      <c r="G24" s="47"/>
      <c r="H24" s="48"/>
      <c r="I24" s="43"/>
      <c r="J24" s="30"/>
    </row>
    <row r="25" customFormat="false" ht="14.15" hidden="false" customHeight="false" outlineLevel="0" collapsed="false">
      <c r="A25" s="37" t="n">
        <v>18</v>
      </c>
      <c r="B25" s="38" t="s">
        <v>97</v>
      </c>
      <c r="C25" s="37"/>
      <c r="D25" s="38" t="s">
        <v>98</v>
      </c>
      <c r="E25" s="39"/>
      <c r="F25" s="40" t="n">
        <v>1</v>
      </c>
      <c r="G25" s="41" t="s">
        <v>99</v>
      </c>
      <c r="H25" s="48"/>
      <c r="I25" s="43"/>
      <c r="J25" s="30"/>
    </row>
    <row r="26" customFormat="false" ht="13.8" hidden="false" customHeight="false" outlineLevel="0" collapsed="false">
      <c r="A26" s="37" t="n">
        <v>19</v>
      </c>
      <c r="B26" s="16" t="s">
        <v>149</v>
      </c>
      <c r="C26" s="37"/>
      <c r="D26" s="38" t="s">
        <v>101</v>
      </c>
      <c r="E26" s="53"/>
      <c r="F26" s="37" t="s">
        <v>150</v>
      </c>
      <c r="G26" s="47" t="s">
        <v>127</v>
      </c>
      <c r="H26" s="48"/>
      <c r="I26" s="43"/>
      <c r="J26" s="30"/>
    </row>
    <row r="27" customFormat="false" ht="13.8" hidden="false" customHeight="false" outlineLevel="0" collapsed="false">
      <c r="A27" s="37" t="n">
        <v>20</v>
      </c>
      <c r="B27" s="16" t="s">
        <v>151</v>
      </c>
      <c r="C27" s="37"/>
      <c r="D27" s="38" t="s">
        <v>126</v>
      </c>
      <c r="E27" s="26" t="s">
        <v>48</v>
      </c>
      <c r="F27" s="37"/>
      <c r="G27" s="47" t="s">
        <v>127</v>
      </c>
      <c r="H27" s="48"/>
      <c r="I27" s="43"/>
      <c r="J27" s="30"/>
    </row>
    <row r="28" customFormat="false" ht="13.8" hidden="false" customHeight="false" outlineLevel="0" collapsed="false">
      <c r="A28" s="37" t="n">
        <v>21</v>
      </c>
      <c r="B28" s="16" t="s">
        <v>152</v>
      </c>
      <c r="C28" s="37"/>
      <c r="D28" s="38" t="s">
        <v>129</v>
      </c>
      <c r="E28" s="26" t="s">
        <v>48</v>
      </c>
      <c r="F28" s="37"/>
      <c r="G28" s="47"/>
      <c r="H28" s="48"/>
      <c r="I28" s="43"/>
      <c r="J28" s="30"/>
    </row>
    <row r="29" customFormat="false" ht="13.8" hidden="false" customHeight="false" outlineLevel="0" collapsed="false">
      <c r="A29" s="37" t="n">
        <v>22</v>
      </c>
      <c r="B29" s="16" t="s">
        <v>153</v>
      </c>
      <c r="C29" s="37"/>
      <c r="D29" s="38" t="s">
        <v>129</v>
      </c>
      <c r="E29" s="26" t="s">
        <v>50</v>
      </c>
      <c r="F29" s="37"/>
      <c r="G29" s="47"/>
      <c r="H29" s="48"/>
      <c r="I29" s="43"/>
      <c r="J29" s="30"/>
    </row>
    <row r="30" customFormat="false" ht="13.8" hidden="false" customHeight="false" outlineLevel="0" collapsed="false">
      <c r="A30" s="37" t="n">
        <v>23</v>
      </c>
      <c r="B30" s="16" t="s">
        <v>154</v>
      </c>
      <c r="C30" s="37"/>
      <c r="D30" s="38" t="s">
        <v>129</v>
      </c>
      <c r="E30" s="26" t="s">
        <v>52</v>
      </c>
      <c r="F30" s="37"/>
      <c r="G30" s="47"/>
      <c r="H30" s="48"/>
      <c r="I30" s="43"/>
      <c r="J30" s="30"/>
    </row>
    <row r="31" customFormat="false" ht="13.8" hidden="false" customHeight="false" outlineLevel="0" collapsed="false">
      <c r="A31" s="37" t="n">
        <v>24</v>
      </c>
      <c r="B31" s="16" t="s">
        <v>155</v>
      </c>
      <c r="C31" s="37"/>
      <c r="D31" s="38" t="s">
        <v>126</v>
      </c>
      <c r="E31" s="54" t="s">
        <v>54</v>
      </c>
      <c r="F31" s="37"/>
      <c r="G31" s="47"/>
      <c r="H31" s="48"/>
      <c r="I31" s="43"/>
      <c r="J31" s="30"/>
    </row>
    <row r="32" customFormat="false" ht="13.8" hidden="false" customHeight="false" outlineLevel="0" collapsed="false">
      <c r="A32" s="37" t="n">
        <v>25</v>
      </c>
      <c r="B32" s="16" t="s">
        <v>156</v>
      </c>
      <c r="C32" s="37"/>
      <c r="D32" s="38" t="s">
        <v>131</v>
      </c>
      <c r="E32" s="26" t="s">
        <v>56</v>
      </c>
      <c r="F32" s="47" t="s">
        <v>157</v>
      </c>
      <c r="G32" s="47"/>
      <c r="H32" s="48"/>
      <c r="I32" s="43"/>
      <c r="J32" s="30"/>
    </row>
    <row r="33" customFormat="false" ht="13.8" hidden="false" customHeight="false" outlineLevel="0" collapsed="false">
      <c r="A33" s="37" t="n">
        <v>26</v>
      </c>
      <c r="B33" s="16" t="s">
        <v>158</v>
      </c>
      <c r="C33" s="37"/>
      <c r="D33" s="38" t="s">
        <v>131</v>
      </c>
      <c r="E33" s="54" t="s">
        <v>58</v>
      </c>
      <c r="F33" s="37" t="s">
        <v>159</v>
      </c>
      <c r="G33" s="47"/>
      <c r="H33" s="48"/>
      <c r="I33" s="43"/>
      <c r="J33" s="30"/>
    </row>
    <row r="34" customFormat="false" ht="13.8" hidden="false" customHeight="false" outlineLevel="0" collapsed="false">
      <c r="A34" s="37" t="n">
        <v>27</v>
      </c>
      <c r="B34" s="16" t="s">
        <v>160</v>
      </c>
      <c r="C34" s="37"/>
      <c r="D34" s="38" t="s">
        <v>129</v>
      </c>
      <c r="E34" s="26" t="s">
        <v>60</v>
      </c>
      <c r="F34" s="37"/>
      <c r="G34" s="47"/>
      <c r="H34" s="48"/>
      <c r="I34" s="43"/>
      <c r="J34" s="30"/>
    </row>
    <row r="35" customFormat="false" ht="14.15" hidden="false" customHeight="false" outlineLevel="0" collapsed="false">
      <c r="A35" s="37" t="n">
        <v>28</v>
      </c>
      <c r="B35" s="38" t="s">
        <v>97</v>
      </c>
      <c r="C35" s="37"/>
      <c r="D35" s="38" t="s">
        <v>98</v>
      </c>
      <c r="E35" s="39"/>
      <c r="F35" s="40" t="n">
        <v>1</v>
      </c>
      <c r="G35" s="41" t="s">
        <v>99</v>
      </c>
      <c r="H35" s="48"/>
      <c r="I35" s="43"/>
      <c r="J35" s="30"/>
    </row>
    <row r="36" customFormat="false" ht="13.8" hidden="false" customHeight="false" outlineLevel="0" collapsed="false">
      <c r="A36" s="37" t="n">
        <v>29</v>
      </c>
      <c r="B36" s="16" t="s">
        <v>161</v>
      </c>
      <c r="C36" s="37"/>
      <c r="D36" s="38" t="s">
        <v>101</v>
      </c>
      <c r="E36" s="26"/>
      <c r="F36" s="37" t="s">
        <v>162</v>
      </c>
      <c r="G36" s="47"/>
      <c r="H36" s="48"/>
      <c r="I36" s="43"/>
      <c r="J36" s="30"/>
    </row>
    <row r="37" customFormat="false" ht="13.8" hidden="false" customHeight="false" outlineLevel="0" collapsed="false">
      <c r="A37" s="37" t="n">
        <v>30</v>
      </c>
      <c r="B37" s="16" t="s">
        <v>163</v>
      </c>
      <c r="C37" s="37"/>
      <c r="D37" s="38" t="s">
        <v>129</v>
      </c>
      <c r="E37" s="26" t="s">
        <v>62</v>
      </c>
      <c r="F37" s="37"/>
      <c r="G37" s="47"/>
      <c r="H37" s="48"/>
      <c r="I37" s="43"/>
      <c r="J37" s="30"/>
    </row>
    <row r="38" customFormat="false" ht="14.15" hidden="false" customHeight="false" outlineLevel="0" collapsed="false">
      <c r="A38" s="37" t="n">
        <v>31</v>
      </c>
      <c r="B38" s="38" t="s">
        <v>97</v>
      </c>
      <c r="C38" s="37"/>
      <c r="D38" s="38" t="s">
        <v>98</v>
      </c>
      <c r="E38" s="39"/>
      <c r="F38" s="40" t="n">
        <v>1</v>
      </c>
      <c r="G38" s="41" t="s">
        <v>99</v>
      </c>
      <c r="H38" s="48"/>
      <c r="I38" s="43"/>
      <c r="J38" s="30"/>
    </row>
    <row r="39" customFormat="false" ht="13.8" hidden="false" customHeight="false" outlineLevel="0" collapsed="false">
      <c r="A39" s="37" t="n">
        <v>32</v>
      </c>
      <c r="B39" s="16" t="s">
        <v>164</v>
      </c>
      <c r="C39" s="37"/>
      <c r="D39" s="38" t="s">
        <v>101</v>
      </c>
      <c r="E39" s="26"/>
      <c r="F39" s="37" t="s">
        <v>162</v>
      </c>
      <c r="G39" s="47"/>
      <c r="H39" s="48"/>
      <c r="I39" s="43"/>
      <c r="J39" s="30"/>
    </row>
    <row r="40" customFormat="false" ht="13.8" hidden="false" customHeight="false" outlineLevel="0" collapsed="false">
      <c r="A40" s="37" t="n">
        <v>33</v>
      </c>
      <c r="B40" s="16" t="s">
        <v>165</v>
      </c>
      <c r="C40" s="37"/>
      <c r="D40" s="38" t="s">
        <v>131</v>
      </c>
      <c r="E40" s="26" t="s">
        <v>64</v>
      </c>
      <c r="F40" s="37" t="s">
        <v>166</v>
      </c>
      <c r="G40" s="47"/>
      <c r="H40" s="48"/>
      <c r="I40" s="43"/>
      <c r="J40" s="30"/>
    </row>
    <row r="41" customFormat="false" ht="13.8" hidden="false" customHeight="false" outlineLevel="0" collapsed="false">
      <c r="A41" s="37" t="n">
        <v>34</v>
      </c>
      <c r="B41" s="16" t="s">
        <v>167</v>
      </c>
      <c r="C41" s="37"/>
      <c r="D41" s="38" t="s">
        <v>129</v>
      </c>
      <c r="E41" s="26" t="s">
        <v>66</v>
      </c>
      <c r="F41" s="37"/>
      <c r="G41" s="47"/>
      <c r="H41" s="48"/>
      <c r="I41" s="43"/>
      <c r="J41" s="30"/>
    </row>
    <row r="42" customFormat="false" ht="13.8" hidden="false" customHeight="false" outlineLevel="0" collapsed="false">
      <c r="A42" s="37" t="n">
        <v>35</v>
      </c>
      <c r="B42" s="16" t="s">
        <v>168</v>
      </c>
      <c r="C42" s="37"/>
      <c r="D42" s="38" t="s">
        <v>129</v>
      </c>
      <c r="E42" s="54" t="s">
        <v>72</v>
      </c>
      <c r="F42" s="37"/>
      <c r="G42" s="47"/>
      <c r="H42" s="48"/>
      <c r="I42" s="43"/>
      <c r="J42" s="30"/>
    </row>
    <row r="43" customFormat="false" ht="13.8" hidden="false" customHeight="false" outlineLevel="0" collapsed="false">
      <c r="A43" s="49"/>
      <c r="B43" s="49"/>
      <c r="C43" s="49"/>
      <c r="D43" s="49"/>
      <c r="E43" s="49"/>
      <c r="F43" s="49"/>
      <c r="G43" s="49"/>
      <c r="H43" s="50" t="s">
        <v>21</v>
      </c>
      <c r="I43" s="51" t="n">
        <f aca="false">COUNTA(A8:A42)</f>
        <v>35</v>
      </c>
      <c r="J43" s="30"/>
    </row>
    <row r="44" customFormat="false" ht="13.8" hidden="false" customHeight="false" outlineLevel="0" collapsed="false">
      <c r="A44" s="49"/>
      <c r="B44" s="49"/>
      <c r="C44" s="49"/>
      <c r="D44" s="49"/>
      <c r="E44" s="49"/>
      <c r="F44" s="49"/>
      <c r="G44" s="49"/>
      <c r="H44" s="50" t="s">
        <v>120</v>
      </c>
      <c r="I44" s="51" t="n">
        <f aca="false">COUNTIF(I8:I42,"Pass")</f>
        <v>0</v>
      </c>
      <c r="J44" s="30"/>
    </row>
    <row r="45" customFormat="false" ht="13.8" hidden="false" customHeight="false" outlineLevel="0" collapsed="false">
      <c r="A45" s="49"/>
      <c r="B45" s="49"/>
      <c r="C45" s="49"/>
      <c r="D45" s="49"/>
      <c r="E45" s="49"/>
      <c r="F45" s="49"/>
      <c r="G45" s="49"/>
      <c r="H45" s="50" t="s">
        <v>121</v>
      </c>
      <c r="I45" s="52" t="n">
        <f aca="false">COUNTIF(I8:I42,"Fail")</f>
        <v>0</v>
      </c>
      <c r="J45" s="30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min="1" max="1" hidden="false" style="0" width="14.1417004048583" collapsed="true"/>
    <col min="2" max="2" hidden="false" style="0" width="29.4372469635628" collapsed="true"/>
    <col min="3" max="3" hidden="false" style="0" width="11.1417004048583" collapsed="true"/>
    <col min="4" max="4" hidden="false" style="0" width="22.1578947368421" collapsed="true"/>
    <col min="5" max="5" hidden="false" style="0" width="17.1255060728745" collapsed="true"/>
    <col min="6" max="6" hidden="false" style="0" width="14.7692307692308" collapsed="true"/>
    <col min="7" max="7" hidden="false" style="0" width="7.52631578947368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8" t="s">
        <v>0</v>
      </c>
      <c r="B1" s="29" t="s">
        <v>1</v>
      </c>
      <c r="C1" s="29"/>
      <c r="D1" s="29"/>
      <c r="E1" s="29"/>
      <c r="F1" s="29"/>
      <c r="G1" s="29"/>
      <c r="H1" s="3" t="s">
        <v>2</v>
      </c>
      <c r="I1" s="4"/>
      <c r="J1" s="30"/>
    </row>
    <row r="2" customFormat="false" ht="18" hidden="false" customHeight="true" outlineLevel="0" collapsed="false">
      <c r="A2" s="28" t="s">
        <v>3</v>
      </c>
      <c r="B2" s="31" t="s">
        <v>169</v>
      </c>
      <c r="C2" s="31"/>
      <c r="D2" s="31"/>
      <c r="E2" s="31"/>
      <c r="F2" s="31"/>
      <c r="G2" s="31"/>
      <c r="H2" s="3" t="s">
        <v>4</v>
      </c>
      <c r="I2" s="32"/>
      <c r="J2" s="30"/>
    </row>
    <row r="3" customFormat="false" ht="18" hidden="false" customHeight="true" outlineLevel="0" collapsed="false">
      <c r="A3" s="28" t="s">
        <v>5</v>
      </c>
      <c r="B3" s="31" t="s">
        <v>170</v>
      </c>
      <c r="C3" s="31"/>
      <c r="D3" s="31"/>
      <c r="E3" s="31"/>
      <c r="F3" s="31"/>
      <c r="G3" s="31"/>
      <c r="H3" s="3" t="s">
        <v>7</v>
      </c>
      <c r="I3" s="4"/>
      <c r="J3" s="30"/>
    </row>
    <row r="4" customFormat="false" ht="18" hidden="false" customHeight="true" outlineLevel="0" collapsed="false">
      <c r="A4" s="28" t="s">
        <v>85</v>
      </c>
      <c r="B4" s="33" t="s">
        <v>171</v>
      </c>
      <c r="C4" s="33"/>
      <c r="D4" s="33"/>
      <c r="E4" s="33"/>
      <c r="F4" s="33"/>
      <c r="G4" s="33"/>
      <c r="H4" s="3" t="s">
        <v>10</v>
      </c>
      <c r="I4" s="4"/>
      <c r="J4" s="30"/>
    </row>
    <row r="5" customFormat="false" ht="29.25" hidden="false" customHeight="true" outlineLevel="0" collapsed="false">
      <c r="A5" s="34" t="s">
        <v>87</v>
      </c>
      <c r="B5" s="35" t="s">
        <v>88</v>
      </c>
      <c r="C5" s="35"/>
      <c r="D5" s="35"/>
      <c r="E5" s="35"/>
      <c r="F5" s="35"/>
      <c r="G5" s="35"/>
      <c r="H5" s="3" t="s">
        <v>13</v>
      </c>
      <c r="I5" s="4"/>
      <c r="J5" s="30"/>
    </row>
    <row r="6" customFormat="false" ht="13.8" hidden="false" customHeight="true" outlineLevel="0" collapsed="false">
      <c r="A6" s="34" t="s">
        <v>14</v>
      </c>
      <c r="B6" s="36" t="s">
        <v>15</v>
      </c>
      <c r="C6" s="36"/>
      <c r="D6" s="36"/>
      <c r="E6" s="36"/>
      <c r="F6" s="36"/>
      <c r="G6" s="36"/>
      <c r="H6" s="3" t="s">
        <v>16</v>
      </c>
      <c r="I6" s="4"/>
      <c r="J6" s="30"/>
    </row>
    <row r="7" customFormat="false" ht="18" hidden="false" customHeight="true" outlineLevel="0" collapsed="false">
      <c r="A7" s="11" t="s">
        <v>89</v>
      </c>
      <c r="B7" s="11" t="s">
        <v>8</v>
      </c>
      <c r="C7" s="11" t="s">
        <v>90</v>
      </c>
      <c r="D7" s="11" t="s">
        <v>91</v>
      </c>
      <c r="E7" s="11" t="s">
        <v>92</v>
      </c>
      <c r="F7" s="11" t="s">
        <v>93</v>
      </c>
      <c r="G7" s="11" t="s">
        <v>94</v>
      </c>
      <c r="H7" s="11" t="s">
        <v>95</v>
      </c>
      <c r="I7" s="11" t="s">
        <v>96</v>
      </c>
      <c r="J7" s="30"/>
    </row>
    <row r="8" customFormat="false" ht="13.8" hidden="false" customHeight="false" outlineLevel="0" collapsed="false">
      <c r="A8" s="37" t="n">
        <v>1</v>
      </c>
      <c r="B8" s="38" t="s">
        <v>172</v>
      </c>
      <c r="C8" s="37"/>
      <c r="D8" s="38" t="s">
        <v>129</v>
      </c>
      <c r="E8" s="39" t="s">
        <v>76</v>
      </c>
      <c r="F8" s="40"/>
      <c r="G8" s="41"/>
      <c r="H8" s="42"/>
      <c r="I8" s="43"/>
      <c r="J8" s="30"/>
    </row>
    <row r="9" customFormat="false" ht="13.8" hidden="false" customHeight="false" outlineLevel="0" collapsed="false">
      <c r="A9" s="37" t="n">
        <v>2</v>
      </c>
      <c r="B9" s="38" t="s">
        <v>173</v>
      </c>
      <c r="C9" s="37"/>
      <c r="D9" s="38" t="s">
        <v>129</v>
      </c>
      <c r="E9" s="39" t="s">
        <v>76</v>
      </c>
      <c r="F9" s="44"/>
      <c r="G9" s="45"/>
      <c r="H9" s="42"/>
      <c r="I9" s="43"/>
      <c r="J9" s="30"/>
    </row>
    <row r="10" customFormat="false" ht="14.9" hidden="false" customHeight="false" outlineLevel="0" collapsed="false">
      <c r="A10" s="37" t="n">
        <v>3</v>
      </c>
      <c r="B10" s="38" t="s">
        <v>174</v>
      </c>
      <c r="C10" s="37"/>
      <c r="D10" s="38" t="s">
        <v>175</v>
      </c>
      <c r="E10" s="39" t="s">
        <v>78</v>
      </c>
      <c r="F10" s="44"/>
      <c r="G10" s="45" t="s">
        <v>176</v>
      </c>
      <c r="H10" s="42"/>
      <c r="I10" s="43"/>
      <c r="J10" s="30"/>
    </row>
    <row r="11" customFormat="false" ht="13.8" hidden="false" customHeight="false" outlineLevel="0" collapsed="false">
      <c r="A11" s="37" t="n">
        <v>4</v>
      </c>
      <c r="B11" s="38" t="s">
        <v>177</v>
      </c>
      <c r="C11" s="37"/>
      <c r="D11" s="38" t="s">
        <v>129</v>
      </c>
      <c r="E11" s="39" t="s">
        <v>78</v>
      </c>
      <c r="F11" s="44"/>
      <c r="G11" s="45"/>
      <c r="H11" s="42"/>
      <c r="I11" s="43"/>
      <c r="J11" s="30"/>
    </row>
    <row r="12" customFormat="false" ht="23.85" hidden="false" customHeight="false" outlineLevel="0" collapsed="false">
      <c r="A12" s="37" t="n">
        <v>5</v>
      </c>
      <c r="B12" s="38" t="s">
        <v>97</v>
      </c>
      <c r="C12" s="37"/>
      <c r="D12" s="38" t="s">
        <v>98</v>
      </c>
      <c r="E12" s="39"/>
      <c r="F12" s="40" t="n">
        <v>1</v>
      </c>
      <c r="G12" s="41" t="s">
        <v>99</v>
      </c>
      <c r="H12" s="42"/>
      <c r="I12" s="43"/>
      <c r="J12" s="30"/>
    </row>
    <row r="13" customFormat="false" ht="13.8" hidden="false" customHeight="false" outlineLevel="0" collapsed="false">
      <c r="A13" s="37" t="n">
        <v>6</v>
      </c>
      <c r="B13" s="38" t="s">
        <v>178</v>
      </c>
      <c r="C13" s="37"/>
      <c r="D13" s="38" t="s">
        <v>101</v>
      </c>
      <c r="E13" s="26"/>
      <c r="F13" s="44" t="s">
        <v>179</v>
      </c>
      <c r="G13" s="45"/>
      <c r="H13" s="42"/>
      <c r="I13" s="43"/>
      <c r="J13" s="30"/>
    </row>
    <row r="14" customFormat="false" ht="13.8" hidden="false" customHeight="false" outlineLevel="0" collapsed="false">
      <c r="A14" s="37" t="n">
        <v>7</v>
      </c>
      <c r="B14" s="38" t="s">
        <v>180</v>
      </c>
      <c r="C14" s="37"/>
      <c r="D14" s="38" t="s">
        <v>129</v>
      </c>
      <c r="E14" s="26" t="s">
        <v>82</v>
      </c>
      <c r="F14" s="44"/>
      <c r="G14" s="45"/>
      <c r="H14" s="42"/>
      <c r="I14" s="43"/>
      <c r="J14" s="30"/>
    </row>
    <row r="15" customFormat="false" ht="13.8" hidden="false" customHeight="false" outlineLevel="0" collapsed="false">
      <c r="A15" s="49"/>
      <c r="B15" s="49"/>
      <c r="C15" s="49"/>
      <c r="D15" s="49"/>
      <c r="E15" s="49"/>
      <c r="F15" s="49"/>
      <c r="G15" s="49"/>
      <c r="H15" s="50" t="s">
        <v>21</v>
      </c>
      <c r="I15" s="51" t="n">
        <f aca="false">COUNTA(A8:A14)</f>
        <v>7</v>
      </c>
      <c r="J15" s="30"/>
    </row>
    <row r="16" customFormat="false" ht="13.8" hidden="false" customHeight="false" outlineLevel="0" collapsed="false">
      <c r="A16" s="49"/>
      <c r="B16" s="49"/>
      <c r="C16" s="49"/>
      <c r="D16" s="49"/>
      <c r="E16" s="49"/>
      <c r="F16" s="49"/>
      <c r="G16" s="49"/>
      <c r="H16" s="50" t="s">
        <v>120</v>
      </c>
      <c r="I16" s="51" t="n">
        <f aca="false">COUNTIF(I8:I14,"Pass")</f>
        <v>0</v>
      </c>
      <c r="J16" s="30"/>
    </row>
    <row r="17" customFormat="false" ht="13.8" hidden="false" customHeight="false" outlineLevel="0" collapsed="false">
      <c r="A17" s="49"/>
      <c r="B17" s="49"/>
      <c r="C17" s="49"/>
      <c r="D17" s="49"/>
      <c r="E17" s="49"/>
      <c r="F17" s="49"/>
      <c r="G17" s="49"/>
      <c r="H17" s="50" t="s">
        <v>121</v>
      </c>
      <c r="I17" s="52" t="n">
        <f aca="false">COUNTIF(I8:I14,"Fail")</f>
        <v>0</v>
      </c>
      <c r="J17" s="30"/>
    </row>
    <row r="26" customFormat="false" ht="13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5:G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