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niorFD\GaTech\NDL\TransitPaper\covid-transit\Data\census-lookup\"/>
    </mc:Choice>
  </mc:AlternateContent>
  <xr:revisionPtr revIDLastSave="0" documentId="13_ncr:40009_{42B50CD4-2BBC-49D5-ABFC-925DFD8D9F0F}" xr6:coauthVersionLast="46" xr6:coauthVersionMax="46" xr10:uidLastSave="{00000000-0000-0000-0000-000000000000}"/>
  <bookViews>
    <workbookView xWindow="4680" yWindow="4680" windowWidth="28800" windowHeight="15435"/>
  </bookViews>
  <sheets>
    <sheet name="CBSA_Bus" sheetId="1" r:id="rId1"/>
  </sheets>
  <definedNames>
    <definedName name="_xlnm._FilterDatabase" localSheetId="0" hidden="1">CBSA_Bus!$A$1:$B$53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<sst xmlns="http://schemas.openxmlformats.org/spreadsheetml/2006/main" count="106" uniqueCount="63">
  <si>
    <t>CBSA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</si>
  <si>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</si>
  <si>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</si>
  <si>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</si>
  <si>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</si>
  <si>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</si>
  <si>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</si>
  <si>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</si>
  <si>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</si>
  <si>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</si>
  <si>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</si>
  <si>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</si>
  <si>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</si>
  <si>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</si>
  <si>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</si>
  <si>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Grand Rapids-Wyoming,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</si>
  <si>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</si>
  <si>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</si>
  <si>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</si>
  <si>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</si>
  <si>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</si>
  <si>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</si>
  <si>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</si>
  <si>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</si>
  <si>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</si>
  <si>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</si>
  <si>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</si>
  <si>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</si>
  <si>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</si>
  <si>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</si>
  <si>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</si>
  <si>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</si>
  <si>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</si>
  <si>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</si>
  <si>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</si>
  <si>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</si>
  <si>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</si>
  <si>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</si>
  <si>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</si>
  <si>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</si>
  <si>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</si>
  <si>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Rochester, NY</t>
  </si>
  <si>
    <t>Sacramento--Roseville--Arden-Arcade, CA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</si>
  <si>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</si>
  <si>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</si>
  <si>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</si>
  <si>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</si>
  <si>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</si>
  <si>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</si>
  <si>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St. Louis, MO-IL</t>
  </si>
  <si>
    <t>Tampa-St. Petersburg-Clearwater, FL</t>
  </si>
  <si>
    <t>Virginia Beach-Norfolk-Newport News, VA-NC</t>
  </si>
  <si>
    <t>Washington-Arlington-Alexandria, DC-VA-MD-WV</t>
  </si>
  <si>
    <t>SA</t>
  </si>
  <si>
    <t>ENC</t>
  </si>
  <si>
    <t>M</t>
  </si>
  <si>
    <t>P</t>
  </si>
  <si>
    <t>WSC</t>
  </si>
  <si>
    <t>ESC</t>
  </si>
  <si>
    <t>NE</t>
  </si>
  <si>
    <t>MA</t>
  </si>
  <si>
    <t>WNC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</si>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</sst>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D2" sqref="D2:D53"/>
    </sheetView>
  </sheetViews>
  <sheetFormatPr defaultRowHeight="15" x14ac:dyDescent="0.25"/>
  <cols>
    <col min="1" max="1" width="46.42578125" bestFit="1" customWidth="1"/>
  </cols>
  <sheetData>
    <row r="1" spans="1:4" x14ac:dyDescent="0.25">
      <c r="A1" t="s">
        <v>0</v>
      </c>
      <c r="B1" t="s">
        <v>62</v>
      </c>
    </row>
    <row r="2" spans="1:4" x14ac:dyDescent="0.25">
      <c r="A2" t="s">
        <v>1</v>
      </c>
      <c r="B2" t="s">
        <v>53</v>
      </c>
      <c r="D2" t="str">
        <f>"`"&amp;A2&amp;"` = "&amp;""""&amp;B2&amp;""","</f>
        <v>`Atlanta-Sandy Springs-Roswell, GA` = "SA",</v>
      </c>
    </row>
    <row r="3" spans="1:4" x14ac:dyDescent="0.25">
      <c r="A3" t="s">
        <v>2</v>
      </c>
      <c r="B3" t="s">
        <v>57</v>
      </c>
      <c r="D3" t="str">
        <f t="shared" ref="D3:D53" si="0">"`"&amp;A3&amp;"` = "&amp;""""&amp;B3&amp;""","</f>
        <v>`Austin-Round Rock, TX` = "WSC",</v>
      </c>
    </row>
    <row r="4" spans="1:4" x14ac:dyDescent="0.25">
      <c r="A4" t="s">
        <v>3</v>
      </c>
      <c r="B4" t="s">
        <v>53</v>
      </c>
      <c r="D4" t="str">
        <f t="shared" si="0"/>
        <v>`Baltimore-Columbia-Towson, MD` = "SA",</v>
      </c>
    </row>
    <row r="5" spans="1:4" x14ac:dyDescent="0.25">
      <c r="A5" t="s">
        <v>4</v>
      </c>
      <c r="B5" t="s">
        <v>58</v>
      </c>
      <c r="D5" t="str">
        <f t="shared" si="0"/>
        <v>`Birmingham-Hoover, AL` = "ESC",</v>
      </c>
    </row>
    <row r="6" spans="1:4" x14ac:dyDescent="0.25">
      <c r="A6" t="s">
        <v>5</v>
      </c>
      <c r="B6" t="s">
        <v>59</v>
      </c>
      <c r="D6" t="str">
        <f t="shared" si="0"/>
        <v>`Boston-Cambridge-Newton, MA-NH` = "NE",</v>
      </c>
    </row>
    <row r="7" spans="1:4" x14ac:dyDescent="0.25">
      <c r="A7" t="s">
        <v>6</v>
      </c>
      <c r="B7" t="s">
        <v>60</v>
      </c>
      <c r="D7" t="str">
        <f t="shared" si="0"/>
        <v>`Buffalo-Cheektowaga-Niagara Falls, NY` = "MA",</v>
      </c>
    </row>
    <row r="8" spans="1:4" x14ac:dyDescent="0.25">
      <c r="A8" t="s">
        <v>7</v>
      </c>
      <c r="B8" t="s">
        <v>53</v>
      </c>
      <c r="D8" t="str">
        <f t="shared" si="0"/>
        <v>`Charlotte-Concord-Gastonia, NC-SC` = "SA",</v>
      </c>
    </row>
    <row r="9" spans="1:4" x14ac:dyDescent="0.25">
      <c r="A9" t="s">
        <v>8</v>
      </c>
      <c r="B9" t="s">
        <v>54</v>
      </c>
      <c r="D9" t="str">
        <f t="shared" si="0"/>
        <v>`Chicago-Naperville-Elgin, IL-IN-WI` = "ENC",</v>
      </c>
    </row>
    <row r="10" spans="1:4" x14ac:dyDescent="0.25">
      <c r="A10" t="s">
        <v>9</v>
      </c>
      <c r="B10" t="s">
        <v>54</v>
      </c>
      <c r="D10" t="str">
        <f t="shared" si="0"/>
        <v>`Cincinnati, OH-KY-IN` = "ENC",</v>
      </c>
    </row>
    <row r="11" spans="1:4" x14ac:dyDescent="0.25">
      <c r="A11" t="s">
        <v>10</v>
      </c>
      <c r="B11" t="s">
        <v>54</v>
      </c>
      <c r="D11" t="str">
        <f t="shared" si="0"/>
        <v>`Cleveland-Elyria, OH` = "ENC",</v>
      </c>
    </row>
    <row r="12" spans="1:4" x14ac:dyDescent="0.25">
      <c r="A12" t="s">
        <v>11</v>
      </c>
      <c r="B12" t="s">
        <v>54</v>
      </c>
      <c r="D12" t="str">
        <f t="shared" si="0"/>
        <v>`Columbus, OH` = "ENC",</v>
      </c>
    </row>
    <row r="13" spans="1:4" x14ac:dyDescent="0.25">
      <c r="A13" t="s">
        <v>12</v>
      </c>
      <c r="B13" t="s">
        <v>57</v>
      </c>
      <c r="D13" t="str">
        <f t="shared" si="0"/>
        <v>`Dallas-Fort Worth-Arlington, TX` = "WSC",</v>
      </c>
    </row>
    <row r="14" spans="1:4" x14ac:dyDescent="0.25">
      <c r="A14" t="s">
        <v>13</v>
      </c>
      <c r="B14" t="s">
        <v>55</v>
      </c>
      <c r="D14" t="str">
        <f t="shared" si="0"/>
        <v>`Denver-Aurora-Lakewood, CO` = "M",</v>
      </c>
    </row>
    <row r="15" spans="1:4" x14ac:dyDescent="0.25">
      <c r="A15" t="s">
        <v>14</v>
      </c>
      <c r="B15" t="s">
        <v>54</v>
      </c>
      <c r="D15" t="str">
        <f t="shared" si="0"/>
        <v>`Detroit-Warren-Dearborn, MI` = "ENC",</v>
      </c>
    </row>
    <row r="16" spans="1:4" x14ac:dyDescent="0.25">
      <c r="A16" t="s">
        <v>15</v>
      </c>
      <c r="B16" t="s">
        <v>54</v>
      </c>
      <c r="D16" t="str">
        <f t="shared" si="0"/>
        <v>`Grand Rapids-Wyoming, MI` = "ENC",</v>
      </c>
    </row>
    <row r="17" spans="1:4" x14ac:dyDescent="0.25">
      <c r="A17" t="s">
        <v>16</v>
      </c>
      <c r="B17" t="s">
        <v>59</v>
      </c>
      <c r="D17" t="str">
        <f t="shared" si="0"/>
        <v>`Hartford-West Hartford-East Hartford, CT` = "NE",</v>
      </c>
    </row>
    <row r="18" spans="1:4" x14ac:dyDescent="0.25">
      <c r="A18" t="s">
        <v>17</v>
      </c>
      <c r="B18" t="s">
        <v>58</v>
      </c>
      <c r="D18" t="str">
        <f t="shared" si="0"/>
        <v>`Houston-The Woodlands-Sugar Land, TX` = "ESC",</v>
      </c>
    </row>
    <row r="19" spans="1:4" x14ac:dyDescent="0.25">
      <c r="A19" t="s">
        <v>18</v>
      </c>
      <c r="B19" t="s">
        <v>54</v>
      </c>
      <c r="D19" t="str">
        <f t="shared" si="0"/>
        <v>`Indianapolis-Carmel-Anderson, IN` = "ENC",</v>
      </c>
    </row>
    <row r="20" spans="1:4" x14ac:dyDescent="0.25">
      <c r="A20" t="s">
        <v>19</v>
      </c>
      <c r="B20" t="s">
        <v>53</v>
      </c>
      <c r="D20" t="str">
        <f t="shared" si="0"/>
        <v>`Jacksonville, FL` = "SA",</v>
      </c>
    </row>
    <row r="21" spans="1:4" x14ac:dyDescent="0.25">
      <c r="A21" t="s">
        <v>20</v>
      </c>
      <c r="B21" t="s">
        <v>61</v>
      </c>
      <c r="D21" t="str">
        <f t="shared" si="0"/>
        <v>`Kansas City, MO-KS` = "WNC",</v>
      </c>
    </row>
    <row r="22" spans="1:4" x14ac:dyDescent="0.25">
      <c r="A22" t="s">
        <v>21</v>
      </c>
      <c r="B22" t="s">
        <v>55</v>
      </c>
      <c r="D22" t="str">
        <f t="shared" si="0"/>
        <v>`Las Vegas-Henderson-Paradise, NV` = "M",</v>
      </c>
    </row>
    <row r="23" spans="1:4" x14ac:dyDescent="0.25">
      <c r="A23" t="s">
        <v>22</v>
      </c>
      <c r="B23" t="s">
        <v>56</v>
      </c>
      <c r="D23" t="str">
        <f t="shared" si="0"/>
        <v>`Los Angeles-Long Beach-Anaheim, CA` = "P",</v>
      </c>
    </row>
    <row r="24" spans="1:4" x14ac:dyDescent="0.25">
      <c r="A24" t="s">
        <v>23</v>
      </c>
      <c r="B24" t="s">
        <v>58</v>
      </c>
      <c r="D24" t="str">
        <f t="shared" si="0"/>
        <v>`Louisville/Jefferson County, KY-IN` = "ESC",</v>
      </c>
    </row>
    <row r="25" spans="1:4" x14ac:dyDescent="0.25">
      <c r="A25" t="s">
        <v>24</v>
      </c>
      <c r="B25" t="s">
        <v>58</v>
      </c>
      <c r="D25" t="str">
        <f t="shared" si="0"/>
        <v>`Memphis, TN-MS-AR` = "ESC",</v>
      </c>
    </row>
    <row r="26" spans="1:4" x14ac:dyDescent="0.25">
      <c r="A26" t="s">
        <v>25</v>
      </c>
      <c r="B26" t="s">
        <v>53</v>
      </c>
      <c r="D26" t="str">
        <f t="shared" si="0"/>
        <v>`Miami-Fort Lauderdale-West Palm Beach, FL` = "SA",</v>
      </c>
    </row>
    <row r="27" spans="1:4" x14ac:dyDescent="0.25">
      <c r="A27" t="s">
        <v>26</v>
      </c>
      <c r="B27" t="s">
        <v>54</v>
      </c>
      <c r="D27" t="str">
        <f t="shared" si="0"/>
        <v>`Milwaukee-Waukesha-West Allis, WI` = "ENC",</v>
      </c>
    </row>
    <row r="28" spans="1:4" x14ac:dyDescent="0.25">
      <c r="A28" t="s">
        <v>27</v>
      </c>
      <c r="B28" t="s">
        <v>61</v>
      </c>
      <c r="D28" t="str">
        <f t="shared" si="0"/>
        <v>`Minneapolis-St. Paul-Bloomington, MN-WI` = "WNC",</v>
      </c>
    </row>
    <row r="29" spans="1:4" x14ac:dyDescent="0.25">
      <c r="A29" t="s">
        <v>28</v>
      </c>
      <c r="B29" t="s">
        <v>58</v>
      </c>
      <c r="D29" t="str">
        <f t="shared" si="0"/>
        <v>`Nashville-Davidson--Murfreesboro--Franklin, TN` = "ESC",</v>
      </c>
    </row>
    <row r="30" spans="1:4" x14ac:dyDescent="0.25">
      <c r="A30" t="s">
        <v>29</v>
      </c>
      <c r="B30" t="s">
        <v>57</v>
      </c>
      <c r="D30" t="str">
        <f t="shared" si="0"/>
        <v>`New Orleans-Metairie, LA` = "WSC",</v>
      </c>
    </row>
    <row r="31" spans="1:4" x14ac:dyDescent="0.25">
      <c r="A31" t="s">
        <v>30</v>
      </c>
      <c r="B31" t="s">
        <v>60</v>
      </c>
      <c r="D31" t="str">
        <f t="shared" si="0"/>
        <v>`New York-Newark-Jersey City, NY-NJ-PA` = "MA",</v>
      </c>
    </row>
    <row r="32" spans="1:4" x14ac:dyDescent="0.25">
      <c r="A32" t="s">
        <v>31</v>
      </c>
      <c r="B32" t="s">
        <v>57</v>
      </c>
      <c r="D32" t="str">
        <f t="shared" si="0"/>
        <v>`Oklahoma City, OK` = "WSC",</v>
      </c>
    </row>
    <row r="33" spans="1:4" x14ac:dyDescent="0.25">
      <c r="A33" t="s">
        <v>32</v>
      </c>
      <c r="B33" t="s">
        <v>53</v>
      </c>
      <c r="D33" t="str">
        <f t="shared" si="0"/>
        <v>`Orlando-Kissimmee-Sanford, FL` = "SA",</v>
      </c>
    </row>
    <row r="34" spans="1:4" x14ac:dyDescent="0.25">
      <c r="A34" t="s">
        <v>33</v>
      </c>
      <c r="B34" t="s">
        <v>60</v>
      </c>
      <c r="D34" t="str">
        <f t="shared" si="0"/>
        <v>`Philadelphia-Camden-Wilmington, PA-NJ-DE-MD` = "MA",</v>
      </c>
    </row>
    <row r="35" spans="1:4" x14ac:dyDescent="0.25">
      <c r="A35" t="s">
        <v>34</v>
      </c>
      <c r="B35" t="s">
        <v>55</v>
      </c>
      <c r="D35" t="str">
        <f t="shared" si="0"/>
        <v>`Phoenix-Mesa-Scottsdale, AZ` = "M",</v>
      </c>
    </row>
    <row r="36" spans="1:4" x14ac:dyDescent="0.25">
      <c r="A36" t="s">
        <v>35</v>
      </c>
      <c r="B36" t="s">
        <v>60</v>
      </c>
      <c r="D36" t="str">
        <f t="shared" si="0"/>
        <v>`Pittsburgh, PA` = "MA",</v>
      </c>
    </row>
    <row r="37" spans="1:4" x14ac:dyDescent="0.25">
      <c r="A37" t="s">
        <v>36</v>
      </c>
      <c r="B37" t="s">
        <v>56</v>
      </c>
      <c r="D37" t="str">
        <f t="shared" si="0"/>
        <v>`Portland-Vancouver-Hillsboro, OR-WA` = "P",</v>
      </c>
    </row>
    <row r="38" spans="1:4" x14ac:dyDescent="0.25">
      <c r="A38" t="s">
        <v>37</v>
      </c>
      <c r="B38" t="s">
        <v>59</v>
      </c>
      <c r="D38" t="str">
        <f t="shared" si="0"/>
        <v>`Providence-Warwick, RI-MA` = "NE",</v>
      </c>
    </row>
    <row r="39" spans="1:4" x14ac:dyDescent="0.25">
      <c r="A39" t="s">
        <v>38</v>
      </c>
      <c r="B39" t="s">
        <v>53</v>
      </c>
      <c r="D39" t="str">
        <f t="shared" si="0"/>
        <v>`Raleigh, NC` = "SA",</v>
      </c>
    </row>
    <row r="40" spans="1:4" x14ac:dyDescent="0.25">
      <c r="A40" t="s">
        <v>39</v>
      </c>
      <c r="B40" t="s">
        <v>53</v>
      </c>
      <c r="D40" t="str">
        <f t="shared" si="0"/>
        <v>`Richmond, VA` = "SA",</v>
      </c>
    </row>
    <row r="41" spans="1:4" x14ac:dyDescent="0.25">
      <c r="A41" t="s">
        <v>40</v>
      </c>
      <c r="B41" t="s">
        <v>56</v>
      </c>
      <c r="D41" t="str">
        <f t="shared" si="0"/>
        <v>`Riverside-San Bernardino-Ontario, CA` = "P",</v>
      </c>
    </row>
    <row r="42" spans="1:4" x14ac:dyDescent="0.25">
      <c r="A42" t="s">
        <v>41</v>
      </c>
      <c r="B42" t="s">
        <v>60</v>
      </c>
      <c r="D42" t="str">
        <f t="shared" si="0"/>
        <v>`Rochester, NY` = "MA",</v>
      </c>
    </row>
    <row r="43" spans="1:4" x14ac:dyDescent="0.25">
      <c r="A43" t="s">
        <v>42</v>
      </c>
      <c r="B43" t="s">
        <v>56</v>
      </c>
      <c r="D43" t="str">
        <f t="shared" si="0"/>
        <v>`Sacramento--Roseville--Arden-Arcade, CA` = "P",</v>
      </c>
    </row>
    <row r="44" spans="1:4" x14ac:dyDescent="0.25">
      <c r="A44" t="s">
        <v>43</v>
      </c>
      <c r="B44" t="s">
        <v>55</v>
      </c>
      <c r="D44" t="str">
        <f t="shared" si="0"/>
        <v>`Salt Lake City, UT` = "M",</v>
      </c>
    </row>
    <row r="45" spans="1:4" x14ac:dyDescent="0.25">
      <c r="A45" t="s">
        <v>44</v>
      </c>
      <c r="B45" t="s">
        <v>57</v>
      </c>
      <c r="D45" t="str">
        <f t="shared" si="0"/>
        <v>`San Antonio-New Braunfels, TX` = "WSC",</v>
      </c>
    </row>
    <row r="46" spans="1:4" x14ac:dyDescent="0.25">
      <c r="A46" t="s">
        <v>45</v>
      </c>
      <c r="B46" t="s">
        <v>56</v>
      </c>
      <c r="D46" t="str">
        <f t="shared" si="0"/>
        <v>`San Diego-Carlsbad, CA` = "P",</v>
      </c>
    </row>
    <row r="47" spans="1:4" x14ac:dyDescent="0.25">
      <c r="A47" t="s">
        <v>46</v>
      </c>
      <c r="B47" t="s">
        <v>56</v>
      </c>
      <c r="D47" t="str">
        <f t="shared" si="0"/>
        <v>`San Francisco-Oakland-Hayward, CA` = "P",</v>
      </c>
    </row>
    <row r="48" spans="1:4" x14ac:dyDescent="0.25">
      <c r="A48" t="s">
        <v>47</v>
      </c>
      <c r="B48" t="s">
        <v>56</v>
      </c>
      <c r="D48" t="str">
        <f t="shared" si="0"/>
        <v>`San Jose-Sunnyvale-Santa Clara, CA` = "P",</v>
      </c>
    </row>
    <row r="49" spans="1:4" x14ac:dyDescent="0.25">
      <c r="A49" t="s">
        <v>48</v>
      </c>
      <c r="B49" t="s">
        <v>56</v>
      </c>
      <c r="D49" t="str">
        <f t="shared" si="0"/>
        <v>`Seattle-Tacoma-Bellevue, WA` = "P",</v>
      </c>
    </row>
    <row r="50" spans="1:4" x14ac:dyDescent="0.25">
      <c r="A50" t="s">
        <v>49</v>
      </c>
      <c r="B50" t="s">
        <v>55</v>
      </c>
      <c r="D50" t="str">
        <f t="shared" si="0"/>
        <v>`St. Louis, MO-IL` = "M",</v>
      </c>
    </row>
    <row r="51" spans="1:4" x14ac:dyDescent="0.25">
      <c r="A51" t="s">
        <v>50</v>
      </c>
      <c r="B51" t="s">
        <v>53</v>
      </c>
      <c r="D51" t="str">
        <f t="shared" si="0"/>
        <v>`Tampa-St. Petersburg-Clearwater, FL` = "SA",</v>
      </c>
    </row>
    <row r="52" spans="1:4" x14ac:dyDescent="0.25">
      <c r="A52" t="s">
        <v>51</v>
      </c>
      <c r="B52" t="s">
        <v>53</v>
      </c>
      <c r="D52" t="str">
        <f t="shared" si="0"/>
        <v>`Virginia Beach-Norfolk-Newport News, VA-NC` = "SA",</v>
      </c>
    </row>
    <row r="53" spans="1:4" x14ac:dyDescent="0.25">
      <c r="A53" t="s">
        <v>52</v>
      </c>
      <c r="B53" t="s">
        <v>53</v>
      </c>
      <c r="D53" t="str">
        <f t="shared" si="0"/>
        <v>`Washington-Arlington-Alexandria, DC-VA-MD-WV` = "SA",</v>
      </c>
    </row>
  </sheetData>
  <autoFilter ref="A1:B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CBSA_Bus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 Thomas</dc:creator>
  <cp:lastModifiedBy>michael thomas</cp:lastModifiedBy>
  <dcterms:created xsi:type="dcterms:W3CDTF">2021-04-29T01:07:08Z</dcterms:created>
  <dcterms:modified xsi:type="dcterms:W3CDTF">2021-04-29T04:26:56Z</dcterms:modified>
</cp:coreProperties>
</file>