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"/>
    </mc:Choice>
  </mc:AlternateContent>
  <xr:revisionPtr revIDLastSave="0" documentId="13_ncr:1_{202CE973-B8D8-8745-8A40-4D08E5F77FC7}" xr6:coauthVersionLast="40" xr6:coauthVersionMax="40" xr10:uidLastSave="{00000000-0000-0000-0000-000000000000}"/>
  <bookViews>
    <workbookView xWindow="10080" yWindow="560" windowWidth="25500" windowHeight="15960" xr2:uid="{0E346203-4FFF-5A4C-B602-644370905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J7" i="1"/>
  <c r="J6" i="1"/>
  <c r="I7" i="1"/>
  <c r="I6" i="1"/>
  <c r="I5" i="1"/>
  <c r="H7" i="1"/>
  <c r="H6" i="1"/>
  <c r="H5" i="1"/>
  <c r="H4" i="1"/>
  <c r="L3" i="1"/>
  <c r="I3" i="1"/>
  <c r="K4" i="1"/>
  <c r="H2" i="1"/>
  <c r="J4" i="1"/>
  <c r="I2" i="1"/>
  <c r="G4" i="1" s="1"/>
  <c r="F3" i="1"/>
  <c r="G3" i="1" s="1"/>
  <c r="F4" i="1"/>
  <c r="F5" i="1"/>
  <c r="J3" i="1" s="1"/>
  <c r="F6" i="1"/>
  <c r="K5" i="1" s="1"/>
  <c r="F7" i="1"/>
  <c r="L4" i="1" s="1"/>
  <c r="F2" i="1"/>
  <c r="L5" i="1" l="1"/>
  <c r="L2" i="1"/>
  <c r="G7" i="1" s="1"/>
  <c r="K2" i="1"/>
  <c r="G6" i="1" s="1"/>
  <c r="J2" i="1"/>
  <c r="G5" i="1" s="1"/>
  <c r="K3" i="1"/>
  <c r="L6" i="1"/>
</calcChain>
</file>

<file path=xl/sharedStrings.xml><?xml version="1.0" encoding="utf-8"?>
<sst xmlns="http://schemas.openxmlformats.org/spreadsheetml/2006/main" count="23" uniqueCount="14">
  <si>
    <t xml:space="preserve">      Ireland      </t>
  </si>
  <si>
    <t xml:space="preserve">       Wales       </t>
  </si>
  <si>
    <t xml:space="preserve">      England      </t>
  </si>
  <si>
    <t xml:space="preserve">      Scotland     </t>
  </si>
  <si>
    <t xml:space="preserve">       France      </t>
  </si>
  <si>
    <t xml:space="preserve">       Italy       </t>
  </si>
  <si>
    <t>Ireland</t>
  </si>
  <si>
    <t>Scotland</t>
  </si>
  <si>
    <t>Italy</t>
  </si>
  <si>
    <t>England</t>
  </si>
  <si>
    <t>France</t>
  </si>
  <si>
    <t>Wales</t>
  </si>
  <si>
    <t>Rank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</si>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</sst>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Menlo"/>
      <family val="2"/>
    </font>
    <font>
      <sz val="11"/>
      <color rgb="FF000000"/>
      <name val="Inherit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4" fillId="0" borderId="0" xfId="1"/>
    <xf numFmtId="0" fontId="3" fillId="0" borderId="0" xfId="0" applyFont="1"/>
    <xf numFmtId="15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5D1E-798C-1A4E-A0C3-271D86FBC201}">
  <dimension ref="A1:O28"/>
  <sheetViews>
    <sheetView tabSelected="1" workbookViewId="0">
      <selection activeCell="E13" sqref="E13"/>
    </sheetView>
  </sheetViews>
  <sheetFormatPr baseColWidth="10" defaultRowHeight="16"/>
  <cols>
    <col min="1" max="1" width="15.1640625" bestFit="1" customWidth="1"/>
    <col min="5" max="5" width="13.6640625" bestFit="1" customWidth="1"/>
    <col min="8" max="8" width="14" bestFit="1" customWidth="1"/>
    <col min="12" max="12" width="14" bestFit="1" customWidth="1"/>
  </cols>
  <sheetData>
    <row r="1" spans="1:15">
      <c r="A1" t="s">
        <v>0</v>
      </c>
      <c r="B1">
        <v>2852</v>
      </c>
      <c r="E1" s="1" t="s">
        <v>13</v>
      </c>
      <c r="F1" s="1" t="s">
        <v>12</v>
      </c>
      <c r="G1" s="1" t="s">
        <v>6</v>
      </c>
      <c r="H1" s="1" t="s">
        <v>11</v>
      </c>
      <c r="I1" s="1" t="s">
        <v>9</v>
      </c>
      <c r="J1" s="1" t="s">
        <v>7</v>
      </c>
      <c r="K1" s="1" t="s">
        <v>10</v>
      </c>
      <c r="L1" s="1" t="s">
        <v>8</v>
      </c>
    </row>
    <row r="2" spans="1:15">
      <c r="A2" t="s">
        <v>1</v>
      </c>
      <c r="B2">
        <v>2694</v>
      </c>
      <c r="E2" t="s">
        <v>0</v>
      </c>
      <c r="F2" s="1">
        <f>B1</f>
        <v>2852</v>
      </c>
      <c r="G2">
        <v>1</v>
      </c>
      <c r="H2" s="3">
        <f>1 * 1 / (1 + 1 * 10^(((F3+80)-F2) / 400))</f>
        <v>0.61040242209468909</v>
      </c>
      <c r="I2" s="3">
        <f>1 * 1 / (1 + 1 * 10^((F4-(F2+80)) / 400))</f>
        <v>0.81009515860475667</v>
      </c>
      <c r="J2" s="3">
        <f>1 * 1 / (1 + 1 * 10^(((F5+80)-F2) / 400))</f>
        <v>0.80831767254945863</v>
      </c>
      <c r="K2" s="3">
        <f>1 * 1 / (1 + 1 * 10^((F6-(F2+80)) / 400))</f>
        <v>0.97196813284830363</v>
      </c>
      <c r="L2" s="3">
        <f>1 * 1 / (1 + 1 * 10^(((F7+80)-F2) / 400))</f>
        <v>0.98439833775817043</v>
      </c>
      <c r="M2" s="3" t="s">
        <v>13</v>
      </c>
    </row>
    <row r="3" spans="1:15">
      <c r="A3" t="s">
        <v>2</v>
      </c>
      <c r="B3">
        <v>2680</v>
      </c>
      <c r="E3" t="s">
        <v>1</v>
      </c>
      <c r="F3" s="1">
        <f>B2</f>
        <v>2694</v>
      </c>
      <c r="G3">
        <f>1-H2</f>
        <v>0.38959757790531091</v>
      </c>
      <c r="H3">
        <v>1</v>
      </c>
      <c r="I3" s="3">
        <f>1 * 1 / (1 + 1 * 10^((F4-(F3+80)) / 400))</f>
        <v>0.63207001210007352</v>
      </c>
      <c r="J3" s="3">
        <f>1 * 1 / (1 + 1 * 10^(((F5+80)-F3) / 400))</f>
        <v>0.62938854721750226</v>
      </c>
      <c r="K3" s="3">
        <f>1 * 1 / (1 + 1 * 10^(((F6+80)-F3) / 400))</f>
        <v>0.84753872399585006</v>
      </c>
      <c r="L3" s="3">
        <f>1 * 1 / (1 + 1 * 10^(((F7+80)-F3) / 400))</f>
        <v>0.96213516338511318</v>
      </c>
    </row>
    <row r="4" spans="1:15">
      <c r="A4" t="s">
        <v>3</v>
      </c>
      <c r="B4">
        <v>2522</v>
      </c>
      <c r="E4" t="s">
        <v>2</v>
      </c>
      <c r="F4" s="1">
        <f>B3</f>
        <v>2680</v>
      </c>
      <c r="G4">
        <f>1-I2</f>
        <v>0.18990484139524333</v>
      </c>
      <c r="H4">
        <f>1-I3</f>
        <v>0.36792998789992648</v>
      </c>
      <c r="I4">
        <v>1</v>
      </c>
      <c r="J4" s="3">
        <f>1 * 1 / (1 + 1 * 10^((F5-(F4+80)) / 400))</f>
        <v>0.79738631402770377</v>
      </c>
      <c r="K4" s="3">
        <f>1 * 1 / (1 + 1 * 10^((F6-(F4+80)) / 400))</f>
        <v>0.92796684149615738</v>
      </c>
      <c r="L4" s="3">
        <f>1 * 1 / (1 + 1 * 10^((F7-(F4+80)) / 400))</f>
        <v>0.98330115062492884</v>
      </c>
    </row>
    <row r="5" spans="1:15">
      <c r="A5" t="s">
        <v>4</v>
      </c>
      <c r="B5">
        <v>2316</v>
      </c>
      <c r="E5" t="s">
        <v>3</v>
      </c>
      <c r="F5" s="1">
        <f>B4</f>
        <v>2522</v>
      </c>
      <c r="G5">
        <f>1-J2</f>
        <v>0.19168232745054137</v>
      </c>
      <c r="H5">
        <f>1-J3</f>
        <v>0.37061145278249774</v>
      </c>
      <c r="I5">
        <f>1-J4</f>
        <v>0.20261368597229623</v>
      </c>
      <c r="J5">
        <v>1</v>
      </c>
      <c r="K5" s="3">
        <f>1 * 1 / (1 + 1 * 10^(((F6+80)-F5) / 400))</f>
        <v>0.67377618788832216</v>
      </c>
      <c r="L5" s="3">
        <f>1 * 1 / (1 + 1 * 10^((F7-(F5+80)) / 400))</f>
        <v>0.95953667396763576</v>
      </c>
    </row>
    <row r="6" spans="1:15">
      <c r="A6" t="s">
        <v>5</v>
      </c>
      <c r="B6">
        <v>2052</v>
      </c>
      <c r="E6" t="s">
        <v>4</v>
      </c>
      <c r="F6" s="1">
        <f>B5</f>
        <v>2316</v>
      </c>
      <c r="G6">
        <f>1-K2</f>
        <v>2.8031867151696366E-2</v>
      </c>
      <c r="H6">
        <f>1-K3</f>
        <v>0.15246127600414994</v>
      </c>
      <c r="I6">
        <f>1-K4</f>
        <v>7.203315850384262E-2</v>
      </c>
      <c r="J6">
        <f>1-K5</f>
        <v>0.32622381211167784</v>
      </c>
      <c r="K6">
        <v>1</v>
      </c>
      <c r="L6" s="3">
        <f>1 * 1 / (1 + 1 * 10^(((F7+80)-F6) / 400))</f>
        <v>0.74253555894306977</v>
      </c>
    </row>
    <row r="7" spans="1:15">
      <c r="E7" t="s">
        <v>5</v>
      </c>
      <c r="F7" s="1">
        <f>B6</f>
        <v>2052</v>
      </c>
      <c r="G7" s="2">
        <f>1-L2</f>
        <v>1.5601662241829573E-2</v>
      </c>
      <c r="H7" s="1">
        <f>1-L3</f>
        <v>3.7864836614886821E-2</v>
      </c>
      <c r="I7" s="1">
        <f>1-L4</f>
        <v>1.6698849375071156E-2</v>
      </c>
      <c r="J7" s="1">
        <f>1-L5</f>
        <v>4.0463326032364244E-2</v>
      </c>
      <c r="K7" s="1">
        <f>1-L6</f>
        <v>0.25746444105693023</v>
      </c>
      <c r="L7">
        <v>1</v>
      </c>
    </row>
    <row r="8" spans="1:15">
      <c r="J8" s="3" t="s">
        <v>13</v>
      </c>
    </row>
    <row r="9" spans="1:15">
      <c r="H9" s="3"/>
      <c r="I9" s="3"/>
      <c r="J9" s="3"/>
      <c r="K9" s="3"/>
    </row>
    <row r="10" spans="1:15">
      <c r="G10" s="1"/>
      <c r="H10" s="1"/>
      <c r="I10" s="1"/>
      <c r="J10" s="1"/>
      <c r="K10" s="1"/>
      <c r="L10" s="1"/>
      <c r="M10" s="1"/>
      <c r="N10" s="1"/>
    </row>
    <row r="11" spans="1:15">
      <c r="H11" s="1"/>
      <c r="J11" s="3"/>
      <c r="K11" s="3"/>
      <c r="L11" s="3"/>
      <c r="M11" s="3"/>
      <c r="N11" s="3"/>
      <c r="O11" s="3" t="s">
        <v>13</v>
      </c>
    </row>
    <row r="12" spans="1:15">
      <c r="H12" s="1"/>
      <c r="K12" s="3"/>
      <c r="L12" s="3"/>
      <c r="M12" s="3"/>
      <c r="N12" s="3"/>
    </row>
    <row r="13" spans="1:15">
      <c r="H13" s="1"/>
      <c r="L13" s="3"/>
      <c r="M13" s="3"/>
      <c r="N13" s="3"/>
    </row>
    <row r="14" spans="1:15">
      <c r="C14" s="4"/>
      <c r="D14" s="5"/>
      <c r="E14" s="5"/>
      <c r="F14" s="4"/>
      <c r="H14" s="1"/>
      <c r="M14" s="3"/>
      <c r="N14" s="3"/>
    </row>
    <row r="15" spans="1:15">
      <c r="C15" s="4"/>
      <c r="D15" s="5"/>
      <c r="E15" s="5"/>
      <c r="F15" s="4"/>
      <c r="H15" s="1"/>
      <c r="N15" s="3"/>
    </row>
    <row r="16" spans="1:15">
      <c r="C16" s="4"/>
      <c r="D16" s="5"/>
      <c r="E16" s="5"/>
      <c r="F16" s="4"/>
      <c r="H16" s="1"/>
      <c r="I16" s="2"/>
      <c r="J16" s="1"/>
      <c r="K16" s="1"/>
      <c r="L16" s="1"/>
      <c r="M16" s="1"/>
    </row>
    <row r="17" spans="3:13">
      <c r="C17" s="4"/>
      <c r="D17" s="5"/>
      <c r="E17" s="5"/>
      <c r="F17" s="4"/>
      <c r="G17" s="5"/>
      <c r="H17" s="5"/>
      <c r="I17" s="5"/>
      <c r="J17" s="5"/>
      <c r="K17" s="4"/>
      <c r="L17" s="6"/>
      <c r="M17" s="4"/>
    </row>
    <row r="18" spans="3:13">
      <c r="C18" s="4"/>
      <c r="D18" s="5"/>
      <c r="E18" s="5"/>
      <c r="F18" s="4"/>
      <c r="G18" s="5"/>
      <c r="H18" s="5"/>
      <c r="I18" s="5"/>
      <c r="J18" s="5"/>
      <c r="K18" s="4"/>
      <c r="L18" s="6"/>
      <c r="M18" s="4"/>
    </row>
    <row r="19" spans="3:13">
      <c r="C19" s="4"/>
      <c r="D19" s="5"/>
      <c r="E19" s="5"/>
      <c r="F19" s="4"/>
      <c r="G19" s="5"/>
      <c r="H19" s="5"/>
      <c r="I19" s="5"/>
      <c r="J19" s="5"/>
      <c r="K19" s="4"/>
      <c r="L19" s="6"/>
      <c r="M19" s="4"/>
    </row>
    <row r="20" spans="3:13">
      <c r="C20" s="4"/>
      <c r="D20" s="5"/>
      <c r="E20" s="5"/>
      <c r="F20" s="4"/>
      <c r="G20" s="5"/>
      <c r="H20" s="5"/>
      <c r="I20" s="5"/>
      <c r="J20" s="5"/>
      <c r="K20" s="4"/>
      <c r="L20" s="6"/>
      <c r="M20" s="4"/>
    </row>
    <row r="21" spans="3:13">
      <c r="C21" s="4"/>
      <c r="D21" s="5"/>
      <c r="E21" s="5"/>
      <c r="F21" s="4"/>
      <c r="G21" s="5"/>
      <c r="H21" s="5"/>
      <c r="I21" s="5"/>
      <c r="J21" s="5"/>
      <c r="K21" s="4"/>
      <c r="L21" s="6"/>
      <c r="M21" s="4"/>
    </row>
    <row r="22" spans="3:13">
      <c r="C22" s="4"/>
      <c r="D22" s="5"/>
      <c r="E22" s="5"/>
      <c r="F22" s="4"/>
      <c r="G22" s="5"/>
      <c r="H22" s="5"/>
      <c r="I22" s="5"/>
      <c r="J22" s="5"/>
      <c r="K22" s="4"/>
      <c r="L22" s="6"/>
      <c r="M22" s="4"/>
    </row>
    <row r="23" spans="3:13">
      <c r="C23" s="4"/>
      <c r="D23" s="5"/>
      <c r="E23" s="5"/>
      <c r="F23" s="4"/>
      <c r="G23" s="5"/>
      <c r="H23" s="5"/>
      <c r="I23" s="5"/>
      <c r="J23" s="5"/>
      <c r="K23" s="4"/>
      <c r="L23" s="6"/>
      <c r="M23" s="4"/>
    </row>
    <row r="24" spans="3:13">
      <c r="C24" s="4"/>
      <c r="D24" s="5"/>
      <c r="E24" s="5"/>
      <c r="F24" s="4"/>
      <c r="G24" s="5"/>
      <c r="H24" s="5"/>
      <c r="I24" s="5"/>
      <c r="J24" s="5"/>
      <c r="K24" s="4"/>
      <c r="L24" s="6"/>
      <c r="M24" s="4"/>
    </row>
    <row r="25" spans="3:13">
      <c r="C25" s="4"/>
      <c r="D25" s="5"/>
      <c r="E25" s="5"/>
      <c r="F25" s="4"/>
      <c r="G25" s="5"/>
      <c r="H25" s="5"/>
      <c r="I25" s="5"/>
      <c r="J25" s="5"/>
      <c r="K25" s="4"/>
      <c r="L25" s="6"/>
      <c r="M25" s="4"/>
    </row>
    <row r="26" spans="3:13">
      <c r="C26" s="4"/>
      <c r="D26" s="5"/>
      <c r="E26" s="5"/>
      <c r="F26" s="4"/>
      <c r="G26" s="5"/>
      <c r="H26" s="5"/>
      <c r="I26" s="5"/>
      <c r="J26" s="5"/>
      <c r="K26" s="4"/>
      <c r="L26" s="6"/>
      <c r="M26" s="4"/>
    </row>
    <row r="27" spans="3:13">
      <c r="C27" s="4"/>
      <c r="D27" s="5"/>
      <c r="E27" s="5"/>
      <c r="F27" s="4"/>
      <c r="G27" s="5"/>
      <c r="H27" s="5"/>
      <c r="I27" s="5"/>
      <c r="J27" s="5"/>
      <c r="K27" s="4"/>
      <c r="L27" s="6"/>
      <c r="M27" s="4"/>
    </row>
    <row r="28" spans="3:13">
      <c r="C28" s="4"/>
      <c r="D28" s="5"/>
      <c r="E28" s="5"/>
      <c r="F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2018-11-26T19:32:48Z</dcterms:created>
  <dcterms:modified xsi:type="dcterms:W3CDTF">2019-01-13T06:22:26Z</dcterms:modified>
</cp:coreProperties>
</file>