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  <sheet state="visible" name="medias" sheetId="2" r:id="rId4"/>
  </sheets>
  <definedNames/>
  <calcPr/>
</workbook>
</file>

<file path=xl/sharedStrings.xml><?xml version="1.0" encoding="utf-8"?>
<sst xmlns="http://schemas.openxmlformats.org/spreadsheetml/2006/main" count="489" uniqueCount="36">
  <si>
    <t>conv.</t>
  </si>
  <si>
    <t>imgs_test/cachorro.jpg</t>
  </si>
  <si>
    <t>arquivo</t>
  </si>
  <si>
    <t>dimensão</t>
  </si>
  <si>
    <t>single_t</t>
  </si>
  <si>
    <t>multi_t</t>
  </si>
  <si>
    <t>multi_p</t>
  </si>
  <si>
    <t>1920 pixels x 1280 pixels</t>
  </si>
  <si>
    <t>10x10</t>
  </si>
  <si>
    <t>[ms]</t>
  </si>
  <si>
    <t>imgs_test/img001.jpg</t>
  </si>
  <si>
    <t>imgs_test/img002.jpg</t>
  </si>
  <si>
    <t>1024 pixels x 683 pixels</t>
  </si>
  <si>
    <t>imgs_test/img003.jpg</t>
  </si>
  <si>
    <t>imgs_test/img004.jpg</t>
  </si>
  <si>
    <t>imgs_test/img005.jpg</t>
  </si>
  <si>
    <t>imgs_test/img006.jpg</t>
  </si>
  <si>
    <t>imgs_test/img007.jpg</t>
  </si>
  <si>
    <t>620 pixels x 400 pixels</t>
  </si>
  <si>
    <t>imgs_test/img008.jpg</t>
  </si>
  <si>
    <t>imgs_test/img009.jpg</t>
  </si>
  <si>
    <t>imgs_test/img010.jpg</t>
  </si>
  <si>
    <t>imgs_test/img011.jpg</t>
  </si>
  <si>
    <t>imgs_test/img012.jpg</t>
  </si>
  <si>
    <t>imgs_test/img013.jpg</t>
  </si>
  <si>
    <t>840 pixels x 560 pixels</t>
  </si>
  <si>
    <t>imgs_test/img014.jpg</t>
  </si>
  <si>
    <t>imgs_test/img015.jpg</t>
  </si>
  <si>
    <t>1920 pixels x 1279 pixels</t>
  </si>
  <si>
    <t>imgs_test/img016.jpg</t>
  </si>
  <si>
    <t>imgs_test/img017.jpg</t>
  </si>
  <si>
    <t>imgs_test/img018.jpg</t>
  </si>
  <si>
    <t>833 pixels x 625 pixels</t>
  </si>
  <si>
    <t>imgs_test/img019.jpg</t>
  </si>
  <si>
    <t>2048 pixels x 1462 pixels</t>
  </si>
  <si>
    <t>imgs_test/img020.jpg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</si>
</sst>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2" numFmtId="3" xfId="0" applyFont="1" applyNumberFormat="1"/>
    <xf borderId="0" fillId="3" fontId="1" numFmtId="3" xfId="0" applyAlignment="1" applyFont="1" applyNumberFormat="1">
      <alignment readingOrder="0"/>
    </xf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9" max="9" width="20.43"/>
    <col customWidth="1" min="10" max="10" width="21.71"/>
    <col customWidth="1" min="11" max="11" width="7.0"/>
  </cols>
  <sheetData>
    <row r="1">
      <c r="A1" s="2" t="s">
        <v>1</v>
      </c>
      <c r="B1" s="2" t="s">
        <v>7</v>
      </c>
      <c r="C1" s="2" t="s">
        <v>8</v>
      </c>
      <c r="D1" s="4">
        <v>5.432284E9</v>
      </c>
      <c r="E1" s="4">
        <v>4.917104E9</v>
      </c>
      <c r="F1" s="4">
        <v>3268000.0</v>
      </c>
      <c r="G1" s="2" t="s">
        <v>9</v>
      </c>
    </row>
    <row r="2">
      <c r="A2" s="2" t="s">
        <v>1</v>
      </c>
      <c r="B2" s="2" t="s">
        <v>7</v>
      </c>
      <c r="C2" s="2" t="s">
        <v>8</v>
      </c>
      <c r="D2" s="4">
        <v>5.388911E9</v>
      </c>
      <c r="E2" s="4">
        <v>4.90899E9</v>
      </c>
      <c r="F2" s="4">
        <v>2103000.0</v>
      </c>
      <c r="G2" s="2" t="s">
        <v>9</v>
      </c>
    </row>
    <row r="3">
      <c r="A3" s="2" t="s">
        <v>1</v>
      </c>
      <c r="B3" s="2" t="s">
        <v>7</v>
      </c>
      <c r="C3" s="2" t="s">
        <v>8</v>
      </c>
      <c r="D3" s="4">
        <v>5.275723E9</v>
      </c>
      <c r="E3" s="4">
        <v>4.983801E9</v>
      </c>
      <c r="F3" s="4">
        <v>2343000.0</v>
      </c>
      <c r="G3" s="2" t="s">
        <v>9</v>
      </c>
    </row>
    <row r="4">
      <c r="A4" s="2" t="s">
        <v>1</v>
      </c>
      <c r="B4" s="2" t="s">
        <v>7</v>
      </c>
      <c r="C4" s="2" t="s">
        <v>8</v>
      </c>
      <c r="D4" s="4">
        <v>5.299055E9</v>
      </c>
      <c r="E4" s="4">
        <v>4.877942E9</v>
      </c>
      <c r="F4" s="4">
        <v>3228000.0</v>
      </c>
      <c r="G4" s="2" t="s">
        <v>9</v>
      </c>
    </row>
    <row r="5">
      <c r="A5" s="2" t="s">
        <v>1</v>
      </c>
      <c r="B5" s="2" t="s">
        <v>7</v>
      </c>
      <c r="C5" s="2" t="s">
        <v>8</v>
      </c>
      <c r="D5" s="4">
        <v>5.454679E9</v>
      </c>
      <c r="E5" s="4">
        <v>4.952238E9</v>
      </c>
      <c r="F5" s="4">
        <v>2111000.0</v>
      </c>
      <c r="G5" s="2" t="s">
        <v>9</v>
      </c>
    </row>
    <row r="6">
      <c r="A6" s="6"/>
      <c r="B6" s="6"/>
      <c r="C6" s="6"/>
      <c r="D6" s="8">
        <f t="shared" ref="D6:F6" si="1">AVERAGE(D1:D5)</f>
        <v>5370130400</v>
      </c>
      <c r="E6" s="8">
        <f t="shared" si="1"/>
        <v>4928015000</v>
      </c>
      <c r="F6" s="8">
        <f t="shared" si="1"/>
        <v>2610600</v>
      </c>
      <c r="G6" s="6"/>
      <c r="H6" s="9"/>
      <c r="I6" s="10"/>
      <c r="J6" s="10"/>
      <c r="K6" s="10"/>
      <c r="L6" s="10"/>
      <c r="M6" s="10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" t="s">
        <v>10</v>
      </c>
      <c r="B7" s="2" t="s">
        <v>7</v>
      </c>
      <c r="C7" s="2" t="s">
        <v>8</v>
      </c>
      <c r="D7" s="4">
        <v>5.300599E9</v>
      </c>
      <c r="E7" s="4">
        <v>4.973196E9</v>
      </c>
      <c r="F7" s="4">
        <v>3059000.0</v>
      </c>
      <c r="G7" s="2" t="s">
        <v>9</v>
      </c>
    </row>
    <row r="8">
      <c r="A8" s="2" t="s">
        <v>10</v>
      </c>
      <c r="B8" s="2" t="s">
        <v>7</v>
      </c>
      <c r="C8" s="2" t="s">
        <v>8</v>
      </c>
      <c r="D8" s="4">
        <v>5.291221E9</v>
      </c>
      <c r="E8" s="4">
        <v>4.897332E9</v>
      </c>
      <c r="F8" s="4">
        <v>3034000.0</v>
      </c>
      <c r="G8" s="2" t="s">
        <v>9</v>
      </c>
    </row>
    <row r="9">
      <c r="A9" s="2" t="s">
        <v>10</v>
      </c>
      <c r="B9" s="2" t="s">
        <v>7</v>
      </c>
      <c r="C9" s="2" t="s">
        <v>8</v>
      </c>
      <c r="D9" s="4">
        <v>6.735314E9</v>
      </c>
      <c r="E9" s="4">
        <v>5.25464E9</v>
      </c>
      <c r="F9" s="4">
        <v>2224000.0</v>
      </c>
      <c r="G9" s="2" t="s">
        <v>9</v>
      </c>
    </row>
    <row r="10">
      <c r="A10" s="2" t="s">
        <v>10</v>
      </c>
      <c r="B10" s="2" t="s">
        <v>7</v>
      </c>
      <c r="C10" s="2" t="s">
        <v>8</v>
      </c>
      <c r="D10" s="4">
        <v>5.999857E9</v>
      </c>
      <c r="E10" s="4">
        <v>5.389859E9</v>
      </c>
      <c r="F10" s="4">
        <v>3480000.0</v>
      </c>
      <c r="G10" s="2" t="s">
        <v>9</v>
      </c>
    </row>
    <row r="11">
      <c r="A11" s="2" t="s">
        <v>10</v>
      </c>
      <c r="B11" s="2" t="s">
        <v>7</v>
      </c>
      <c r="C11" s="2" t="s">
        <v>8</v>
      </c>
      <c r="D11" s="4">
        <v>7.72278E9</v>
      </c>
      <c r="E11" s="4">
        <v>6.967246E9</v>
      </c>
      <c r="F11" s="4">
        <v>4315000.0</v>
      </c>
      <c r="G11" s="2" t="s">
        <v>9</v>
      </c>
    </row>
    <row r="12">
      <c r="A12" s="6"/>
      <c r="B12" s="6"/>
      <c r="C12" s="6"/>
      <c r="D12" s="8">
        <f t="shared" ref="D12:F12" si="2">AVERAGE(D7:D11)</f>
        <v>6209954200</v>
      </c>
      <c r="E12" s="8">
        <f t="shared" si="2"/>
        <v>5496454600</v>
      </c>
      <c r="F12" s="8">
        <f t="shared" si="2"/>
        <v>3222400</v>
      </c>
      <c r="G12" s="6"/>
      <c r="H12" s="9"/>
      <c r="I12" s="10"/>
      <c r="J12" s="10"/>
      <c r="K12" s="10"/>
      <c r="L12" s="10"/>
      <c r="M12" s="10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" t="s">
        <v>11</v>
      </c>
      <c r="B13" s="2" t="s">
        <v>12</v>
      </c>
      <c r="C13" s="2" t="s">
        <v>8</v>
      </c>
      <c r="D13" s="4">
        <v>1.685439E9</v>
      </c>
      <c r="E13" s="4">
        <v>1.484272E9</v>
      </c>
      <c r="F13" s="4">
        <v>1154000.0</v>
      </c>
      <c r="G13" s="2" t="s">
        <v>9</v>
      </c>
    </row>
    <row r="14">
      <c r="A14" s="2" t="s">
        <v>11</v>
      </c>
      <c r="B14" s="2" t="s">
        <v>12</v>
      </c>
      <c r="C14" s="2" t="s">
        <v>8</v>
      </c>
      <c r="D14" s="4">
        <v>1.687894E9</v>
      </c>
      <c r="E14" s="4">
        <v>1.463499E9</v>
      </c>
      <c r="F14" s="4">
        <v>1146000.0</v>
      </c>
      <c r="G14" s="2" t="s">
        <v>9</v>
      </c>
    </row>
    <row r="15">
      <c r="A15" s="2" t="s">
        <v>11</v>
      </c>
      <c r="B15" s="2" t="s">
        <v>12</v>
      </c>
      <c r="C15" s="2" t="s">
        <v>8</v>
      </c>
      <c r="D15" s="4">
        <v>1.686508E9</v>
      </c>
      <c r="E15" s="4">
        <v>1.527083E9</v>
      </c>
      <c r="F15" s="4">
        <v>1156000.0</v>
      </c>
      <c r="G15" s="2" t="s">
        <v>9</v>
      </c>
    </row>
    <row r="16">
      <c r="A16" s="2" t="s">
        <v>11</v>
      </c>
      <c r="B16" s="2" t="s">
        <v>12</v>
      </c>
      <c r="C16" s="2" t="s">
        <v>8</v>
      </c>
      <c r="D16" s="4">
        <v>1.695925E9</v>
      </c>
      <c r="E16" s="4">
        <v>1.453908E9</v>
      </c>
      <c r="F16" s="4">
        <v>1141000.0</v>
      </c>
      <c r="G16" s="2" t="s">
        <v>9</v>
      </c>
    </row>
    <row r="17">
      <c r="A17" s="2" t="s">
        <v>11</v>
      </c>
      <c r="B17" s="2" t="s">
        <v>12</v>
      </c>
      <c r="C17" s="2" t="s">
        <v>8</v>
      </c>
      <c r="D17" s="4">
        <v>1.665962E9</v>
      </c>
      <c r="E17" s="4">
        <v>1.458704E9</v>
      </c>
      <c r="F17" s="4">
        <v>1050000.0</v>
      </c>
      <c r="G17" s="2" t="s">
        <v>9</v>
      </c>
    </row>
    <row r="18">
      <c r="A18" s="6"/>
      <c r="B18" s="6"/>
      <c r="C18" s="6"/>
      <c r="D18" s="8">
        <f t="shared" ref="D18:F18" si="3">AVERAGE(D13:D17)</f>
        <v>1684345600</v>
      </c>
      <c r="E18" s="8">
        <f t="shared" si="3"/>
        <v>1477493200</v>
      </c>
      <c r="F18" s="8">
        <f t="shared" si="3"/>
        <v>1129400</v>
      </c>
      <c r="G18" s="6"/>
      <c r="H18" s="9"/>
      <c r="I18" s="10"/>
      <c r="J18" s="10"/>
      <c r="K18" s="10"/>
      <c r="L18" s="10"/>
      <c r="M18" s="10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" t="s">
        <v>13</v>
      </c>
      <c r="B19" s="2" t="s">
        <v>7</v>
      </c>
      <c r="C19" s="2" t="s">
        <v>8</v>
      </c>
      <c r="D19" s="4">
        <v>5.300181E9</v>
      </c>
      <c r="E19" s="4">
        <v>5.160031E9</v>
      </c>
      <c r="F19" s="4">
        <v>983000.0</v>
      </c>
      <c r="G19" s="2" t="s">
        <v>9</v>
      </c>
    </row>
    <row r="20">
      <c r="A20" s="2" t="s">
        <v>13</v>
      </c>
      <c r="B20" s="2" t="s">
        <v>7</v>
      </c>
      <c r="C20" s="2" t="s">
        <v>8</v>
      </c>
      <c r="D20" s="4">
        <v>5.85642E9</v>
      </c>
      <c r="E20" s="4">
        <v>5.124562E9</v>
      </c>
      <c r="F20" s="4">
        <v>970000.0</v>
      </c>
      <c r="G20" s="2" t="s">
        <v>9</v>
      </c>
    </row>
    <row r="21">
      <c r="A21" s="2" t="s">
        <v>13</v>
      </c>
      <c r="B21" s="2" t="s">
        <v>7</v>
      </c>
      <c r="C21" s="2" t="s">
        <v>8</v>
      </c>
      <c r="D21" s="4">
        <v>5.277646E9</v>
      </c>
      <c r="E21" s="4">
        <v>4.857165E9</v>
      </c>
      <c r="F21" s="4">
        <v>1368000.0</v>
      </c>
      <c r="G21" s="2" t="s">
        <v>9</v>
      </c>
    </row>
    <row r="22">
      <c r="A22" s="2" t="s">
        <v>13</v>
      </c>
      <c r="B22" s="2" t="s">
        <v>7</v>
      </c>
      <c r="C22" s="2" t="s">
        <v>8</v>
      </c>
      <c r="D22" s="4">
        <v>5.274576E9</v>
      </c>
      <c r="E22" s="4">
        <v>5.006522E9</v>
      </c>
      <c r="F22" s="4">
        <v>1487000.0</v>
      </c>
      <c r="G22" s="2" t="s">
        <v>9</v>
      </c>
    </row>
    <row r="23">
      <c r="A23" s="2" t="s">
        <v>13</v>
      </c>
      <c r="B23" s="2" t="s">
        <v>7</v>
      </c>
      <c r="C23" s="2" t="s">
        <v>8</v>
      </c>
      <c r="D23" s="4">
        <v>5.267226E9</v>
      </c>
      <c r="E23" s="4">
        <v>4.923784E9</v>
      </c>
      <c r="F23" s="4">
        <v>1148000.0</v>
      </c>
      <c r="G23" s="2" t="s">
        <v>9</v>
      </c>
    </row>
    <row r="24">
      <c r="A24" s="6"/>
      <c r="B24" s="6"/>
      <c r="C24" s="6"/>
      <c r="D24" s="8">
        <f t="shared" ref="D24:F24" si="4">AVERAGE(D19:D23)</f>
        <v>5395209800</v>
      </c>
      <c r="E24" s="8">
        <f t="shared" si="4"/>
        <v>5014412800</v>
      </c>
      <c r="F24" s="8">
        <f t="shared" si="4"/>
        <v>1191200</v>
      </c>
      <c r="G24" s="6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" t="s">
        <v>14</v>
      </c>
      <c r="B25" s="2" t="s">
        <v>7</v>
      </c>
      <c r="C25" s="2" t="s">
        <v>8</v>
      </c>
      <c r="D25" s="4">
        <v>5.285098E9</v>
      </c>
      <c r="E25" s="4">
        <v>4.897668E9</v>
      </c>
      <c r="F25" s="4">
        <v>1367000.0</v>
      </c>
      <c r="G25" s="2" t="s">
        <v>9</v>
      </c>
    </row>
    <row r="26">
      <c r="A26" s="2" t="s">
        <v>14</v>
      </c>
      <c r="B26" s="2" t="s">
        <v>7</v>
      </c>
      <c r="C26" s="2" t="s">
        <v>8</v>
      </c>
      <c r="D26" s="4">
        <v>5.314932E9</v>
      </c>
      <c r="E26" s="4">
        <v>4.9052E9</v>
      </c>
      <c r="F26" s="4">
        <v>964000.0</v>
      </c>
      <c r="G26" s="2" t="s">
        <v>9</v>
      </c>
    </row>
    <row r="27">
      <c r="A27" s="2" t="s">
        <v>14</v>
      </c>
      <c r="B27" s="2" t="s">
        <v>7</v>
      </c>
      <c r="C27" s="2" t="s">
        <v>8</v>
      </c>
      <c r="D27" s="4">
        <v>5.31869E9</v>
      </c>
      <c r="E27" s="4">
        <v>5.014626E9</v>
      </c>
      <c r="F27" s="4">
        <v>1416000.0</v>
      </c>
      <c r="G27" s="2" t="s">
        <v>9</v>
      </c>
    </row>
    <row r="28">
      <c r="A28" s="2" t="s">
        <v>14</v>
      </c>
      <c r="B28" s="2" t="s">
        <v>7</v>
      </c>
      <c r="C28" s="2" t="s">
        <v>8</v>
      </c>
      <c r="D28" s="4">
        <v>6.641309E9</v>
      </c>
      <c r="E28" s="4">
        <v>5.26032E9</v>
      </c>
      <c r="F28" s="4">
        <v>1372000.0</v>
      </c>
      <c r="G28" s="2" t="s">
        <v>9</v>
      </c>
    </row>
    <row r="29">
      <c r="A29" s="2" t="s">
        <v>14</v>
      </c>
      <c r="B29" s="2" t="s">
        <v>7</v>
      </c>
      <c r="C29" s="2" t="s">
        <v>8</v>
      </c>
      <c r="D29" s="4">
        <v>5.25815E9</v>
      </c>
      <c r="E29" s="4">
        <v>4.879983E9</v>
      </c>
      <c r="F29" s="4">
        <v>1042000.0</v>
      </c>
      <c r="G29" s="2" t="s">
        <v>9</v>
      </c>
    </row>
    <row r="30">
      <c r="A30" s="6"/>
      <c r="B30" s="6"/>
      <c r="C30" s="6"/>
      <c r="D30" s="8">
        <f t="shared" ref="D30:F30" si="5">AVERAGE(D25:D29)</f>
        <v>5563635800</v>
      </c>
      <c r="E30" s="8">
        <f t="shared" si="5"/>
        <v>4991559400</v>
      </c>
      <c r="F30" s="8">
        <f t="shared" si="5"/>
        <v>1232200</v>
      </c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" t="s">
        <v>15</v>
      </c>
      <c r="B31" s="2" t="s">
        <v>7</v>
      </c>
      <c r="C31" s="2" t="s">
        <v>8</v>
      </c>
      <c r="D31" s="4">
        <v>5.300549E9</v>
      </c>
      <c r="E31" s="4">
        <v>5.050756E9</v>
      </c>
      <c r="F31" s="4">
        <v>1436000.0</v>
      </c>
      <c r="G31" s="2" t="s">
        <v>9</v>
      </c>
    </row>
    <row r="32">
      <c r="A32" s="2" t="s">
        <v>15</v>
      </c>
      <c r="B32" s="2" t="s">
        <v>7</v>
      </c>
      <c r="C32" s="2" t="s">
        <v>8</v>
      </c>
      <c r="D32" s="4">
        <v>5.310539E9</v>
      </c>
      <c r="E32" s="4">
        <v>5.039375E9</v>
      </c>
      <c r="F32" s="4">
        <v>1426000.0</v>
      </c>
      <c r="G32" s="2" t="s">
        <v>9</v>
      </c>
    </row>
    <row r="33">
      <c r="A33" s="2" t="s">
        <v>15</v>
      </c>
      <c r="B33" s="2" t="s">
        <v>7</v>
      </c>
      <c r="C33" s="2" t="s">
        <v>8</v>
      </c>
      <c r="D33" s="4">
        <v>5.310496E9</v>
      </c>
      <c r="E33" s="4">
        <v>4.89248E9</v>
      </c>
      <c r="F33" s="4">
        <v>1409000.0</v>
      </c>
      <c r="G33" s="2" t="s">
        <v>9</v>
      </c>
    </row>
    <row r="34">
      <c r="A34" s="2" t="s">
        <v>15</v>
      </c>
      <c r="B34" s="2" t="s">
        <v>7</v>
      </c>
      <c r="C34" s="2" t="s">
        <v>8</v>
      </c>
      <c r="D34" s="4">
        <v>5.404435E9</v>
      </c>
      <c r="E34" s="4">
        <v>4.935987E9</v>
      </c>
      <c r="F34" s="4">
        <v>1481000.0</v>
      </c>
      <c r="G34" s="2" t="s">
        <v>9</v>
      </c>
    </row>
    <row r="35">
      <c r="A35" s="2" t="s">
        <v>15</v>
      </c>
      <c r="B35" s="2" t="s">
        <v>7</v>
      </c>
      <c r="C35" s="2" t="s">
        <v>8</v>
      </c>
      <c r="D35" s="4">
        <v>5.275287E9</v>
      </c>
      <c r="E35" s="4">
        <v>4.88434E9</v>
      </c>
      <c r="F35" s="4">
        <v>1455000.0</v>
      </c>
      <c r="G35" s="2" t="s">
        <v>9</v>
      </c>
    </row>
    <row r="36">
      <c r="A36" s="6"/>
      <c r="B36" s="6"/>
      <c r="C36" s="6"/>
      <c r="D36" s="8">
        <f t="shared" ref="D36:F36" si="6">AVERAGE(D31:D35)</f>
        <v>5320261200</v>
      </c>
      <c r="E36" s="8">
        <f t="shared" si="6"/>
        <v>4960587600</v>
      </c>
      <c r="F36" s="8">
        <f t="shared" si="6"/>
        <v>1441400</v>
      </c>
      <c r="G36" s="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" t="s">
        <v>16</v>
      </c>
      <c r="B37" s="2" t="s">
        <v>12</v>
      </c>
      <c r="C37" s="2" t="s">
        <v>8</v>
      </c>
      <c r="D37" s="4">
        <v>1.677139E9</v>
      </c>
      <c r="E37" s="4">
        <v>1.473847E9</v>
      </c>
      <c r="F37" s="4">
        <v>1354000.0</v>
      </c>
      <c r="G37" s="2" t="s">
        <v>9</v>
      </c>
    </row>
    <row r="38">
      <c r="A38" s="2" t="s">
        <v>16</v>
      </c>
      <c r="B38" s="2" t="s">
        <v>12</v>
      </c>
      <c r="C38" s="2" t="s">
        <v>8</v>
      </c>
      <c r="D38" s="4">
        <v>1.669061E9</v>
      </c>
      <c r="E38" s="4">
        <v>1.478958E9</v>
      </c>
      <c r="F38" s="4">
        <v>809000.0</v>
      </c>
      <c r="G38" s="2" t="s">
        <v>9</v>
      </c>
    </row>
    <row r="39">
      <c r="A39" s="2" t="s">
        <v>16</v>
      </c>
      <c r="B39" s="2" t="s">
        <v>12</v>
      </c>
      <c r="C39" s="2" t="s">
        <v>8</v>
      </c>
      <c r="D39" s="4">
        <v>1.677081E9</v>
      </c>
      <c r="E39" s="4">
        <v>1.468507E9</v>
      </c>
      <c r="F39" s="4">
        <v>1309000.0</v>
      </c>
      <c r="G39" s="2" t="s">
        <v>9</v>
      </c>
    </row>
    <row r="40">
      <c r="A40" s="2" t="s">
        <v>16</v>
      </c>
      <c r="B40" s="2" t="s">
        <v>12</v>
      </c>
      <c r="C40" s="2" t="s">
        <v>8</v>
      </c>
      <c r="D40" s="4">
        <v>1.683461E9</v>
      </c>
      <c r="E40" s="4">
        <v>1.47805E9</v>
      </c>
      <c r="F40" s="4">
        <v>795000.0</v>
      </c>
      <c r="G40" s="2" t="s">
        <v>9</v>
      </c>
    </row>
    <row r="41">
      <c r="A41" s="2" t="s">
        <v>16</v>
      </c>
      <c r="B41" s="2" t="s">
        <v>12</v>
      </c>
      <c r="C41" s="2" t="s">
        <v>8</v>
      </c>
      <c r="D41" s="4">
        <v>1.684464E9</v>
      </c>
      <c r="E41" s="4">
        <v>1.453939E9</v>
      </c>
      <c r="F41" s="4">
        <v>1167000.0</v>
      </c>
      <c r="G41" s="2" t="s">
        <v>9</v>
      </c>
    </row>
    <row r="42">
      <c r="A42" s="6"/>
      <c r="B42" s="6"/>
      <c r="C42" s="6"/>
      <c r="D42" s="8">
        <f t="shared" ref="D42:F42" si="7">AVERAGE(D37:D41)</f>
        <v>1678241200</v>
      </c>
      <c r="E42" s="8">
        <f t="shared" si="7"/>
        <v>1470660200</v>
      </c>
      <c r="F42" s="8">
        <f t="shared" si="7"/>
        <v>1086800</v>
      </c>
      <c r="G42" s="6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" t="s">
        <v>17</v>
      </c>
      <c r="B43" s="2" t="s">
        <v>18</v>
      </c>
      <c r="C43" s="2" t="s">
        <v>8</v>
      </c>
      <c r="D43" s="4">
        <v>4.91501E8</v>
      </c>
      <c r="E43" s="4">
        <v>4.55705E8</v>
      </c>
      <c r="F43" s="4">
        <v>1024000.0</v>
      </c>
      <c r="G43" s="2" t="s">
        <v>9</v>
      </c>
    </row>
    <row r="44">
      <c r="A44" s="2" t="s">
        <v>17</v>
      </c>
      <c r="B44" s="2" t="s">
        <v>18</v>
      </c>
      <c r="C44" s="2" t="s">
        <v>8</v>
      </c>
      <c r="D44" s="4">
        <v>4.80662E8</v>
      </c>
      <c r="E44" s="4">
        <v>4.49936E8</v>
      </c>
      <c r="F44" s="4">
        <v>599000.0</v>
      </c>
      <c r="G44" s="2" t="s">
        <v>9</v>
      </c>
    </row>
    <row r="45">
      <c r="A45" s="2" t="s">
        <v>17</v>
      </c>
      <c r="B45" s="2" t="s">
        <v>18</v>
      </c>
      <c r="C45" s="2" t="s">
        <v>8</v>
      </c>
      <c r="D45" s="4">
        <v>4.71779E8</v>
      </c>
      <c r="E45" s="4">
        <v>4.50966E8</v>
      </c>
      <c r="F45" s="4">
        <v>850000.0</v>
      </c>
      <c r="G45" s="2" t="s">
        <v>9</v>
      </c>
    </row>
    <row r="46">
      <c r="A46" s="2" t="s">
        <v>17</v>
      </c>
      <c r="B46" s="2" t="s">
        <v>18</v>
      </c>
      <c r="C46" s="2" t="s">
        <v>8</v>
      </c>
      <c r="D46" s="4">
        <v>4.75268E8</v>
      </c>
      <c r="E46" s="4">
        <v>4.48467E8</v>
      </c>
      <c r="F46" s="4">
        <v>862000.0</v>
      </c>
      <c r="G46" s="2" t="s">
        <v>9</v>
      </c>
    </row>
    <row r="47">
      <c r="A47" s="2" t="s">
        <v>17</v>
      </c>
      <c r="B47" s="2" t="s">
        <v>18</v>
      </c>
      <c r="C47" s="2" t="s">
        <v>8</v>
      </c>
      <c r="D47" s="4">
        <v>4.73067E8</v>
      </c>
      <c r="E47" s="4">
        <v>4.51997E8</v>
      </c>
      <c r="F47" s="4">
        <v>606000.0</v>
      </c>
      <c r="G47" s="2" t="s">
        <v>9</v>
      </c>
    </row>
    <row r="48">
      <c r="A48" s="6"/>
      <c r="B48" s="6"/>
      <c r="C48" s="6"/>
      <c r="D48" s="8">
        <f t="shared" ref="D48:F48" si="8">AVERAGE(D43:D47)</f>
        <v>478455400</v>
      </c>
      <c r="E48" s="8">
        <f t="shared" si="8"/>
        <v>451414200</v>
      </c>
      <c r="F48" s="8">
        <f t="shared" si="8"/>
        <v>788200</v>
      </c>
      <c r="G48" s="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" t="s">
        <v>19</v>
      </c>
      <c r="B49" s="2" t="s">
        <v>12</v>
      </c>
      <c r="C49" s="2" t="s">
        <v>8</v>
      </c>
      <c r="D49" s="4">
        <v>1.667965E9</v>
      </c>
      <c r="E49" s="4">
        <v>1.481495E9</v>
      </c>
      <c r="F49" s="4">
        <v>871000.0</v>
      </c>
      <c r="G49" s="2" t="s">
        <v>9</v>
      </c>
    </row>
    <row r="50">
      <c r="A50" s="2" t="s">
        <v>19</v>
      </c>
      <c r="B50" s="2" t="s">
        <v>12</v>
      </c>
      <c r="C50" s="2" t="s">
        <v>8</v>
      </c>
      <c r="D50" s="4">
        <v>1.666321E9</v>
      </c>
      <c r="E50" s="4">
        <v>1.458157E9</v>
      </c>
      <c r="F50" s="4">
        <v>1146000.0</v>
      </c>
      <c r="G50" s="2" t="s">
        <v>9</v>
      </c>
    </row>
    <row r="51">
      <c r="A51" s="2" t="s">
        <v>19</v>
      </c>
      <c r="B51" s="2" t="s">
        <v>12</v>
      </c>
      <c r="C51" s="2" t="s">
        <v>8</v>
      </c>
      <c r="D51" s="4">
        <v>1.673692E9</v>
      </c>
      <c r="E51" s="4">
        <v>1.478054E9</v>
      </c>
      <c r="F51" s="4">
        <v>823000.0</v>
      </c>
      <c r="G51" s="2" t="s">
        <v>9</v>
      </c>
    </row>
    <row r="52">
      <c r="A52" s="2" t="s">
        <v>19</v>
      </c>
      <c r="B52" s="2" t="s">
        <v>12</v>
      </c>
      <c r="C52" s="2" t="s">
        <v>8</v>
      </c>
      <c r="D52" s="4">
        <v>1.687626E9</v>
      </c>
      <c r="E52" s="4">
        <v>1.504464E9</v>
      </c>
      <c r="F52" s="4">
        <v>1212000.0</v>
      </c>
      <c r="G52" s="2" t="s">
        <v>9</v>
      </c>
    </row>
    <row r="53">
      <c r="A53" s="2" t="s">
        <v>19</v>
      </c>
      <c r="B53" s="2" t="s">
        <v>12</v>
      </c>
      <c r="C53" s="2" t="s">
        <v>8</v>
      </c>
      <c r="D53" s="4">
        <v>1.674295E9</v>
      </c>
      <c r="E53" s="4">
        <v>1.472278E9</v>
      </c>
      <c r="F53" s="4">
        <v>963000.0</v>
      </c>
      <c r="G53" s="2" t="s">
        <v>9</v>
      </c>
    </row>
    <row r="54">
      <c r="A54" s="6"/>
      <c r="B54" s="6"/>
      <c r="C54" s="6"/>
      <c r="D54" s="8">
        <f t="shared" ref="D54:F54" si="9">AVERAGE(D49:D53)</f>
        <v>1673979800</v>
      </c>
      <c r="E54" s="8">
        <f t="shared" si="9"/>
        <v>1478889600</v>
      </c>
      <c r="F54" s="8">
        <f t="shared" si="9"/>
        <v>1003000</v>
      </c>
      <c r="G54" s="6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" t="s">
        <v>20</v>
      </c>
      <c r="B55" s="2" t="s">
        <v>7</v>
      </c>
      <c r="C55" s="2" t="s">
        <v>8</v>
      </c>
      <c r="D55" s="4">
        <v>5.277145E9</v>
      </c>
      <c r="E55" s="4">
        <v>4.877964E9</v>
      </c>
      <c r="F55" s="4">
        <v>1411000.0</v>
      </c>
      <c r="G55" s="2" t="s">
        <v>9</v>
      </c>
    </row>
    <row r="56">
      <c r="A56" s="2" t="s">
        <v>20</v>
      </c>
      <c r="B56" s="2" t="s">
        <v>7</v>
      </c>
      <c r="C56" s="2" t="s">
        <v>8</v>
      </c>
      <c r="D56" s="4">
        <v>5.224974E9</v>
      </c>
      <c r="E56" s="4">
        <v>4.861287E9</v>
      </c>
      <c r="F56" s="4">
        <v>1416000.0</v>
      </c>
      <c r="G56" s="2" t="s">
        <v>9</v>
      </c>
    </row>
    <row r="57">
      <c r="A57" s="2" t="s">
        <v>20</v>
      </c>
      <c r="B57" s="2" t="s">
        <v>7</v>
      </c>
      <c r="C57" s="2" t="s">
        <v>8</v>
      </c>
      <c r="D57" s="4">
        <v>5.353893E9</v>
      </c>
      <c r="E57" s="4">
        <v>4.80601E9</v>
      </c>
      <c r="F57" s="4">
        <v>1251000.0</v>
      </c>
      <c r="G57" s="2" t="s">
        <v>9</v>
      </c>
    </row>
    <row r="58">
      <c r="A58" s="2" t="s">
        <v>20</v>
      </c>
      <c r="B58" s="2" t="s">
        <v>7</v>
      </c>
      <c r="C58" s="2" t="s">
        <v>8</v>
      </c>
      <c r="D58" s="4">
        <v>5.337841E9</v>
      </c>
      <c r="E58" s="4">
        <v>5.03584E9</v>
      </c>
      <c r="F58" s="4">
        <v>1443000.0</v>
      </c>
      <c r="G58" s="2" t="s">
        <v>9</v>
      </c>
    </row>
    <row r="59">
      <c r="A59" s="2" t="s">
        <v>20</v>
      </c>
      <c r="B59" s="2" t="s">
        <v>7</v>
      </c>
      <c r="C59" s="2" t="s">
        <v>8</v>
      </c>
      <c r="D59" s="4">
        <v>5.250126E9</v>
      </c>
      <c r="E59" s="4">
        <v>4.878877E9</v>
      </c>
      <c r="F59" s="4">
        <v>1436000.0</v>
      </c>
      <c r="G59" s="2" t="s">
        <v>9</v>
      </c>
    </row>
    <row r="60">
      <c r="A60" s="6"/>
      <c r="B60" s="6"/>
      <c r="C60" s="6"/>
      <c r="D60" s="8">
        <f t="shared" ref="D60:F60" si="10">AVERAGE(D55:D59)</f>
        <v>5288795800</v>
      </c>
      <c r="E60" s="8">
        <f t="shared" si="10"/>
        <v>4891995600</v>
      </c>
      <c r="F60" s="8">
        <f t="shared" si="10"/>
        <v>1391400</v>
      </c>
      <c r="G60" s="6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" t="s">
        <v>21</v>
      </c>
      <c r="B61" s="2" t="s">
        <v>7</v>
      </c>
      <c r="C61" s="2" t="s">
        <v>8</v>
      </c>
      <c r="D61" s="4">
        <v>6.289924E9</v>
      </c>
      <c r="E61" s="4">
        <v>6.20721E9</v>
      </c>
      <c r="F61" s="4">
        <v>1668000.0</v>
      </c>
      <c r="G61" s="2" t="s">
        <v>9</v>
      </c>
    </row>
    <row r="62">
      <c r="A62" s="2" t="s">
        <v>21</v>
      </c>
      <c r="B62" s="2" t="s">
        <v>7</v>
      </c>
      <c r="C62" s="2" t="s">
        <v>8</v>
      </c>
      <c r="D62" s="4">
        <v>6.746573E9</v>
      </c>
      <c r="E62" s="4">
        <v>5.321194E9</v>
      </c>
      <c r="F62" s="4">
        <v>1292000.0</v>
      </c>
      <c r="G62" s="2" t="s">
        <v>9</v>
      </c>
    </row>
    <row r="63">
      <c r="A63" s="2" t="s">
        <v>21</v>
      </c>
      <c r="B63" s="2" t="s">
        <v>7</v>
      </c>
      <c r="C63" s="2" t="s">
        <v>8</v>
      </c>
      <c r="D63" s="4">
        <v>8.021417E9</v>
      </c>
      <c r="E63" s="4">
        <v>5.158675E9</v>
      </c>
      <c r="F63" s="4">
        <v>894000.0</v>
      </c>
      <c r="G63" s="2" t="s">
        <v>9</v>
      </c>
    </row>
    <row r="64">
      <c r="A64" s="2" t="s">
        <v>21</v>
      </c>
      <c r="B64" s="2" t="s">
        <v>7</v>
      </c>
      <c r="C64" s="2" t="s">
        <v>8</v>
      </c>
      <c r="D64" s="4">
        <v>7.022358E9</v>
      </c>
      <c r="E64" s="4">
        <v>6.197902E9</v>
      </c>
      <c r="F64" s="4">
        <v>1263000.0</v>
      </c>
      <c r="G64" s="2" t="s">
        <v>9</v>
      </c>
    </row>
    <row r="65">
      <c r="A65" s="2" t="s">
        <v>21</v>
      </c>
      <c r="B65" s="2" t="s">
        <v>7</v>
      </c>
      <c r="C65" s="2" t="s">
        <v>8</v>
      </c>
      <c r="D65" s="4">
        <v>7.536531E9</v>
      </c>
      <c r="E65" s="4">
        <v>6.445447E9</v>
      </c>
      <c r="F65" s="4">
        <v>1321000.0</v>
      </c>
      <c r="G65" s="2" t="s">
        <v>9</v>
      </c>
    </row>
    <row r="66">
      <c r="A66" s="6"/>
      <c r="B66" s="6"/>
      <c r="C66" s="6"/>
      <c r="D66" s="8">
        <f t="shared" ref="D66:F66" si="11">AVERAGE(D61:D65)</f>
        <v>7123360600</v>
      </c>
      <c r="E66" s="8">
        <f t="shared" si="11"/>
        <v>5866085600</v>
      </c>
      <c r="F66" s="8">
        <f t="shared" si="11"/>
        <v>1287600</v>
      </c>
      <c r="G66" s="6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2" t="s">
        <v>22</v>
      </c>
      <c r="B67" s="2" t="s">
        <v>7</v>
      </c>
      <c r="C67" s="2" t="s">
        <v>8</v>
      </c>
      <c r="D67" s="4">
        <v>7.188694E9</v>
      </c>
      <c r="E67" s="4">
        <v>6.553089E9</v>
      </c>
      <c r="F67" s="4">
        <v>1347000.0</v>
      </c>
      <c r="G67" s="2" t="s">
        <v>9</v>
      </c>
    </row>
    <row r="68">
      <c r="A68" s="2" t="s">
        <v>22</v>
      </c>
      <c r="B68" s="2" t="s">
        <v>7</v>
      </c>
      <c r="C68" s="2" t="s">
        <v>8</v>
      </c>
      <c r="D68" s="4">
        <v>6.315925E9</v>
      </c>
      <c r="E68" s="4">
        <v>7.109182E9</v>
      </c>
      <c r="F68" s="4">
        <v>1259000.0</v>
      </c>
      <c r="G68" s="2" t="s">
        <v>9</v>
      </c>
    </row>
    <row r="69">
      <c r="A69" s="2" t="s">
        <v>22</v>
      </c>
      <c r="B69" s="2" t="s">
        <v>7</v>
      </c>
      <c r="C69" s="2" t="s">
        <v>8</v>
      </c>
      <c r="D69" s="4">
        <v>5.89487E9</v>
      </c>
      <c r="E69" s="4">
        <v>5.62913E9</v>
      </c>
      <c r="F69" s="4">
        <v>1009000.0</v>
      </c>
      <c r="G69" s="2" t="s">
        <v>9</v>
      </c>
    </row>
    <row r="70">
      <c r="A70" s="2" t="s">
        <v>22</v>
      </c>
      <c r="B70" s="2" t="s">
        <v>7</v>
      </c>
      <c r="C70" s="2" t="s">
        <v>8</v>
      </c>
      <c r="D70" s="4">
        <v>5.245809E9</v>
      </c>
      <c r="E70" s="4">
        <v>6.854098E9</v>
      </c>
      <c r="F70" s="4">
        <v>1302000.0</v>
      </c>
      <c r="G70" s="2" t="s">
        <v>9</v>
      </c>
    </row>
    <row r="71">
      <c r="A71" s="2" t="s">
        <v>22</v>
      </c>
      <c r="B71" s="2" t="s">
        <v>7</v>
      </c>
      <c r="C71" s="2" t="s">
        <v>8</v>
      </c>
      <c r="D71" s="4">
        <v>5.272646E9</v>
      </c>
      <c r="E71" s="4">
        <v>4.931357E9</v>
      </c>
      <c r="F71" s="4">
        <v>1284000.0</v>
      </c>
      <c r="G71" s="2" t="s">
        <v>9</v>
      </c>
    </row>
    <row r="72">
      <c r="A72" s="6"/>
      <c r="B72" s="6"/>
      <c r="C72" s="6"/>
      <c r="D72" s="8">
        <f t="shared" ref="D72:F72" si="12">AVERAGE(D67:D71)</f>
        <v>5983588800</v>
      </c>
      <c r="E72" s="8">
        <f t="shared" si="12"/>
        <v>6215371200</v>
      </c>
      <c r="F72" s="8">
        <f t="shared" si="12"/>
        <v>1240200</v>
      </c>
      <c r="G72" s="6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" t="s">
        <v>23</v>
      </c>
      <c r="B73" s="2" t="s">
        <v>7</v>
      </c>
      <c r="C73" s="2" t="s">
        <v>8</v>
      </c>
      <c r="D73" s="4">
        <v>5.380687E9</v>
      </c>
      <c r="E73" s="4">
        <v>5.369681E9</v>
      </c>
      <c r="F73" s="4">
        <v>917000.0</v>
      </c>
      <c r="G73" s="2" t="s">
        <v>9</v>
      </c>
    </row>
    <row r="74">
      <c r="A74" s="2" t="s">
        <v>23</v>
      </c>
      <c r="B74" s="2" t="s">
        <v>7</v>
      </c>
      <c r="C74" s="2" t="s">
        <v>8</v>
      </c>
      <c r="D74" s="4">
        <v>5.361138E9</v>
      </c>
      <c r="E74" s="4">
        <v>5.901184E9</v>
      </c>
      <c r="F74" s="4">
        <v>1260000.0</v>
      </c>
      <c r="G74" s="2" t="s">
        <v>9</v>
      </c>
    </row>
    <row r="75">
      <c r="A75" s="2" t="s">
        <v>23</v>
      </c>
      <c r="B75" s="2" t="s">
        <v>7</v>
      </c>
      <c r="C75" s="2" t="s">
        <v>8</v>
      </c>
      <c r="D75" s="4">
        <v>5.302489E9</v>
      </c>
      <c r="E75" s="4">
        <v>5.026885E9</v>
      </c>
      <c r="F75" s="4">
        <v>1253000.0</v>
      </c>
      <c r="G75" s="2" t="s">
        <v>9</v>
      </c>
    </row>
    <row r="76">
      <c r="A76" s="2" t="s">
        <v>23</v>
      </c>
      <c r="B76" s="2" t="s">
        <v>7</v>
      </c>
      <c r="C76" s="2" t="s">
        <v>8</v>
      </c>
      <c r="D76" s="4">
        <v>5.346309E9</v>
      </c>
      <c r="E76" s="4">
        <v>4.92643E9</v>
      </c>
      <c r="F76" s="4">
        <v>1332000.0</v>
      </c>
      <c r="G76" s="2" t="s">
        <v>9</v>
      </c>
    </row>
    <row r="77">
      <c r="A77" s="2" t="s">
        <v>23</v>
      </c>
      <c r="B77" s="2" t="s">
        <v>7</v>
      </c>
      <c r="C77" s="2" t="s">
        <v>8</v>
      </c>
      <c r="D77" s="4">
        <v>5.289775E9</v>
      </c>
      <c r="E77" s="4">
        <v>5.374454E9</v>
      </c>
      <c r="F77" s="4">
        <v>975000.0</v>
      </c>
      <c r="G77" s="2" t="s">
        <v>9</v>
      </c>
    </row>
    <row r="78">
      <c r="A78" s="6"/>
      <c r="B78" s="6"/>
      <c r="C78" s="6"/>
      <c r="D78" s="8">
        <f t="shared" ref="D78:F78" si="13">AVERAGE(D73:D77)</f>
        <v>5336079600</v>
      </c>
      <c r="E78" s="8">
        <f t="shared" si="13"/>
        <v>5319726800</v>
      </c>
      <c r="F78" s="8">
        <f t="shared" si="13"/>
        <v>1147400</v>
      </c>
      <c r="G78" s="6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2" t="s">
        <v>24</v>
      </c>
      <c r="B79" s="2" t="s">
        <v>25</v>
      </c>
      <c r="C79" s="2" t="s">
        <v>8</v>
      </c>
      <c r="D79" s="4">
        <v>9.75441E8</v>
      </c>
      <c r="E79" s="4">
        <v>8.96559E8</v>
      </c>
      <c r="F79" s="4">
        <v>753000.0</v>
      </c>
      <c r="G79" s="2" t="s">
        <v>9</v>
      </c>
    </row>
    <row r="80">
      <c r="A80" s="2" t="s">
        <v>24</v>
      </c>
      <c r="B80" s="2" t="s">
        <v>25</v>
      </c>
      <c r="C80" s="2" t="s">
        <v>8</v>
      </c>
      <c r="D80" s="4">
        <v>1.008359E9</v>
      </c>
      <c r="E80" s="4">
        <v>8.8017E8</v>
      </c>
      <c r="F80" s="4">
        <v>775000.0</v>
      </c>
      <c r="G80" s="2" t="s">
        <v>9</v>
      </c>
    </row>
    <row r="81">
      <c r="A81" s="2" t="s">
        <v>24</v>
      </c>
      <c r="B81" s="2" t="s">
        <v>25</v>
      </c>
      <c r="C81" s="2" t="s">
        <v>8</v>
      </c>
      <c r="D81" s="4">
        <v>9.42785E8</v>
      </c>
      <c r="E81" s="4">
        <v>8.80423E8</v>
      </c>
      <c r="F81" s="4">
        <v>760000.0</v>
      </c>
      <c r="G81" s="2" t="s">
        <v>9</v>
      </c>
    </row>
    <row r="82">
      <c r="A82" s="2" t="s">
        <v>24</v>
      </c>
      <c r="B82" s="2" t="s">
        <v>25</v>
      </c>
      <c r="C82" s="2" t="s">
        <v>8</v>
      </c>
      <c r="D82" s="4">
        <v>9.34637E8</v>
      </c>
      <c r="E82" s="4">
        <v>8.85201E8</v>
      </c>
      <c r="F82" s="4">
        <v>1165000.0</v>
      </c>
      <c r="G82" s="2" t="s">
        <v>9</v>
      </c>
    </row>
    <row r="83">
      <c r="A83" s="2" t="s">
        <v>24</v>
      </c>
      <c r="B83" s="2" t="s">
        <v>25</v>
      </c>
      <c r="C83" s="2" t="s">
        <v>8</v>
      </c>
      <c r="D83" s="4">
        <v>9.71827E8</v>
      </c>
      <c r="E83" s="4">
        <v>8.70307E8</v>
      </c>
      <c r="F83" s="4">
        <v>1125000.0</v>
      </c>
      <c r="G83" s="2" t="s">
        <v>9</v>
      </c>
    </row>
    <row r="84">
      <c r="A84" s="6"/>
      <c r="B84" s="6"/>
      <c r="C84" s="6"/>
      <c r="D84" s="8">
        <f t="shared" ref="D84:F84" si="14">AVERAGE(D79:D83)</f>
        <v>966609800</v>
      </c>
      <c r="E84" s="8">
        <f t="shared" si="14"/>
        <v>882532000</v>
      </c>
      <c r="F84" s="8">
        <f t="shared" si="14"/>
        <v>915600</v>
      </c>
      <c r="G84" s="6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" t="s">
        <v>26</v>
      </c>
      <c r="B85" s="2" t="s">
        <v>7</v>
      </c>
      <c r="C85" s="2" t="s">
        <v>8</v>
      </c>
      <c r="D85" s="4">
        <v>5.377822E9</v>
      </c>
      <c r="E85" s="4">
        <v>6.857103E9</v>
      </c>
      <c r="F85" s="4">
        <v>7187000.0</v>
      </c>
      <c r="G85" s="2" t="s">
        <v>9</v>
      </c>
    </row>
    <row r="86">
      <c r="A86" s="2" t="s">
        <v>26</v>
      </c>
      <c r="B86" s="2" t="s">
        <v>7</v>
      </c>
      <c r="C86" s="2" t="s">
        <v>8</v>
      </c>
      <c r="D86" s="4">
        <v>5.538054E9</v>
      </c>
      <c r="E86" s="4">
        <v>5.221469E9</v>
      </c>
      <c r="F86" s="4">
        <v>1378000.0</v>
      </c>
      <c r="G86" s="2" t="s">
        <v>9</v>
      </c>
    </row>
    <row r="87">
      <c r="A87" s="2" t="s">
        <v>26</v>
      </c>
      <c r="B87" s="2" t="s">
        <v>7</v>
      </c>
      <c r="C87" s="2" t="s">
        <v>8</v>
      </c>
      <c r="D87" s="4">
        <v>5.4049E9</v>
      </c>
      <c r="E87" s="4">
        <v>5.027784E9</v>
      </c>
      <c r="F87" s="4">
        <v>932000.0</v>
      </c>
      <c r="G87" s="2" t="s">
        <v>9</v>
      </c>
    </row>
    <row r="88">
      <c r="A88" s="2" t="s">
        <v>26</v>
      </c>
      <c r="B88" s="2" t="s">
        <v>7</v>
      </c>
      <c r="C88" s="2" t="s">
        <v>8</v>
      </c>
      <c r="D88" s="4">
        <v>5.327953E9</v>
      </c>
      <c r="E88" s="4">
        <v>5.146039E9</v>
      </c>
      <c r="F88" s="4">
        <v>1268000.0</v>
      </c>
      <c r="G88" s="2" t="s">
        <v>9</v>
      </c>
    </row>
    <row r="89">
      <c r="A89" s="2" t="s">
        <v>26</v>
      </c>
      <c r="B89" s="2" t="s">
        <v>7</v>
      </c>
      <c r="C89" s="2" t="s">
        <v>8</v>
      </c>
      <c r="D89" s="4">
        <v>5.422451E9</v>
      </c>
      <c r="E89" s="4">
        <v>4.952531E9</v>
      </c>
      <c r="F89" s="4">
        <v>1348000.0</v>
      </c>
      <c r="G89" s="2" t="s">
        <v>9</v>
      </c>
    </row>
    <row r="90">
      <c r="A90" s="6"/>
      <c r="B90" s="6"/>
      <c r="C90" s="6"/>
      <c r="D90" s="8">
        <f t="shared" ref="D90:F90" si="15">AVERAGE(D85:D89)</f>
        <v>5414236000</v>
      </c>
      <c r="E90" s="8">
        <f t="shared" si="15"/>
        <v>5440985200</v>
      </c>
      <c r="F90" s="8">
        <f t="shared" si="15"/>
        <v>2422600</v>
      </c>
      <c r="G90" s="6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" t="s">
        <v>27</v>
      </c>
      <c r="B91" s="2" t="s">
        <v>28</v>
      </c>
      <c r="C91" s="2" t="s">
        <v>8</v>
      </c>
      <c r="D91" s="4">
        <v>5.35192E9</v>
      </c>
      <c r="E91" s="4">
        <v>5.147742E9</v>
      </c>
      <c r="F91" s="4">
        <v>1228000.0</v>
      </c>
      <c r="G91" s="2" t="s">
        <v>9</v>
      </c>
    </row>
    <row r="92">
      <c r="A92" s="2" t="s">
        <v>27</v>
      </c>
      <c r="B92" s="2" t="s">
        <v>28</v>
      </c>
      <c r="C92" s="2" t="s">
        <v>8</v>
      </c>
      <c r="D92" s="4">
        <v>6.689082E9</v>
      </c>
      <c r="E92" s="4">
        <v>8.441561E9</v>
      </c>
      <c r="F92" s="4">
        <v>901000.0</v>
      </c>
      <c r="G92" s="2" t="s">
        <v>9</v>
      </c>
    </row>
    <row r="93">
      <c r="A93" s="2" t="s">
        <v>27</v>
      </c>
      <c r="B93" s="2" t="s">
        <v>28</v>
      </c>
      <c r="C93" s="2" t="s">
        <v>8</v>
      </c>
      <c r="D93" s="4">
        <v>5.788212E9</v>
      </c>
      <c r="E93" s="4">
        <v>5.166555E9</v>
      </c>
      <c r="F93" s="4">
        <v>974000.0</v>
      </c>
      <c r="G93" s="2" t="s">
        <v>9</v>
      </c>
    </row>
    <row r="94">
      <c r="A94" s="2" t="s">
        <v>27</v>
      </c>
      <c r="B94" s="2" t="s">
        <v>28</v>
      </c>
      <c r="C94" s="2" t="s">
        <v>8</v>
      </c>
      <c r="D94" s="4">
        <v>6.550333E9</v>
      </c>
      <c r="E94" s="4">
        <v>6.213916E9</v>
      </c>
      <c r="F94" s="4">
        <v>1344000.0</v>
      </c>
      <c r="G94" s="2" t="s">
        <v>9</v>
      </c>
    </row>
    <row r="95">
      <c r="A95" s="2" t="s">
        <v>27</v>
      </c>
      <c r="B95" s="2" t="s">
        <v>28</v>
      </c>
      <c r="C95" s="2" t="s">
        <v>8</v>
      </c>
      <c r="D95" s="4">
        <v>1.1079144E10</v>
      </c>
      <c r="E95" s="4">
        <v>6.64734E9</v>
      </c>
      <c r="F95" s="4">
        <v>1379000.0</v>
      </c>
      <c r="G95" s="2" t="s">
        <v>9</v>
      </c>
    </row>
    <row r="96">
      <c r="A96" s="6"/>
      <c r="B96" s="6"/>
      <c r="C96" s="6"/>
      <c r="D96" s="8">
        <f t="shared" ref="D96:F96" si="16">AVERAGE(D91:D95)</f>
        <v>7091738200</v>
      </c>
      <c r="E96" s="8">
        <f t="shared" si="16"/>
        <v>6323422800</v>
      </c>
      <c r="F96" s="8">
        <f t="shared" si="16"/>
        <v>1165200</v>
      </c>
      <c r="G96" s="6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" t="s">
        <v>29</v>
      </c>
      <c r="B97" s="2" t="s">
        <v>25</v>
      </c>
      <c r="C97" s="2" t="s">
        <v>8</v>
      </c>
      <c r="D97" s="4">
        <v>1.195674E9</v>
      </c>
      <c r="E97" s="4">
        <v>1.104748E9</v>
      </c>
      <c r="F97" s="4">
        <v>1151000.0</v>
      </c>
      <c r="G97" s="2" t="s">
        <v>9</v>
      </c>
    </row>
    <row r="98">
      <c r="A98" s="2" t="s">
        <v>29</v>
      </c>
      <c r="B98" s="2" t="s">
        <v>25</v>
      </c>
      <c r="C98" s="2" t="s">
        <v>8</v>
      </c>
      <c r="D98" s="4">
        <v>1.62424E9</v>
      </c>
      <c r="E98" s="4">
        <v>3.4311E9</v>
      </c>
      <c r="F98" s="4">
        <v>1154000.0</v>
      </c>
      <c r="G98" s="2" t="s">
        <v>9</v>
      </c>
    </row>
    <row r="99">
      <c r="A99" s="2" t="s">
        <v>29</v>
      </c>
      <c r="B99" s="2" t="s">
        <v>25</v>
      </c>
      <c r="C99" s="2" t="s">
        <v>8</v>
      </c>
      <c r="D99" s="4">
        <v>2.080989E9</v>
      </c>
      <c r="E99" s="4">
        <v>1.899818E9</v>
      </c>
      <c r="F99" s="4">
        <v>1522000.0</v>
      </c>
      <c r="G99" s="2" t="s">
        <v>9</v>
      </c>
    </row>
    <row r="100">
      <c r="A100" s="2" t="s">
        <v>29</v>
      </c>
      <c r="B100" s="2" t="s">
        <v>25</v>
      </c>
      <c r="C100" s="2" t="s">
        <v>8</v>
      </c>
      <c r="D100" s="4">
        <v>1.442923E9</v>
      </c>
      <c r="E100" s="4">
        <v>1.200368E9</v>
      </c>
      <c r="F100" s="4">
        <v>1412000.0</v>
      </c>
      <c r="G100" s="2" t="s">
        <v>9</v>
      </c>
    </row>
    <row r="101">
      <c r="A101" s="2" t="s">
        <v>29</v>
      </c>
      <c r="B101" s="2" t="s">
        <v>25</v>
      </c>
      <c r="C101" s="2" t="s">
        <v>8</v>
      </c>
      <c r="D101" s="4">
        <v>1.096367E9</v>
      </c>
      <c r="E101" s="4">
        <v>9.67226E8</v>
      </c>
      <c r="F101" s="4">
        <v>879000.0</v>
      </c>
      <c r="G101" s="2" t="s">
        <v>9</v>
      </c>
    </row>
    <row r="102">
      <c r="A102" s="6"/>
      <c r="B102" s="6"/>
      <c r="C102" s="6"/>
      <c r="D102" s="8">
        <f t="shared" ref="D102:F102" si="17">AVERAGE(D97:D101)</f>
        <v>1488038600</v>
      </c>
      <c r="E102" s="8">
        <f t="shared" si="17"/>
        <v>1720652000</v>
      </c>
      <c r="F102" s="8">
        <f t="shared" si="17"/>
        <v>1223600</v>
      </c>
      <c r="G102" s="6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" t="s">
        <v>30</v>
      </c>
      <c r="B103" s="2" t="s">
        <v>7</v>
      </c>
      <c r="C103" s="2" t="s">
        <v>8</v>
      </c>
      <c r="D103" s="4">
        <v>5.730594E9</v>
      </c>
      <c r="E103" s="4">
        <v>5.867713E9</v>
      </c>
      <c r="F103" s="4">
        <v>1369000.0</v>
      </c>
      <c r="G103" s="2" t="s">
        <v>9</v>
      </c>
    </row>
    <row r="104">
      <c r="A104" s="2" t="s">
        <v>30</v>
      </c>
      <c r="B104" s="2" t="s">
        <v>7</v>
      </c>
      <c r="C104" s="2" t="s">
        <v>8</v>
      </c>
      <c r="D104" s="4">
        <v>1.1608409E10</v>
      </c>
      <c r="E104" s="4">
        <v>1.1040311E10</v>
      </c>
      <c r="F104" s="4">
        <v>2824000.0</v>
      </c>
      <c r="G104" s="2" t="s">
        <v>9</v>
      </c>
    </row>
    <row r="105">
      <c r="A105" s="2" t="s">
        <v>30</v>
      </c>
      <c r="B105" s="2" t="s">
        <v>7</v>
      </c>
      <c r="C105" s="2" t="s">
        <v>8</v>
      </c>
      <c r="D105" s="4">
        <v>7.922438E9</v>
      </c>
      <c r="E105" s="4">
        <v>7.036267E9</v>
      </c>
      <c r="F105" s="4">
        <v>1246000.0</v>
      </c>
      <c r="G105" s="2" t="s">
        <v>9</v>
      </c>
    </row>
    <row r="106">
      <c r="A106" s="2" t="s">
        <v>30</v>
      </c>
      <c r="B106" s="2" t="s">
        <v>7</v>
      </c>
      <c r="C106" s="2" t="s">
        <v>8</v>
      </c>
      <c r="D106" s="4">
        <v>6.528741E9</v>
      </c>
      <c r="E106" s="4">
        <v>7.73842E9</v>
      </c>
      <c r="F106" s="4">
        <v>1446000.0</v>
      </c>
      <c r="G106" s="2" t="s">
        <v>9</v>
      </c>
    </row>
    <row r="107">
      <c r="A107" s="2" t="s">
        <v>30</v>
      </c>
      <c r="B107" s="2" t="s">
        <v>7</v>
      </c>
      <c r="C107" s="2" t="s">
        <v>8</v>
      </c>
      <c r="D107" s="4">
        <v>5.481043E9</v>
      </c>
      <c r="E107" s="4">
        <v>7.736178E9</v>
      </c>
      <c r="F107" s="4">
        <v>1478000.0</v>
      </c>
      <c r="G107" s="2" t="s">
        <v>9</v>
      </c>
    </row>
    <row r="108">
      <c r="A108" s="6"/>
      <c r="B108" s="6"/>
      <c r="C108" s="6"/>
      <c r="D108" s="8">
        <f t="shared" ref="D108:F108" si="18">AVERAGE(D103:D107)</f>
        <v>7454245000</v>
      </c>
      <c r="E108" s="8">
        <f t="shared" si="18"/>
        <v>7883777800</v>
      </c>
      <c r="F108" s="8">
        <f t="shared" si="18"/>
        <v>1672600</v>
      </c>
      <c r="G108" s="6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" t="s">
        <v>31</v>
      </c>
      <c r="B109" s="2" t="s">
        <v>32</v>
      </c>
      <c r="C109" s="2" t="s">
        <v>8</v>
      </c>
      <c r="D109" s="4">
        <v>1.355449E9</v>
      </c>
      <c r="E109" s="4">
        <v>1.15375E9</v>
      </c>
      <c r="F109" s="4">
        <v>1400000.0</v>
      </c>
      <c r="G109" s="2" t="s">
        <v>9</v>
      </c>
    </row>
    <row r="110">
      <c r="A110" s="2" t="s">
        <v>31</v>
      </c>
      <c r="B110" s="2" t="s">
        <v>32</v>
      </c>
      <c r="C110" s="2" t="s">
        <v>8</v>
      </c>
      <c r="D110" s="4">
        <v>1.228511E9</v>
      </c>
      <c r="E110" s="4">
        <v>1.217689E9</v>
      </c>
      <c r="F110" s="4">
        <v>1217000.0</v>
      </c>
      <c r="G110" s="2" t="s">
        <v>9</v>
      </c>
    </row>
    <row r="111">
      <c r="A111" s="2" t="s">
        <v>31</v>
      </c>
      <c r="B111" s="2" t="s">
        <v>32</v>
      </c>
      <c r="C111" s="2" t="s">
        <v>8</v>
      </c>
      <c r="D111" s="4">
        <v>1.043096E9</v>
      </c>
      <c r="E111" s="4">
        <v>1.805148E9</v>
      </c>
      <c r="F111" s="4">
        <v>2218000.0</v>
      </c>
      <c r="G111" s="2" t="s">
        <v>9</v>
      </c>
    </row>
    <row r="112">
      <c r="A112" s="2" t="s">
        <v>31</v>
      </c>
      <c r="B112" s="2" t="s">
        <v>32</v>
      </c>
      <c r="C112" s="2" t="s">
        <v>8</v>
      </c>
      <c r="D112" s="4">
        <v>1.934672E9</v>
      </c>
      <c r="E112" s="4">
        <v>1.848452E9</v>
      </c>
      <c r="F112" s="4">
        <v>1194000.0</v>
      </c>
      <c r="G112" s="2" t="s">
        <v>9</v>
      </c>
    </row>
    <row r="113">
      <c r="A113" s="2" t="s">
        <v>31</v>
      </c>
      <c r="B113" s="2" t="s">
        <v>32</v>
      </c>
      <c r="C113" s="2" t="s">
        <v>8</v>
      </c>
      <c r="D113" s="4">
        <v>1.096412E9</v>
      </c>
      <c r="E113" s="4">
        <v>1.053476E9</v>
      </c>
      <c r="F113" s="4">
        <v>1230000.0</v>
      </c>
      <c r="G113" s="2" t="s">
        <v>9</v>
      </c>
    </row>
    <row r="114">
      <c r="A114" s="6"/>
      <c r="B114" s="6"/>
      <c r="C114" s="6"/>
      <c r="D114" s="8">
        <f t="shared" ref="D114:F114" si="19">AVERAGE(D109:D113)</f>
        <v>1331628000</v>
      </c>
      <c r="E114" s="8">
        <f t="shared" si="19"/>
        <v>1415703000</v>
      </c>
      <c r="F114" s="8">
        <f t="shared" si="19"/>
        <v>1451800</v>
      </c>
      <c r="G114" s="6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" t="s">
        <v>33</v>
      </c>
      <c r="B115" s="2" t="s">
        <v>34</v>
      </c>
      <c r="C115" s="2" t="s">
        <v>8</v>
      </c>
      <c r="D115" s="4">
        <v>7.502182E9</v>
      </c>
      <c r="E115" s="4">
        <v>7.716405E9</v>
      </c>
      <c r="F115" s="4">
        <v>1916000.0</v>
      </c>
      <c r="G115" s="2" t="s">
        <v>9</v>
      </c>
    </row>
    <row r="116">
      <c r="A116" s="2" t="s">
        <v>33</v>
      </c>
      <c r="B116" s="2" t="s">
        <v>34</v>
      </c>
      <c r="C116" s="2" t="s">
        <v>8</v>
      </c>
      <c r="D116" s="4">
        <v>7.887685E9</v>
      </c>
      <c r="E116" s="4">
        <v>1.0794884E10</v>
      </c>
      <c r="F116" s="4">
        <v>2108000.0</v>
      </c>
      <c r="G116" s="2" t="s">
        <v>9</v>
      </c>
    </row>
    <row r="117">
      <c r="A117" s="2" t="s">
        <v>33</v>
      </c>
      <c r="B117" s="2" t="s">
        <v>34</v>
      </c>
      <c r="C117" s="2" t="s">
        <v>8</v>
      </c>
      <c r="D117" s="4">
        <v>8.085638E9</v>
      </c>
      <c r="E117" s="4">
        <v>7.092392E9</v>
      </c>
      <c r="F117" s="4">
        <v>1797000.0</v>
      </c>
      <c r="G117" s="2" t="s">
        <v>9</v>
      </c>
    </row>
    <row r="118">
      <c r="A118" s="2" t="s">
        <v>33</v>
      </c>
      <c r="B118" s="2" t="s">
        <v>34</v>
      </c>
      <c r="C118" s="2" t="s">
        <v>8</v>
      </c>
      <c r="D118" s="4">
        <v>9.254724E9</v>
      </c>
      <c r="E118" s="4">
        <v>9.078019E9</v>
      </c>
      <c r="F118" s="4">
        <v>1715000.0</v>
      </c>
      <c r="G118" s="2" t="s">
        <v>9</v>
      </c>
    </row>
    <row r="119">
      <c r="A119" s="2" t="s">
        <v>33</v>
      </c>
      <c r="B119" s="2" t="s">
        <v>34</v>
      </c>
      <c r="C119" s="2" t="s">
        <v>8</v>
      </c>
      <c r="D119" s="4">
        <v>8.278078E9</v>
      </c>
      <c r="E119" s="4">
        <v>9.599552E9</v>
      </c>
      <c r="F119" s="4">
        <v>2243000.0</v>
      </c>
      <c r="G119" s="2" t="s">
        <v>9</v>
      </c>
    </row>
    <row r="120">
      <c r="A120" s="6"/>
      <c r="B120" s="6"/>
      <c r="C120" s="6"/>
      <c r="D120" s="8">
        <f t="shared" ref="D120:F120" si="20">AVERAGE(D115:D119)</f>
        <v>8201661400</v>
      </c>
      <c r="E120" s="8">
        <f t="shared" si="20"/>
        <v>8856250400</v>
      </c>
      <c r="F120" s="8">
        <f t="shared" si="20"/>
        <v>1955800</v>
      </c>
      <c r="G120" s="6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" t="s">
        <v>35</v>
      </c>
      <c r="B121" s="2" t="s">
        <v>7</v>
      </c>
      <c r="C121" s="2" t="s">
        <v>8</v>
      </c>
      <c r="D121" s="4">
        <v>5.632814E9</v>
      </c>
      <c r="E121" s="4">
        <v>5.449694E9</v>
      </c>
      <c r="F121" s="4">
        <v>1278000.0</v>
      </c>
      <c r="G121" s="2" t="s">
        <v>9</v>
      </c>
    </row>
    <row r="122">
      <c r="A122" s="2" t="s">
        <v>35</v>
      </c>
      <c r="B122" s="2" t="s">
        <v>7</v>
      </c>
      <c r="C122" s="2" t="s">
        <v>8</v>
      </c>
      <c r="D122" s="4">
        <v>5.604629E9</v>
      </c>
      <c r="E122" s="4">
        <v>5.046808E9</v>
      </c>
      <c r="F122" s="4">
        <v>767000.0</v>
      </c>
      <c r="G122" s="2" t="s">
        <v>9</v>
      </c>
    </row>
    <row r="123">
      <c r="A123" s="2" t="s">
        <v>35</v>
      </c>
      <c r="B123" s="2" t="s">
        <v>7</v>
      </c>
      <c r="C123" s="2" t="s">
        <v>8</v>
      </c>
      <c r="D123" s="4">
        <v>6.106384E9</v>
      </c>
      <c r="E123" s="4">
        <v>6.626118E9</v>
      </c>
      <c r="F123" s="4">
        <v>1755000.0</v>
      </c>
      <c r="G123" s="2" t="s">
        <v>9</v>
      </c>
    </row>
    <row r="124">
      <c r="A124" s="2" t="s">
        <v>35</v>
      </c>
      <c r="B124" s="2" t="s">
        <v>7</v>
      </c>
      <c r="C124" s="2" t="s">
        <v>8</v>
      </c>
      <c r="D124" s="4">
        <v>6.02232E9</v>
      </c>
      <c r="E124" s="4">
        <v>5.435036E9</v>
      </c>
      <c r="F124" s="4">
        <v>1391000.0</v>
      </c>
      <c r="G124" s="2" t="s">
        <v>9</v>
      </c>
    </row>
    <row r="125">
      <c r="A125" s="2" t="s">
        <v>35</v>
      </c>
      <c r="B125" s="2" t="s">
        <v>7</v>
      </c>
      <c r="C125" s="2" t="s">
        <v>8</v>
      </c>
      <c r="D125" s="4">
        <v>5.664639E9</v>
      </c>
      <c r="E125" s="4">
        <v>6.46678E9</v>
      </c>
      <c r="F125" s="4">
        <v>1745000.0</v>
      </c>
      <c r="G125" s="2" t="s">
        <v>9</v>
      </c>
    </row>
    <row r="126">
      <c r="A126" s="9"/>
      <c r="B126" s="9"/>
      <c r="C126" s="9"/>
      <c r="D126" s="8">
        <f t="shared" ref="D126:F126" si="21">AVERAGE(D121:D125)</f>
        <v>5806157200</v>
      </c>
      <c r="E126" s="8">
        <f t="shared" si="21"/>
        <v>5804887200</v>
      </c>
      <c r="F126" s="8">
        <f t="shared" si="21"/>
        <v>1387200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20.43"/>
    <col customWidth="1" min="3" max="3" width="22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8</v>
      </c>
      <c r="B2" s="5" t="s">
        <v>1</v>
      </c>
      <c r="C2" s="5" t="s">
        <v>7</v>
      </c>
      <c r="D2" s="7">
        <f>output!D6</f>
        <v>5370130400</v>
      </c>
      <c r="E2" s="7">
        <f>output!E6</f>
        <v>4928015000</v>
      </c>
      <c r="F2" s="7">
        <f>output!F6</f>
        <v>2610600</v>
      </c>
    </row>
    <row r="3">
      <c r="A3" s="5" t="s">
        <v>8</v>
      </c>
      <c r="B3" s="5" t="s">
        <v>10</v>
      </c>
      <c r="C3" s="5" t="s">
        <v>7</v>
      </c>
      <c r="D3" s="7">
        <f>output!D12</f>
        <v>6209954200</v>
      </c>
      <c r="E3" s="7">
        <f>output!E12</f>
        <v>5496454600</v>
      </c>
      <c r="F3" s="7">
        <f>output!F12</f>
        <v>3222400</v>
      </c>
    </row>
    <row r="4">
      <c r="A4" s="5" t="s">
        <v>8</v>
      </c>
      <c r="B4" s="5" t="s">
        <v>11</v>
      </c>
      <c r="C4" s="5" t="s">
        <v>12</v>
      </c>
      <c r="D4" s="7">
        <f>output!D18</f>
        <v>1684345600</v>
      </c>
      <c r="E4" s="7">
        <f>output!E18</f>
        <v>1477493200</v>
      </c>
      <c r="F4" s="7">
        <f>output!F18</f>
        <v>1129400</v>
      </c>
    </row>
    <row r="5">
      <c r="A5" s="5" t="s">
        <v>8</v>
      </c>
      <c r="B5" s="5" t="s">
        <v>13</v>
      </c>
      <c r="C5" s="5" t="s">
        <v>7</v>
      </c>
      <c r="D5" s="7">
        <f>output!D24</f>
        <v>5395209800</v>
      </c>
      <c r="E5" s="7">
        <f>output!E24</f>
        <v>5014412800</v>
      </c>
      <c r="F5" s="7">
        <f>output!F24</f>
        <v>1191200</v>
      </c>
    </row>
    <row r="6">
      <c r="A6" s="5" t="s">
        <v>8</v>
      </c>
      <c r="B6" s="5" t="s">
        <v>14</v>
      </c>
      <c r="C6" s="5" t="s">
        <v>7</v>
      </c>
      <c r="D6" s="7">
        <f>output!D30</f>
        <v>5563635800</v>
      </c>
      <c r="E6" s="7">
        <f>output!E30</f>
        <v>4991559400</v>
      </c>
      <c r="F6" s="7">
        <f>output!F30</f>
        <v>1232200</v>
      </c>
    </row>
    <row r="7">
      <c r="A7" s="5" t="s">
        <v>8</v>
      </c>
      <c r="B7" s="5" t="s">
        <v>15</v>
      </c>
      <c r="C7" s="5" t="s">
        <v>7</v>
      </c>
      <c r="D7" s="7">
        <f>output!D36</f>
        <v>5320261200</v>
      </c>
      <c r="E7" s="7">
        <f>output!E36</f>
        <v>4960587600</v>
      </c>
      <c r="F7" s="7">
        <f>output!F36</f>
        <v>1441400</v>
      </c>
    </row>
    <row r="8">
      <c r="A8" s="5" t="s">
        <v>8</v>
      </c>
      <c r="B8" s="5" t="s">
        <v>16</v>
      </c>
      <c r="C8" s="5" t="s">
        <v>12</v>
      </c>
      <c r="D8" s="7">
        <f>output!D42</f>
        <v>1678241200</v>
      </c>
      <c r="E8" s="7">
        <f>output!E42</f>
        <v>1470660200</v>
      </c>
      <c r="F8" s="7">
        <f>output!F42</f>
        <v>1086800</v>
      </c>
    </row>
    <row r="9">
      <c r="A9" s="5" t="s">
        <v>8</v>
      </c>
      <c r="B9" s="5" t="s">
        <v>17</v>
      </c>
      <c r="C9" s="5" t="s">
        <v>18</v>
      </c>
      <c r="D9" s="7">
        <f>output!D48</f>
        <v>478455400</v>
      </c>
      <c r="E9" s="7">
        <f>output!E48</f>
        <v>451414200</v>
      </c>
      <c r="F9" s="7">
        <f>output!F48</f>
        <v>788200</v>
      </c>
    </row>
    <row r="10">
      <c r="A10" s="5" t="s">
        <v>8</v>
      </c>
      <c r="B10" s="5" t="s">
        <v>19</v>
      </c>
      <c r="C10" s="5" t="s">
        <v>12</v>
      </c>
      <c r="D10" s="7">
        <f>output!D54</f>
        <v>1673979800</v>
      </c>
      <c r="E10" s="7">
        <f>output!E54</f>
        <v>1478889600</v>
      </c>
      <c r="F10" s="7">
        <f>output!F54</f>
        <v>1003000</v>
      </c>
    </row>
    <row r="11">
      <c r="A11" s="5" t="s">
        <v>8</v>
      </c>
      <c r="B11" s="5" t="s">
        <v>20</v>
      </c>
      <c r="C11" s="5" t="s">
        <v>7</v>
      </c>
      <c r="D11" s="7">
        <f>output!D60</f>
        <v>5288795800</v>
      </c>
      <c r="E11" s="7">
        <f>output!E60</f>
        <v>4891995600</v>
      </c>
      <c r="F11" s="7">
        <f>output!F60</f>
        <v>1391400</v>
      </c>
    </row>
    <row r="12">
      <c r="A12" s="5" t="s">
        <v>8</v>
      </c>
      <c r="B12" s="5" t="s">
        <v>21</v>
      </c>
      <c r="C12" s="5" t="s">
        <v>7</v>
      </c>
      <c r="D12" s="7">
        <f>output!D66</f>
        <v>7123360600</v>
      </c>
      <c r="E12" s="7">
        <f>output!E66</f>
        <v>5866085600</v>
      </c>
      <c r="F12" s="7">
        <f>output!F66</f>
        <v>1287600</v>
      </c>
    </row>
    <row r="13">
      <c r="A13" s="5" t="s">
        <v>8</v>
      </c>
      <c r="B13" s="5" t="s">
        <v>22</v>
      </c>
      <c r="C13" s="5" t="s">
        <v>7</v>
      </c>
      <c r="D13" s="7">
        <f>output!D72</f>
        <v>5983588800</v>
      </c>
      <c r="E13" s="7">
        <f>output!E72</f>
        <v>6215371200</v>
      </c>
      <c r="F13" s="7">
        <f>output!F72</f>
        <v>1240200</v>
      </c>
    </row>
    <row r="14">
      <c r="A14" s="5" t="s">
        <v>8</v>
      </c>
      <c r="B14" s="5" t="s">
        <v>23</v>
      </c>
      <c r="C14" s="5" t="s">
        <v>7</v>
      </c>
      <c r="D14" s="7">
        <f>output!D78</f>
        <v>5336079600</v>
      </c>
      <c r="E14" s="7">
        <f>output!E78</f>
        <v>5319726800</v>
      </c>
      <c r="F14" s="7">
        <f>output!F78</f>
        <v>1147400</v>
      </c>
    </row>
    <row r="15">
      <c r="A15" s="5" t="s">
        <v>8</v>
      </c>
      <c r="B15" s="5" t="s">
        <v>24</v>
      </c>
      <c r="C15" s="5" t="s">
        <v>25</v>
      </c>
      <c r="D15" s="7">
        <f>output!D84</f>
        <v>966609800</v>
      </c>
      <c r="E15" s="7">
        <f>output!E84</f>
        <v>882532000</v>
      </c>
      <c r="F15" s="7">
        <f>output!F84</f>
        <v>915600</v>
      </c>
    </row>
    <row r="16">
      <c r="A16" s="5" t="s">
        <v>8</v>
      </c>
      <c r="B16" s="5" t="s">
        <v>26</v>
      </c>
      <c r="C16" s="5" t="s">
        <v>7</v>
      </c>
      <c r="D16" s="7">
        <f>output!D88</f>
        <v>5327953000</v>
      </c>
      <c r="E16" s="7">
        <f>output!E88</f>
        <v>5146039000</v>
      </c>
      <c r="F16" s="7">
        <f>output!F88</f>
        <v>1268000</v>
      </c>
    </row>
    <row r="17">
      <c r="A17" s="5" t="s">
        <v>8</v>
      </c>
      <c r="B17" s="5" t="s">
        <v>27</v>
      </c>
      <c r="C17" s="5" t="s">
        <v>28</v>
      </c>
      <c r="D17" s="7">
        <f>output!D96</f>
        <v>7091738200</v>
      </c>
      <c r="E17" s="7">
        <f>output!E96</f>
        <v>6323422800</v>
      </c>
      <c r="F17" s="7">
        <f>output!F96</f>
        <v>1165200</v>
      </c>
    </row>
    <row r="18">
      <c r="A18" s="5" t="s">
        <v>8</v>
      </c>
      <c r="B18" s="5" t="s">
        <v>29</v>
      </c>
      <c r="C18" s="5" t="s">
        <v>25</v>
      </c>
      <c r="D18" s="7">
        <f>output!D102</f>
        <v>1488038600</v>
      </c>
      <c r="E18" s="7">
        <f>output!E102</f>
        <v>1720652000</v>
      </c>
      <c r="F18" s="7">
        <f>output!F102</f>
        <v>1223600</v>
      </c>
    </row>
    <row r="19">
      <c r="A19" s="5" t="s">
        <v>8</v>
      </c>
      <c r="B19" s="5" t="s">
        <v>30</v>
      </c>
      <c r="C19" s="5" t="s">
        <v>7</v>
      </c>
      <c r="D19" s="7">
        <f>output!D108</f>
        <v>7454245000</v>
      </c>
      <c r="E19" s="7">
        <f>output!E108</f>
        <v>7883777800</v>
      </c>
      <c r="F19" s="7">
        <f>output!F108</f>
        <v>1672600</v>
      </c>
    </row>
    <row r="20">
      <c r="A20" s="5" t="s">
        <v>8</v>
      </c>
      <c r="B20" s="5" t="s">
        <v>31</v>
      </c>
      <c r="C20" s="5" t="s">
        <v>32</v>
      </c>
      <c r="D20" s="7">
        <f>output!D114</f>
        <v>1331628000</v>
      </c>
      <c r="E20" s="7">
        <f>output!E114</f>
        <v>1415703000</v>
      </c>
      <c r="F20" s="7">
        <f>output!F114</f>
        <v>1451800</v>
      </c>
    </row>
    <row r="21">
      <c r="A21" s="5" t="s">
        <v>8</v>
      </c>
      <c r="B21" s="5" t="s">
        <v>33</v>
      </c>
      <c r="C21" s="5" t="s">
        <v>34</v>
      </c>
      <c r="D21" s="7">
        <f>output!D120</f>
        <v>8201661400</v>
      </c>
      <c r="E21" s="7">
        <f>output!E120</f>
        <v>8856250400</v>
      </c>
      <c r="F21" s="7">
        <f>output!F120</f>
        <v>1955800</v>
      </c>
    </row>
    <row r="22">
      <c r="A22" s="5" t="s">
        <v>8</v>
      </c>
      <c r="B22" s="5" t="s">
        <v>35</v>
      </c>
      <c r="C22" s="5" t="s">
        <v>7</v>
      </c>
      <c r="D22" s="7">
        <f>output!D126</f>
        <v>5806157200</v>
      </c>
      <c r="E22" s="7">
        <f>output!E126</f>
        <v>5804887200</v>
      </c>
      <c r="F22" s="7">
        <f>output!F126</f>
        <v>1387200</v>
      </c>
    </row>
  </sheetData>
  <drawing r:id="rId1"/>
</worksheet>
</file>