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zunk\Workspace\SmartMart_SamLab\FINAL\"/>
    </mc:Choice>
  </mc:AlternateContent>
  <bookViews>
    <workbookView xWindow="0" yWindow="0" windowWidth="14484" windowHeight="1484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2" i="1" l="1"/>
  <c r="B13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<sst xmlns="http://schemas.openxmlformats.org/spreadsheetml/2006/main" count="263" uniqueCount="133">
  <si>
    <t>2080치약</t>
  </si>
  <si>
    <t>30cm자</t>
  </si>
  <si>
    <t>AIVisionSensor</t>
  </si>
  <si>
    <t>CRUNKY</t>
  </si>
  <si>
    <t>DrYou단백질바</t>
  </si>
  <si>
    <t>DrYou에너지바</t>
  </si>
  <si>
    <t>DrYou에너지바_화이트</t>
  </si>
  <si>
    <t>Kitkat_original</t>
  </si>
  <si>
    <t>Kitkat_블루</t>
  </si>
  <si>
    <t>Kitkat_화이트</t>
  </si>
  <si>
    <t>Loacker</t>
  </si>
  <si>
    <t>MagicMouse</t>
  </si>
  <si>
    <t>PUNKY</t>
  </si>
  <si>
    <t>Post단백질바</t>
  </si>
  <si>
    <t>TELLO</t>
  </si>
  <si>
    <t>USB</t>
  </si>
  <si>
    <t>WEBCAM</t>
  </si>
  <si>
    <t>_no_target</t>
  </si>
  <si>
    <t>bueno</t>
  </si>
  <si>
    <t>kelloggs에너지바</t>
  </si>
  <si>
    <t>kinder맥시</t>
  </si>
  <si>
    <t>m&amp;m_땅콩</t>
  </si>
  <si>
    <t>m&amp;m_초코</t>
  </si>
  <si>
    <t>milka</t>
  </si>
  <si>
    <t>safe세제</t>
  </si>
  <si>
    <t>가나초코바</t>
  </si>
  <si>
    <t>가나초코바_브라운</t>
  </si>
  <si>
    <t>가위</t>
  </si>
  <si>
    <t>갈배사이다</t>
  </si>
  <si>
    <t>갈아만든배</t>
  </si>
  <si>
    <t>강력본드</t>
  </si>
  <si>
    <t>고구마깡</t>
  </si>
  <si>
    <t>고래밥</t>
  </si>
  <si>
    <t>골든위생백</t>
  </si>
  <si>
    <t>김치도시락</t>
  </si>
  <si>
    <t>김치사발면</t>
  </si>
  <si>
    <t>김치왕뚜껑</t>
  </si>
  <si>
    <t>꼬깔콘</t>
  </si>
  <si>
    <t>꼬북칩</t>
  </si>
  <si>
    <t>꿀꽈배기</t>
  </si>
  <si>
    <t>나가사끼짬뽕</t>
  </si>
  <si>
    <t>나쵸</t>
  </si>
  <si>
    <t>다이제</t>
  </si>
  <si>
    <t>닭다리너겟</t>
  </si>
  <si>
    <t>더좋은물티슈</t>
  </si>
  <si>
    <t>도시락</t>
  </si>
  <si>
    <t>딱풀</t>
  </si>
  <si>
    <t>땅콩강정</t>
  </si>
  <si>
    <t>땅콩카라멜</t>
  </si>
  <si>
    <t>라떼니스타</t>
  </si>
  <si>
    <t>라면볶이</t>
  </si>
  <si>
    <t>마가렛트</t>
  </si>
  <si>
    <t>마스쿠키컬렉션</t>
  </si>
  <si>
    <t>마이구미</t>
  </si>
  <si>
    <t>말랑카우</t>
  </si>
  <si>
    <t>매일드링킹요거트_플레인</t>
  </si>
  <si>
    <t>매일바이오_딸기</t>
  </si>
  <si>
    <t>매일바이오_블루베리</t>
  </si>
  <si>
    <t>목캔디</t>
  </si>
  <si>
    <t>물티슈</t>
  </si>
  <si>
    <t>바이오캔디</t>
  </si>
  <si>
    <t>불닭볶음면</t>
  </si>
  <si>
    <t>비틀즈</t>
  </si>
  <si>
    <t>빠다코코낫</t>
  </si>
  <si>
    <t>빼빼로_아몬드</t>
  </si>
  <si>
    <t>빼빼로_오리지널</t>
  </si>
  <si>
    <t>뽀로로짜장</t>
  </si>
  <si>
    <t>뿌셔뿌셔</t>
  </si>
  <si>
    <t>사리곰탕면</t>
  </si>
  <si>
    <t>삼양라면</t>
  </si>
  <si>
    <t>새우깡</t>
  </si>
  <si>
    <t>새우탕</t>
  </si>
  <si>
    <t>수박젤리</t>
  </si>
  <si>
    <t>스낵면</t>
  </si>
  <si>
    <t>스니커즈</t>
  </si>
  <si>
    <t>스프라이트</t>
  </si>
  <si>
    <t>신라면</t>
  </si>
  <si>
    <t>썬</t>
  </si>
  <si>
    <t>아빠맘</t>
  </si>
  <si>
    <t>야채죽</t>
  </si>
  <si>
    <t>엡손인쇄용잉크</t>
  </si>
  <si>
    <t>열라면</t>
  </si>
  <si>
    <t>예감</t>
  </si>
  <si>
    <t>오감자</t>
  </si>
  <si>
    <t>오뚜기카레</t>
  </si>
  <si>
    <t>오뜨</t>
  </si>
  <si>
    <t>오레오_초콜릿샌드위치쿠키</t>
  </si>
  <si>
    <t>왕꿈틀이</t>
  </si>
  <si>
    <t>왕뚜껑</t>
  </si>
  <si>
    <t>육개장</t>
  </si>
  <si>
    <t>이디야커피</t>
  </si>
  <si>
    <t>자갈치</t>
  </si>
  <si>
    <t>자연퐁솔잎</t>
  </si>
  <si>
    <t>자연퐁오렌지</t>
  </si>
  <si>
    <t>자유시간</t>
  </si>
  <si>
    <t>자유시간_미니</t>
  </si>
  <si>
    <t>자유시간_미니아몬드</t>
  </si>
  <si>
    <t>자유시간_아몬드</t>
  </si>
  <si>
    <t>잘풀리는집</t>
  </si>
  <si>
    <t>진라면매운맛</t>
  </si>
  <si>
    <t>진라면순한맛</t>
  </si>
  <si>
    <t>짜파게티범벅</t>
  </si>
  <si>
    <t>짬뽕왕뚜껑</t>
  </si>
  <si>
    <t>짱셔요</t>
  </si>
  <si>
    <t>쫄병</t>
  </si>
  <si>
    <t>참붕어빵</t>
  </si>
  <si>
    <t>청소박사</t>
  </si>
  <si>
    <t>초단백질바</t>
  </si>
  <si>
    <t>초코송이</t>
  </si>
  <si>
    <t>초코칩</t>
  </si>
  <si>
    <t>초코파이</t>
  </si>
  <si>
    <t>칠성사이다</t>
  </si>
  <si>
    <t>코카콜라</t>
  </si>
  <si>
    <t>콜드오렌지과즙</t>
  </si>
  <si>
    <t>콜드포도과즙</t>
  </si>
  <si>
    <t>크린백</t>
  </si>
  <si>
    <t>크린장갑</t>
  </si>
  <si>
    <t>크립</t>
  </si>
  <si>
    <t>키친타올</t>
  </si>
  <si>
    <t>포스틱</t>
  </si>
  <si>
    <t>포키_테이스티</t>
  </si>
  <si>
    <t>프루팁스</t>
  </si>
  <si>
    <t>하리보</t>
  </si>
  <si>
    <t>핫브레이크</t>
  </si>
  <si>
    <t>해바라기</t>
  </si>
  <si>
    <t>허니버터아몬드</t>
  </si>
  <si>
    <t>허니버터오징어</t>
  </si>
  <si>
    <t>현미녹차</t>
  </si>
  <si>
    <t>화이트테이프</t>
  </si>
  <si>
    <t>환타</t>
  </si>
  <si>
    <t>정답수</t>
    <phoneticPr fontId="3" type="noConversion"/>
  </si>
  <si>
    <t>정확도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</si>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</sst>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76" fontId="0" fillId="0" borderId="0" xfId="1" applyNumberFormat="1" applyFont="1" applyAlignment="1"/>
    <xf numFmtId="177" fontId="4" fillId="0" borderId="0" xfId="0" applyNumberFormat="1" applyFont="1" applyAlignment="1">
      <alignment horizontal="center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32"/>
  <sheetViews>
    <sheetView tabSelected="1" workbookViewId="0">
      <pane xSplit="2" ySplit="1" topLeftCell="C94" activePane="bottomRight" state="frozen"/>
      <selection pane="topRight" activeCell="C1" sqref="C1"/>
      <selection pane="bottomLeft" activeCell="A2" sqref="A2"/>
      <selection pane="bottomRight" activeCell="A133" sqref="A133"/>
    </sheetView>
  </sheetViews>
  <sheetFormatPr defaultRowHeight="17.399999999999999" x14ac:dyDescent="0.4"/>
  <cols>
    <col min="1" max="1" width="25" style="1" bestFit="1" customWidth="1"/>
    <col min="3" max="133" width="8.796875" style="6"/>
  </cols>
  <sheetData>
    <row r="1" spans="1:133" x14ac:dyDescent="0.4">
      <c r="B1" s="2" t="s">
        <v>131</v>
      </c>
      <c r="C1" s="4" t="s">
        <v>130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59</v>
      </c>
      <c r="BL1" s="5" t="s">
        <v>60</v>
      </c>
      <c r="BM1" s="5" t="s">
        <v>61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</row>
    <row r="2" spans="1:133" x14ac:dyDescent="0.4">
      <c r="A2" s="1" t="s">
        <v>0</v>
      </c>
      <c r="B2" s="3">
        <f>C2/SUM(D2:EC2)</f>
        <v>1</v>
      </c>
      <c r="C2" s="6">
        <f>D2</f>
        <v>20</v>
      </c>
      <c r="D2" s="6">
        <v>20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4">
      <c r="A3" s="1" t="s">
        <v>1</v>
      </c>
      <c r="B3" s="3">
        <f t="shared" ref="B3:B66" si="0">C3/SUM(D3:EC3)</f>
        <v>1</v>
      </c>
      <c r="C3" s="6">
        <f>E3</f>
        <v>293</v>
      </c>
      <c r="D3" s="6">
        <v>0</v>
      </c>
      <c r="E3" s="6">
        <v>293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4">
      <c r="A4" s="1" t="s">
        <v>2</v>
      </c>
      <c r="B4" s="3">
        <f t="shared" si="0"/>
        <v>1</v>
      </c>
      <c r="C4" s="6">
        <f>F4</f>
        <v>305</v>
      </c>
      <c r="D4" s="6">
        <v>0</v>
      </c>
      <c r="E4" s="6">
        <v>0</v>
      </c>
      <c r="F4" s="6">
        <v>305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4">
      <c r="A5" s="1" t="s">
        <v>3</v>
      </c>
      <c r="B5" s="3">
        <f t="shared" si="0"/>
        <v>1</v>
      </c>
      <c r="C5" s="6">
        <f>G5</f>
        <v>146</v>
      </c>
      <c r="D5" s="6">
        <v>0</v>
      </c>
      <c r="E5" s="6">
        <v>0</v>
      </c>
      <c r="F5" s="6">
        <v>0</v>
      </c>
      <c r="G5" s="6">
        <v>146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4">
      <c r="A6" s="1" t="s">
        <v>4</v>
      </c>
      <c r="B6" s="3">
        <f t="shared" si="0"/>
        <v>1</v>
      </c>
      <c r="C6" s="6">
        <f>H6</f>
        <v>219</v>
      </c>
      <c r="D6" s="6">
        <v>0</v>
      </c>
      <c r="E6" s="6">
        <v>0</v>
      </c>
      <c r="F6" s="6">
        <v>0</v>
      </c>
      <c r="G6" s="6">
        <v>0</v>
      </c>
      <c r="H6" s="6">
        <v>219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</row>
    <row r="7" spans="1:133" x14ac:dyDescent="0.4">
      <c r="A7" s="1" t="s">
        <v>5</v>
      </c>
      <c r="B7" s="3">
        <f t="shared" si="0"/>
        <v>0.99435028248587576</v>
      </c>
      <c r="C7" s="6">
        <f>I7</f>
        <v>176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176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</row>
    <row r="8" spans="1:133" x14ac:dyDescent="0.4">
      <c r="A8" s="1" t="s">
        <v>6</v>
      </c>
      <c r="B8" s="3">
        <f t="shared" si="0"/>
        <v>1</v>
      </c>
      <c r="C8" s="6">
        <f>J8</f>
        <v>186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186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</row>
    <row r="9" spans="1:133" x14ac:dyDescent="0.4">
      <c r="A9" s="1" t="s">
        <v>7</v>
      </c>
      <c r="B9" s="3">
        <f t="shared" si="0"/>
        <v>0.99539170506912444</v>
      </c>
      <c r="C9" s="6">
        <f>K9</f>
        <v>216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216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1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</row>
    <row r="10" spans="1:133" x14ac:dyDescent="0.4">
      <c r="A10" s="1" t="s">
        <v>8</v>
      </c>
      <c r="B10" s="3">
        <f t="shared" si="0"/>
        <v>1</v>
      </c>
      <c r="C10" s="6">
        <f>L10</f>
        <v>139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139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</row>
    <row r="11" spans="1:133" x14ac:dyDescent="0.4">
      <c r="A11" s="1" t="s">
        <v>9</v>
      </c>
      <c r="B11" s="3">
        <f t="shared" si="0"/>
        <v>0.99534883720930234</v>
      </c>
      <c r="C11" s="6">
        <f>M11</f>
        <v>214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214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</row>
    <row r="12" spans="1:133" x14ac:dyDescent="0.4">
      <c r="A12" s="1" t="s">
        <v>10</v>
      </c>
      <c r="B12" s="3">
        <f t="shared" si="0"/>
        <v>1</v>
      </c>
      <c r="C12" s="6">
        <f>N12</f>
        <v>144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144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</row>
    <row r="13" spans="1:133" x14ac:dyDescent="0.4">
      <c r="A13" s="1" t="s">
        <v>11</v>
      </c>
      <c r="B13" s="3">
        <f t="shared" si="0"/>
        <v>1</v>
      </c>
      <c r="C13" s="6">
        <f>O13</f>
        <v>72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72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</row>
    <row r="14" spans="1:133" x14ac:dyDescent="0.4">
      <c r="A14" s="1" t="s">
        <v>12</v>
      </c>
      <c r="B14" s="3">
        <f t="shared" si="0"/>
        <v>1</v>
      </c>
      <c r="C14" s="6">
        <f>P14</f>
        <v>189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189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</row>
    <row r="15" spans="1:133" x14ac:dyDescent="0.4">
      <c r="A15" s="1" t="s">
        <v>13</v>
      </c>
      <c r="B15" s="3">
        <f t="shared" si="0"/>
        <v>1</v>
      </c>
      <c r="C15" s="6">
        <f>Q15</f>
        <v>80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80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</row>
    <row r="16" spans="1:133" x14ac:dyDescent="0.4">
      <c r="A16" s="1" t="s">
        <v>14</v>
      </c>
      <c r="B16" s="3">
        <f t="shared" si="0"/>
        <v>0.99629629629629635</v>
      </c>
      <c r="C16" s="6">
        <f>R16</f>
        <v>269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269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</row>
    <row r="17" spans="1:133" x14ac:dyDescent="0.4">
      <c r="A17" s="1" t="s">
        <v>15</v>
      </c>
      <c r="B17" s="3">
        <f t="shared" si="0"/>
        <v>1</v>
      </c>
      <c r="C17" s="6">
        <f>S17</f>
        <v>239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239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</row>
    <row r="18" spans="1:133" x14ac:dyDescent="0.4">
      <c r="A18" s="1" t="s">
        <v>16</v>
      </c>
      <c r="B18" s="3">
        <f t="shared" si="0"/>
        <v>1</v>
      </c>
      <c r="C18" s="6">
        <f>T18</f>
        <v>137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137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</row>
    <row r="19" spans="1:133" x14ac:dyDescent="0.4">
      <c r="A19" s="1" t="s">
        <v>17</v>
      </c>
      <c r="B19" s="3">
        <f t="shared" si="0"/>
        <v>0.83569182389937102</v>
      </c>
      <c r="C19" s="6">
        <f>U19</f>
        <v>1063</v>
      </c>
      <c r="D19" s="6">
        <v>0</v>
      </c>
      <c r="E19" s="6">
        <v>5</v>
      </c>
      <c r="F19" s="6">
        <v>0</v>
      </c>
      <c r="G19" s="6">
        <v>0</v>
      </c>
      <c r="H19" s="6">
        <v>0</v>
      </c>
      <c r="I19" s="6">
        <v>1</v>
      </c>
      <c r="J19" s="6">
        <v>0</v>
      </c>
      <c r="K19" s="6">
        <v>2</v>
      </c>
      <c r="L19" s="6">
        <v>0</v>
      </c>
      <c r="M19" s="6">
        <v>1</v>
      </c>
      <c r="N19" s="6">
        <v>1</v>
      </c>
      <c r="O19" s="6">
        <v>4</v>
      </c>
      <c r="P19" s="6">
        <v>0</v>
      </c>
      <c r="Q19" s="6">
        <v>1</v>
      </c>
      <c r="R19" s="6">
        <v>3</v>
      </c>
      <c r="S19" s="6">
        <v>2</v>
      </c>
      <c r="T19" s="6">
        <v>1</v>
      </c>
      <c r="U19" s="6">
        <v>1063</v>
      </c>
      <c r="V19" s="6">
        <v>3</v>
      </c>
      <c r="W19" s="6">
        <v>1</v>
      </c>
      <c r="X19" s="6">
        <v>7</v>
      </c>
      <c r="Y19" s="6">
        <v>3</v>
      </c>
      <c r="Z19" s="6">
        <v>0</v>
      </c>
      <c r="AA19" s="6">
        <v>1</v>
      </c>
      <c r="AB19" s="6">
        <v>7</v>
      </c>
      <c r="AC19" s="6">
        <v>1</v>
      </c>
      <c r="AD19" s="6">
        <v>5</v>
      </c>
      <c r="AE19" s="6">
        <v>1</v>
      </c>
      <c r="AF19" s="6">
        <v>6</v>
      </c>
      <c r="AG19" s="6">
        <v>0</v>
      </c>
      <c r="AH19" s="6">
        <v>4</v>
      </c>
      <c r="AI19" s="6">
        <v>3</v>
      </c>
      <c r="AJ19" s="6">
        <v>0</v>
      </c>
      <c r="AK19" s="6">
        <v>0</v>
      </c>
      <c r="AL19" s="6">
        <v>2</v>
      </c>
      <c r="AM19" s="6">
        <v>4</v>
      </c>
      <c r="AN19" s="6">
        <v>1</v>
      </c>
      <c r="AO19" s="6">
        <v>0</v>
      </c>
      <c r="AP19" s="6">
        <v>1</v>
      </c>
      <c r="AQ19" s="6">
        <v>0</v>
      </c>
      <c r="AR19" s="6">
        <v>2</v>
      </c>
      <c r="AS19" s="6">
        <v>0</v>
      </c>
      <c r="AT19" s="6">
        <v>0</v>
      </c>
      <c r="AU19" s="6">
        <v>1</v>
      </c>
      <c r="AV19" s="6">
        <v>4</v>
      </c>
      <c r="AW19" s="6">
        <v>2</v>
      </c>
      <c r="AX19" s="6">
        <v>2</v>
      </c>
      <c r="AY19" s="6">
        <v>3</v>
      </c>
      <c r="AZ19" s="6">
        <v>0</v>
      </c>
      <c r="BA19" s="6">
        <v>0</v>
      </c>
      <c r="BB19" s="6">
        <v>1</v>
      </c>
      <c r="BC19" s="6">
        <v>0</v>
      </c>
      <c r="BD19" s="6">
        <v>0</v>
      </c>
      <c r="BE19" s="6">
        <v>3</v>
      </c>
      <c r="BF19" s="6">
        <v>3</v>
      </c>
      <c r="BG19" s="6">
        <v>0</v>
      </c>
      <c r="BH19" s="6">
        <v>1</v>
      </c>
      <c r="BI19" s="6">
        <v>1</v>
      </c>
      <c r="BJ19" s="6">
        <v>0</v>
      </c>
      <c r="BK19" s="6">
        <v>0</v>
      </c>
      <c r="BL19" s="6">
        <v>0</v>
      </c>
      <c r="BM19" s="6">
        <v>6</v>
      </c>
      <c r="BN19" s="6">
        <v>2</v>
      </c>
      <c r="BO19" s="6">
        <v>1</v>
      </c>
      <c r="BP19" s="6">
        <v>0</v>
      </c>
      <c r="BQ19" s="6">
        <v>2</v>
      </c>
      <c r="BR19" s="6">
        <v>0</v>
      </c>
      <c r="BS19" s="6">
        <v>1</v>
      </c>
      <c r="BT19" s="6">
        <v>1</v>
      </c>
      <c r="BU19" s="6">
        <v>2</v>
      </c>
      <c r="BV19" s="6">
        <v>0</v>
      </c>
      <c r="BW19" s="6">
        <v>0</v>
      </c>
      <c r="BX19" s="6">
        <v>0</v>
      </c>
      <c r="BY19" s="6">
        <v>2</v>
      </c>
      <c r="BZ19" s="6">
        <v>0</v>
      </c>
      <c r="CA19" s="6">
        <v>6</v>
      </c>
      <c r="CB19" s="6">
        <v>1</v>
      </c>
      <c r="CC19" s="6">
        <v>2</v>
      </c>
      <c r="CD19" s="6">
        <v>4</v>
      </c>
      <c r="CE19" s="6">
        <v>1</v>
      </c>
      <c r="CF19" s="6">
        <v>12</v>
      </c>
      <c r="CG19" s="6">
        <v>2</v>
      </c>
      <c r="CH19" s="6">
        <v>4</v>
      </c>
      <c r="CI19" s="6">
        <v>0</v>
      </c>
      <c r="CJ19" s="6">
        <v>0</v>
      </c>
      <c r="CK19" s="6">
        <v>1</v>
      </c>
      <c r="CL19" s="6">
        <v>0</v>
      </c>
      <c r="CM19" s="6">
        <v>0</v>
      </c>
      <c r="CN19" s="6">
        <v>2</v>
      </c>
      <c r="CO19" s="6">
        <v>1</v>
      </c>
      <c r="CP19" s="6">
        <v>0</v>
      </c>
      <c r="CQ19" s="6">
        <v>0</v>
      </c>
      <c r="CR19" s="6">
        <v>4</v>
      </c>
      <c r="CS19" s="6">
        <v>2</v>
      </c>
      <c r="CT19" s="6">
        <v>0</v>
      </c>
      <c r="CU19" s="6">
        <v>6</v>
      </c>
      <c r="CV19" s="6">
        <v>2</v>
      </c>
      <c r="CW19" s="6">
        <v>0</v>
      </c>
      <c r="CX19" s="6">
        <v>1</v>
      </c>
      <c r="CY19" s="6">
        <v>1</v>
      </c>
      <c r="CZ19" s="6">
        <v>2</v>
      </c>
      <c r="DA19" s="6">
        <v>5</v>
      </c>
      <c r="DB19" s="6">
        <v>4</v>
      </c>
      <c r="DC19" s="6">
        <v>0</v>
      </c>
      <c r="DD19" s="6">
        <v>0</v>
      </c>
      <c r="DE19" s="6">
        <v>0</v>
      </c>
      <c r="DF19" s="6">
        <v>0</v>
      </c>
      <c r="DG19" s="6">
        <v>2</v>
      </c>
      <c r="DH19" s="6">
        <v>3</v>
      </c>
      <c r="DI19" s="6">
        <v>2</v>
      </c>
      <c r="DJ19" s="6">
        <v>1</v>
      </c>
      <c r="DK19" s="6">
        <v>8</v>
      </c>
      <c r="DL19" s="6">
        <v>2</v>
      </c>
      <c r="DM19" s="6">
        <v>2</v>
      </c>
      <c r="DN19" s="6">
        <v>0</v>
      </c>
      <c r="DO19" s="6">
        <v>3</v>
      </c>
      <c r="DP19" s="6">
        <v>2</v>
      </c>
      <c r="DQ19" s="6">
        <v>3</v>
      </c>
      <c r="DR19" s="6">
        <v>0</v>
      </c>
      <c r="DS19" s="6">
        <v>4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3</v>
      </c>
      <c r="EC19" s="6">
        <v>0</v>
      </c>
    </row>
    <row r="20" spans="1:133" x14ac:dyDescent="0.4">
      <c r="A20" s="1" t="s">
        <v>18</v>
      </c>
      <c r="B20" s="3">
        <f t="shared" si="0"/>
        <v>1</v>
      </c>
      <c r="C20" s="6">
        <f>V20</f>
        <v>293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293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</row>
    <row r="21" spans="1:133" x14ac:dyDescent="0.4">
      <c r="A21" s="1" t="s">
        <v>19</v>
      </c>
      <c r="B21" s="3">
        <f t="shared" si="0"/>
        <v>0.99883585564610011</v>
      </c>
      <c r="C21" s="6">
        <f>W21</f>
        <v>858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858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</row>
    <row r="22" spans="1:133" x14ac:dyDescent="0.4">
      <c r="A22" s="1" t="s">
        <v>20</v>
      </c>
      <c r="B22" s="3">
        <f t="shared" si="0"/>
        <v>1</v>
      </c>
      <c r="C22" s="6">
        <f>X22</f>
        <v>133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133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</row>
    <row r="23" spans="1:133" x14ac:dyDescent="0.4">
      <c r="A23" s="1" t="s">
        <v>21</v>
      </c>
      <c r="B23" s="3">
        <f t="shared" si="0"/>
        <v>0.99516908212560384</v>
      </c>
      <c r="C23" s="6">
        <f>Y23</f>
        <v>206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206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1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</row>
    <row r="24" spans="1:133" x14ac:dyDescent="0.4">
      <c r="A24" s="1" t="s">
        <v>22</v>
      </c>
      <c r="B24" s="3">
        <f t="shared" si="0"/>
        <v>1</v>
      </c>
      <c r="C24" s="6">
        <f>Z24</f>
        <v>124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124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</row>
    <row r="25" spans="1:133" x14ac:dyDescent="0.4">
      <c r="A25" s="1" t="s">
        <v>23</v>
      </c>
      <c r="B25" s="3">
        <f t="shared" si="0"/>
        <v>0.99</v>
      </c>
      <c r="C25" s="6">
        <f>AA25</f>
        <v>198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198</v>
      </c>
      <c r="AB25" s="6">
        <v>1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1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</row>
    <row r="26" spans="1:133" x14ac:dyDescent="0.4">
      <c r="A26" s="1" t="s">
        <v>24</v>
      </c>
      <c r="B26" s="3">
        <f t="shared" si="0"/>
        <v>1</v>
      </c>
      <c r="C26" s="6">
        <f>AB26</f>
        <v>262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262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</row>
    <row r="27" spans="1:133" x14ac:dyDescent="0.4">
      <c r="A27" s="1" t="s">
        <v>25</v>
      </c>
      <c r="B27" s="3">
        <f t="shared" si="0"/>
        <v>1</v>
      </c>
      <c r="C27" s="6">
        <f>AC27</f>
        <v>220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220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</row>
    <row r="28" spans="1:133" x14ac:dyDescent="0.4">
      <c r="A28" s="1" t="s">
        <v>26</v>
      </c>
      <c r="B28" s="3">
        <f t="shared" si="0"/>
        <v>0.98672566371681414</v>
      </c>
      <c r="C28" s="6">
        <f>AD28</f>
        <v>223</v>
      </c>
      <c r="D28" s="6">
        <v>0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2</v>
      </c>
      <c r="AD28" s="6">
        <v>223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</row>
    <row r="29" spans="1:133" x14ac:dyDescent="0.4">
      <c r="A29" s="1" t="s">
        <v>27</v>
      </c>
      <c r="B29" s="3">
        <f t="shared" si="0"/>
        <v>1</v>
      </c>
      <c r="C29" s="6">
        <f>AE29</f>
        <v>204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204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</row>
    <row r="30" spans="1:133" x14ac:dyDescent="0.4">
      <c r="A30" s="1" t="s">
        <v>28</v>
      </c>
      <c r="B30" s="3">
        <f t="shared" si="0"/>
        <v>1</v>
      </c>
      <c r="C30" s="6">
        <f>AF30</f>
        <v>338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338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</row>
    <row r="31" spans="1:133" x14ac:dyDescent="0.4">
      <c r="A31" s="1" t="s">
        <v>29</v>
      </c>
      <c r="B31" s="3">
        <f t="shared" si="0"/>
        <v>1</v>
      </c>
      <c r="C31" s="6">
        <f>AG31</f>
        <v>126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126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</row>
    <row r="32" spans="1:133" x14ac:dyDescent="0.4">
      <c r="A32" s="1" t="s">
        <v>30</v>
      </c>
      <c r="B32" s="3">
        <f t="shared" si="0"/>
        <v>1</v>
      </c>
      <c r="C32" s="6">
        <f>AH32</f>
        <v>74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74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</row>
    <row r="33" spans="1:133" x14ac:dyDescent="0.4">
      <c r="A33" s="1" t="s">
        <v>31</v>
      </c>
      <c r="B33" s="3">
        <f t="shared" si="0"/>
        <v>1</v>
      </c>
      <c r="C33" s="6">
        <f>AI33</f>
        <v>81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81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</row>
    <row r="34" spans="1:133" x14ac:dyDescent="0.4">
      <c r="A34" s="1" t="s">
        <v>32</v>
      </c>
      <c r="B34" s="3">
        <f t="shared" si="0"/>
        <v>1</v>
      </c>
      <c r="C34" s="6">
        <f>AJ34</f>
        <v>223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223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</row>
    <row r="35" spans="1:133" x14ac:dyDescent="0.4">
      <c r="A35" s="1" t="s">
        <v>33</v>
      </c>
      <c r="B35" s="3">
        <f t="shared" si="0"/>
        <v>1</v>
      </c>
      <c r="C35" s="6">
        <f>AK35</f>
        <v>17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17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</row>
    <row r="36" spans="1:133" x14ac:dyDescent="0.4">
      <c r="A36" s="1" t="s">
        <v>34</v>
      </c>
      <c r="B36" s="3">
        <f t="shared" si="0"/>
        <v>1</v>
      </c>
      <c r="C36" s="6">
        <f>AL36</f>
        <v>288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288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</row>
    <row r="37" spans="1:133" x14ac:dyDescent="0.4">
      <c r="A37" s="1" t="s">
        <v>35</v>
      </c>
      <c r="B37" s="3">
        <f t="shared" si="0"/>
        <v>1</v>
      </c>
      <c r="C37" s="6">
        <f>AM37</f>
        <v>228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228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</row>
    <row r="38" spans="1:133" x14ac:dyDescent="0.4">
      <c r="A38" s="1" t="s">
        <v>36</v>
      </c>
      <c r="B38" s="3">
        <f t="shared" si="0"/>
        <v>0.97577854671280273</v>
      </c>
      <c r="C38" s="6">
        <f>AN38</f>
        <v>282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282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7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</row>
    <row r="39" spans="1:133" x14ac:dyDescent="0.4">
      <c r="A39" s="1" t="s">
        <v>37</v>
      </c>
      <c r="B39" s="3">
        <f t="shared" si="0"/>
        <v>1</v>
      </c>
      <c r="C39" s="6">
        <f>AO39</f>
        <v>219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219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</row>
    <row r="40" spans="1:133" x14ac:dyDescent="0.4">
      <c r="A40" s="1" t="s">
        <v>38</v>
      </c>
      <c r="B40" s="3">
        <f t="shared" si="0"/>
        <v>1</v>
      </c>
      <c r="C40" s="6">
        <f>AP40</f>
        <v>164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164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</row>
    <row r="41" spans="1:133" x14ac:dyDescent="0.4">
      <c r="A41" s="1" t="s">
        <v>39</v>
      </c>
      <c r="B41" s="3">
        <f t="shared" si="0"/>
        <v>1</v>
      </c>
      <c r="C41" s="6">
        <f>AQ41</f>
        <v>14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14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</row>
    <row r="42" spans="1:133" x14ac:dyDescent="0.4">
      <c r="A42" s="1" t="s">
        <v>40</v>
      </c>
      <c r="B42" s="3">
        <f t="shared" si="0"/>
        <v>0.98958333333333337</v>
      </c>
      <c r="C42" s="6">
        <f>AR42</f>
        <v>190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190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2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</row>
    <row r="43" spans="1:133" x14ac:dyDescent="0.4">
      <c r="A43" s="1" t="s">
        <v>41</v>
      </c>
      <c r="B43" s="3">
        <f t="shared" si="0"/>
        <v>1</v>
      </c>
      <c r="C43" s="6">
        <f>AS43</f>
        <v>307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307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</row>
    <row r="44" spans="1:133" x14ac:dyDescent="0.4">
      <c r="A44" s="1" t="s">
        <v>42</v>
      </c>
      <c r="B44" s="3">
        <f t="shared" si="0"/>
        <v>1</v>
      </c>
      <c r="C44" s="6">
        <f>AT44</f>
        <v>356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356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</row>
    <row r="45" spans="1:133" x14ac:dyDescent="0.4">
      <c r="A45" s="1" t="s">
        <v>43</v>
      </c>
      <c r="B45" s="3">
        <f t="shared" si="0"/>
        <v>0.98863636363636365</v>
      </c>
      <c r="C45" s="6">
        <f>AU45</f>
        <v>174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2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174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</row>
    <row r="46" spans="1:133" x14ac:dyDescent="0.4">
      <c r="A46" s="1" t="s">
        <v>44</v>
      </c>
      <c r="B46" s="3">
        <f t="shared" si="0"/>
        <v>1</v>
      </c>
      <c r="C46" s="6">
        <f>AV46</f>
        <v>192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192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</row>
    <row r="47" spans="1:133" x14ac:dyDescent="0.4">
      <c r="A47" s="1" t="s">
        <v>45</v>
      </c>
      <c r="B47" s="3">
        <f t="shared" si="0"/>
        <v>1</v>
      </c>
      <c r="C47" s="6">
        <f>AW47</f>
        <v>251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251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</row>
    <row r="48" spans="1:133" x14ac:dyDescent="0.4">
      <c r="A48" s="1" t="s">
        <v>46</v>
      </c>
      <c r="B48" s="3">
        <f t="shared" si="0"/>
        <v>1</v>
      </c>
      <c r="C48" s="6">
        <f>AX48</f>
        <v>14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14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</row>
    <row r="49" spans="1:133" x14ac:dyDescent="0.4">
      <c r="A49" s="1" t="s">
        <v>47</v>
      </c>
      <c r="B49" s="3">
        <f t="shared" si="0"/>
        <v>1</v>
      </c>
      <c r="C49" s="6">
        <f>AY49</f>
        <v>203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203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</row>
    <row r="50" spans="1:133" x14ac:dyDescent="0.4">
      <c r="A50" s="1" t="s">
        <v>48</v>
      </c>
      <c r="B50" s="3">
        <f t="shared" si="0"/>
        <v>1</v>
      </c>
      <c r="C50" s="6">
        <f>AZ50</f>
        <v>14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14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</row>
    <row r="51" spans="1:133" x14ac:dyDescent="0.4">
      <c r="A51" s="1" t="s">
        <v>49</v>
      </c>
      <c r="B51" s="3">
        <f t="shared" si="0"/>
        <v>1</v>
      </c>
      <c r="C51" s="6">
        <f>BA51</f>
        <v>16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16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</row>
    <row r="52" spans="1:133" x14ac:dyDescent="0.4">
      <c r="A52" s="1" t="s">
        <v>50</v>
      </c>
      <c r="B52" s="3">
        <f t="shared" si="0"/>
        <v>1</v>
      </c>
      <c r="C52" s="6">
        <f>BB52</f>
        <v>164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164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</row>
    <row r="53" spans="1:133" x14ac:dyDescent="0.4">
      <c r="A53" s="1" t="s">
        <v>51</v>
      </c>
      <c r="B53" s="3">
        <f t="shared" si="0"/>
        <v>1</v>
      </c>
      <c r="C53" s="6">
        <f>BC53</f>
        <v>18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18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</row>
    <row r="54" spans="1:133" x14ac:dyDescent="0.4">
      <c r="A54" s="1" t="s">
        <v>52</v>
      </c>
      <c r="B54" s="3">
        <f t="shared" si="0"/>
        <v>1</v>
      </c>
      <c r="C54" s="6">
        <f>BD54</f>
        <v>20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20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</row>
    <row r="55" spans="1:133" x14ac:dyDescent="0.4">
      <c r="A55" s="1" t="s">
        <v>53</v>
      </c>
      <c r="B55" s="3">
        <f t="shared" si="0"/>
        <v>1</v>
      </c>
      <c r="C55" s="6">
        <f>BE55</f>
        <v>198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198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</row>
    <row r="56" spans="1:133" x14ac:dyDescent="0.4">
      <c r="A56" s="1" t="s">
        <v>54</v>
      </c>
      <c r="B56" s="3">
        <f t="shared" si="0"/>
        <v>1</v>
      </c>
      <c r="C56" s="6">
        <f>BF56</f>
        <v>13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13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</row>
    <row r="57" spans="1:133" x14ac:dyDescent="0.4">
      <c r="A57" s="1" t="s">
        <v>55</v>
      </c>
      <c r="B57" s="3">
        <f t="shared" si="0"/>
        <v>1</v>
      </c>
      <c r="C57" s="6">
        <f>BG57</f>
        <v>17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17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</row>
    <row r="58" spans="1:133" x14ac:dyDescent="0.4">
      <c r="A58" s="1" t="s">
        <v>56</v>
      </c>
      <c r="B58" s="3">
        <f t="shared" si="0"/>
        <v>0.99056603773584906</v>
      </c>
      <c r="C58" s="6">
        <f>BH58</f>
        <v>105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105</v>
      </c>
      <c r="BI58" s="6">
        <v>1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</row>
    <row r="59" spans="1:133" x14ac:dyDescent="0.4">
      <c r="A59" s="1" t="s">
        <v>57</v>
      </c>
      <c r="B59" s="3">
        <f t="shared" si="0"/>
        <v>0.91</v>
      </c>
      <c r="C59" s="6">
        <f>BI59</f>
        <v>182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14</v>
      </c>
      <c r="BH59" s="6">
        <v>4</v>
      </c>
      <c r="BI59" s="6">
        <v>182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</row>
    <row r="60" spans="1:133" x14ac:dyDescent="0.4">
      <c r="A60" s="1" t="s">
        <v>58</v>
      </c>
      <c r="B60" s="3">
        <f t="shared" si="0"/>
        <v>1</v>
      </c>
      <c r="C60" s="6">
        <f>BJ60</f>
        <v>16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16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</row>
    <row r="61" spans="1:133" x14ac:dyDescent="0.4">
      <c r="A61" s="1" t="s">
        <v>59</v>
      </c>
      <c r="B61" s="3">
        <f t="shared" si="0"/>
        <v>1</v>
      </c>
      <c r="C61" s="6">
        <f>BK61</f>
        <v>16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16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</row>
    <row r="62" spans="1:133" x14ac:dyDescent="0.4">
      <c r="A62" s="1" t="s">
        <v>60</v>
      </c>
      <c r="B62" s="3">
        <f t="shared" si="0"/>
        <v>0.99696048632218848</v>
      </c>
      <c r="C62" s="6">
        <f>BL62</f>
        <v>328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1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328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</row>
    <row r="63" spans="1:133" x14ac:dyDescent="0.4">
      <c r="A63" s="1" t="s">
        <v>61</v>
      </c>
      <c r="B63" s="3">
        <f t="shared" si="0"/>
        <v>1</v>
      </c>
      <c r="C63" s="6">
        <f>BM63</f>
        <v>182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182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6">
        <v>0</v>
      </c>
    </row>
    <row r="64" spans="1:133" x14ac:dyDescent="0.4">
      <c r="A64" s="1" t="s">
        <v>62</v>
      </c>
      <c r="B64" s="3">
        <f t="shared" si="0"/>
        <v>1</v>
      </c>
      <c r="C64" s="6">
        <f>BN64</f>
        <v>177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177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</row>
    <row r="65" spans="1:133" x14ac:dyDescent="0.4">
      <c r="A65" s="1" t="s">
        <v>63</v>
      </c>
      <c r="B65" s="3">
        <f t="shared" si="0"/>
        <v>1</v>
      </c>
      <c r="C65" s="6">
        <f>BO65</f>
        <v>19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19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0</v>
      </c>
    </row>
    <row r="66" spans="1:133" x14ac:dyDescent="0.4">
      <c r="A66" s="1" t="s">
        <v>64</v>
      </c>
      <c r="B66" s="3">
        <f t="shared" si="0"/>
        <v>1</v>
      </c>
      <c r="C66" s="6">
        <f>BP66</f>
        <v>83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83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</row>
    <row r="67" spans="1:133" x14ac:dyDescent="0.4">
      <c r="A67" s="1" t="s">
        <v>65</v>
      </c>
      <c r="B67" s="3">
        <f t="shared" ref="B67:B130" si="1">C67/SUM(D67:EC67)</f>
        <v>1</v>
      </c>
      <c r="C67" s="6">
        <f>BQ67</f>
        <v>109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109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</row>
    <row r="68" spans="1:133" x14ac:dyDescent="0.4">
      <c r="A68" s="1" t="s">
        <v>66</v>
      </c>
      <c r="B68" s="3">
        <f t="shared" si="1"/>
        <v>0.98843930635838151</v>
      </c>
      <c r="C68" s="6">
        <f>BR68</f>
        <v>171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1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171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1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</row>
    <row r="69" spans="1:133" x14ac:dyDescent="0.4">
      <c r="A69" s="1" t="s">
        <v>67</v>
      </c>
      <c r="B69" s="3">
        <f t="shared" si="1"/>
        <v>1</v>
      </c>
      <c r="C69" s="6">
        <f>BS69</f>
        <v>65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65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</row>
    <row r="70" spans="1:133" x14ac:dyDescent="0.4">
      <c r="A70" s="1" t="s">
        <v>68</v>
      </c>
      <c r="B70" s="3">
        <f t="shared" si="1"/>
        <v>1</v>
      </c>
      <c r="C70" s="6">
        <f>BT70</f>
        <v>158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158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6">
        <v>0</v>
      </c>
    </row>
    <row r="71" spans="1:133" x14ac:dyDescent="0.4">
      <c r="A71" s="1" t="s">
        <v>69</v>
      </c>
      <c r="B71" s="3">
        <f t="shared" si="1"/>
        <v>1</v>
      </c>
      <c r="C71" s="6">
        <f>BU71</f>
        <v>187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187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</row>
    <row r="72" spans="1:133" x14ac:dyDescent="0.4">
      <c r="A72" s="1" t="s">
        <v>70</v>
      </c>
      <c r="B72" s="3">
        <f t="shared" si="1"/>
        <v>1</v>
      </c>
      <c r="C72" s="6">
        <f>BV72</f>
        <v>14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14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</row>
    <row r="73" spans="1:133" x14ac:dyDescent="0.4">
      <c r="A73" s="1" t="s">
        <v>71</v>
      </c>
      <c r="B73" s="3">
        <f t="shared" si="1"/>
        <v>1</v>
      </c>
      <c r="C73" s="6">
        <f>BW73</f>
        <v>193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193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</row>
    <row r="74" spans="1:133" x14ac:dyDescent="0.4">
      <c r="A74" s="1" t="s">
        <v>72</v>
      </c>
      <c r="B74" s="3">
        <f t="shared" si="1"/>
        <v>0.98412698412698407</v>
      </c>
      <c r="C74" s="6">
        <f>BX74</f>
        <v>62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1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62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</row>
    <row r="75" spans="1:133" x14ac:dyDescent="0.4">
      <c r="A75" s="1" t="s">
        <v>73</v>
      </c>
      <c r="B75" s="3">
        <f t="shared" si="1"/>
        <v>0.96153846153846156</v>
      </c>
      <c r="C75" s="6">
        <f>BY75</f>
        <v>100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100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4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</row>
    <row r="76" spans="1:133" x14ac:dyDescent="0.4">
      <c r="A76" s="1" t="s">
        <v>74</v>
      </c>
      <c r="B76" s="3">
        <f t="shared" si="1"/>
        <v>1</v>
      </c>
      <c r="C76" s="6">
        <f>BZ76</f>
        <v>73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73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</row>
    <row r="77" spans="1:133" x14ac:dyDescent="0.4">
      <c r="A77" s="1" t="s">
        <v>75</v>
      </c>
      <c r="B77" s="3">
        <f t="shared" si="1"/>
        <v>0.98936170212765961</v>
      </c>
      <c r="C77" s="6">
        <f>CA77</f>
        <v>93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93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</row>
    <row r="78" spans="1:133" x14ac:dyDescent="0.4">
      <c r="A78" s="1" t="s">
        <v>76</v>
      </c>
      <c r="B78" s="3">
        <f t="shared" si="1"/>
        <v>1</v>
      </c>
      <c r="C78" s="6">
        <f>CB78</f>
        <v>141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141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</row>
    <row r="79" spans="1:133" x14ac:dyDescent="0.4">
      <c r="A79" s="1" t="s">
        <v>77</v>
      </c>
      <c r="B79" s="3">
        <f t="shared" si="1"/>
        <v>1</v>
      </c>
      <c r="C79" s="6">
        <f>CC79</f>
        <v>278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278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</row>
    <row r="80" spans="1:133" x14ac:dyDescent="0.4">
      <c r="A80" s="1" t="s">
        <v>78</v>
      </c>
      <c r="B80" s="3">
        <f t="shared" si="1"/>
        <v>1</v>
      </c>
      <c r="C80" s="6">
        <f>CD80</f>
        <v>232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232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</row>
    <row r="81" spans="1:133" x14ac:dyDescent="0.4">
      <c r="A81" s="1" t="s">
        <v>79</v>
      </c>
      <c r="B81" s="3">
        <f t="shared" si="1"/>
        <v>0.9942196531791907</v>
      </c>
      <c r="C81" s="6">
        <f>CE81</f>
        <v>172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172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</row>
    <row r="82" spans="1:133" x14ac:dyDescent="0.4">
      <c r="A82" s="1" t="s">
        <v>80</v>
      </c>
      <c r="B82" s="3">
        <f t="shared" si="1"/>
        <v>1</v>
      </c>
      <c r="C82" s="6">
        <f>CF82</f>
        <v>15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15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</row>
    <row r="83" spans="1:133" x14ac:dyDescent="0.4">
      <c r="A83" s="1" t="s">
        <v>81</v>
      </c>
      <c r="B83" s="3">
        <f t="shared" si="1"/>
        <v>1</v>
      </c>
      <c r="C83" s="6">
        <f>CG83</f>
        <v>175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175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</row>
    <row r="84" spans="1:133" x14ac:dyDescent="0.4">
      <c r="A84" s="1" t="s">
        <v>82</v>
      </c>
      <c r="B84" s="3">
        <f t="shared" si="1"/>
        <v>1</v>
      </c>
      <c r="C84" s="6">
        <f>CH84</f>
        <v>245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245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</row>
    <row r="85" spans="1:133" x14ac:dyDescent="0.4">
      <c r="A85" s="1" t="s">
        <v>83</v>
      </c>
      <c r="B85" s="3">
        <f t="shared" si="1"/>
        <v>0.9946236559139785</v>
      </c>
      <c r="C85" s="6">
        <f>CI85</f>
        <v>185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1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185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</row>
    <row r="86" spans="1:133" x14ac:dyDescent="0.4">
      <c r="A86" s="1" t="s">
        <v>84</v>
      </c>
      <c r="B86" s="3">
        <f t="shared" si="1"/>
        <v>1</v>
      </c>
      <c r="C86" s="6">
        <f>CJ86</f>
        <v>64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64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</row>
    <row r="87" spans="1:133" x14ac:dyDescent="0.4">
      <c r="A87" s="1" t="s">
        <v>85</v>
      </c>
      <c r="B87" s="3">
        <f t="shared" si="1"/>
        <v>1</v>
      </c>
      <c r="C87" s="6">
        <f>CK87</f>
        <v>249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249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</row>
    <row r="88" spans="1:133" x14ac:dyDescent="0.4">
      <c r="A88" s="1" t="s">
        <v>86</v>
      </c>
      <c r="B88" s="3">
        <f t="shared" si="1"/>
        <v>1</v>
      </c>
      <c r="C88" s="6">
        <f>CL88</f>
        <v>16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16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</row>
    <row r="89" spans="1:133" x14ac:dyDescent="0.4">
      <c r="A89" s="1" t="s">
        <v>87</v>
      </c>
      <c r="B89" s="3">
        <f t="shared" si="1"/>
        <v>1</v>
      </c>
      <c r="C89" s="6">
        <f>CM89</f>
        <v>208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208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</row>
    <row r="90" spans="1:133" x14ac:dyDescent="0.4">
      <c r="A90" s="1" t="s">
        <v>88</v>
      </c>
      <c r="B90" s="3">
        <f t="shared" si="1"/>
        <v>1</v>
      </c>
      <c r="C90" s="6">
        <f>CN90</f>
        <v>281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281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</row>
    <row r="91" spans="1:133" x14ac:dyDescent="0.4">
      <c r="A91" s="1" t="s">
        <v>89</v>
      </c>
      <c r="B91" s="3">
        <f t="shared" si="1"/>
        <v>0.98809523809523814</v>
      </c>
      <c r="C91" s="6">
        <f>CO91</f>
        <v>166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2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166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</row>
    <row r="92" spans="1:133" x14ac:dyDescent="0.4">
      <c r="A92" s="1" t="s">
        <v>90</v>
      </c>
      <c r="B92" s="3">
        <f t="shared" si="1"/>
        <v>1</v>
      </c>
      <c r="C92" s="6">
        <f>CP92</f>
        <v>16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16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</row>
    <row r="93" spans="1:133" x14ac:dyDescent="0.4">
      <c r="A93" s="1" t="s">
        <v>91</v>
      </c>
      <c r="B93" s="3">
        <f t="shared" si="1"/>
        <v>1</v>
      </c>
      <c r="C93" s="6">
        <f>CQ93</f>
        <v>17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17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</row>
    <row r="94" spans="1:133" x14ac:dyDescent="0.4">
      <c r="A94" s="1" t="s">
        <v>92</v>
      </c>
      <c r="B94" s="3">
        <f t="shared" si="1"/>
        <v>1</v>
      </c>
      <c r="C94" s="6">
        <f>CR94</f>
        <v>268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268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</row>
    <row r="95" spans="1:133" x14ac:dyDescent="0.4">
      <c r="A95" s="1" t="s">
        <v>93</v>
      </c>
      <c r="B95" s="3">
        <f t="shared" si="1"/>
        <v>1</v>
      </c>
      <c r="C95" s="6">
        <f>CS95</f>
        <v>276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276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</row>
    <row r="96" spans="1:133" x14ac:dyDescent="0.4">
      <c r="A96" s="1" t="s">
        <v>94</v>
      </c>
      <c r="B96" s="3">
        <f t="shared" si="1"/>
        <v>1</v>
      </c>
      <c r="C96" s="6">
        <f>CT96</f>
        <v>103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103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</row>
    <row r="97" spans="1:133" x14ac:dyDescent="0.4">
      <c r="A97" s="1" t="s">
        <v>95</v>
      </c>
      <c r="B97" s="3">
        <f t="shared" si="1"/>
        <v>1</v>
      </c>
      <c r="C97" s="6">
        <f>CU97</f>
        <v>98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98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</row>
    <row r="98" spans="1:133" x14ac:dyDescent="0.4">
      <c r="A98" s="1" t="s">
        <v>96</v>
      </c>
      <c r="B98" s="3">
        <f t="shared" si="1"/>
        <v>1</v>
      </c>
      <c r="C98" s="6">
        <f>CV98</f>
        <v>63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63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</row>
    <row r="99" spans="1:133" x14ac:dyDescent="0.4">
      <c r="A99" s="1" t="s">
        <v>97</v>
      </c>
      <c r="B99" s="3">
        <f t="shared" si="1"/>
        <v>1</v>
      </c>
      <c r="C99" s="6">
        <f>CW99</f>
        <v>114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114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</row>
    <row r="100" spans="1:133" x14ac:dyDescent="0.4">
      <c r="A100" s="1" t="s">
        <v>98</v>
      </c>
      <c r="B100" s="3">
        <f t="shared" si="1"/>
        <v>1</v>
      </c>
      <c r="C100" s="6">
        <f>CX100</f>
        <v>235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235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</row>
    <row r="101" spans="1:133" x14ac:dyDescent="0.4">
      <c r="A101" s="1" t="s">
        <v>99</v>
      </c>
      <c r="B101" s="3">
        <f t="shared" si="1"/>
        <v>0.99509803921568629</v>
      </c>
      <c r="C101" s="6">
        <f>CY101</f>
        <v>203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1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203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</row>
    <row r="102" spans="1:133" x14ac:dyDescent="0.4">
      <c r="A102" s="1" t="s">
        <v>100</v>
      </c>
      <c r="B102" s="3">
        <f t="shared" si="1"/>
        <v>1</v>
      </c>
      <c r="C102" s="6">
        <f>CZ102</f>
        <v>164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164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</row>
    <row r="103" spans="1:133" x14ac:dyDescent="0.4">
      <c r="A103" s="1" t="s">
        <v>101</v>
      </c>
      <c r="B103" s="3">
        <f t="shared" si="1"/>
        <v>0.99199999999999999</v>
      </c>
      <c r="C103" s="6">
        <f>DA103</f>
        <v>124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1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124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</row>
    <row r="104" spans="1:133" x14ac:dyDescent="0.4">
      <c r="A104" s="1" t="s">
        <v>102</v>
      </c>
      <c r="B104" s="3">
        <f t="shared" si="1"/>
        <v>0.99673202614379086</v>
      </c>
      <c r="C104" s="6">
        <f>DB104</f>
        <v>305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305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</row>
    <row r="105" spans="1:133" x14ac:dyDescent="0.4">
      <c r="A105" s="1" t="s">
        <v>103</v>
      </c>
      <c r="B105" s="3">
        <f t="shared" si="1"/>
        <v>1</v>
      </c>
      <c r="C105" s="6">
        <f>DC105</f>
        <v>65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65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</row>
    <row r="106" spans="1:133" x14ac:dyDescent="0.4">
      <c r="A106" s="1" t="s">
        <v>104</v>
      </c>
      <c r="B106" s="3">
        <f t="shared" si="1"/>
        <v>1</v>
      </c>
      <c r="C106" s="6">
        <f>DD106</f>
        <v>64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64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</row>
    <row r="107" spans="1:133" x14ac:dyDescent="0.4">
      <c r="A107" s="1" t="s">
        <v>105</v>
      </c>
      <c r="B107" s="3">
        <f t="shared" si="1"/>
        <v>1</v>
      </c>
      <c r="C107" s="6">
        <f>DE107</f>
        <v>221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221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</row>
    <row r="108" spans="1:133" x14ac:dyDescent="0.4">
      <c r="A108" s="1" t="s">
        <v>106</v>
      </c>
      <c r="B108" s="3">
        <f t="shared" si="1"/>
        <v>1</v>
      </c>
      <c r="C108" s="6">
        <f>DF108</f>
        <v>304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304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</row>
    <row r="109" spans="1:133" x14ac:dyDescent="0.4">
      <c r="A109" s="1" t="s">
        <v>107</v>
      </c>
      <c r="B109" s="3">
        <f t="shared" si="1"/>
        <v>1</v>
      </c>
      <c r="C109" s="6">
        <f>DG109</f>
        <v>71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71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</row>
    <row r="110" spans="1:133" x14ac:dyDescent="0.4">
      <c r="A110" s="1" t="s">
        <v>108</v>
      </c>
      <c r="B110" s="3">
        <f t="shared" si="1"/>
        <v>1</v>
      </c>
      <c r="C110" s="6">
        <f>DH110</f>
        <v>245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245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</row>
    <row r="111" spans="1:133" x14ac:dyDescent="0.4">
      <c r="A111" s="1" t="s">
        <v>109</v>
      </c>
      <c r="B111" s="3">
        <f t="shared" si="1"/>
        <v>1</v>
      </c>
      <c r="C111" s="6">
        <f>DI111</f>
        <v>256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256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</row>
    <row r="112" spans="1:133" x14ac:dyDescent="0.4">
      <c r="A112" s="1" t="s">
        <v>110</v>
      </c>
      <c r="B112" s="3">
        <f t="shared" si="1"/>
        <v>1</v>
      </c>
      <c r="C112" s="6">
        <f>DJ112</f>
        <v>230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230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</row>
    <row r="113" spans="1:133" x14ac:dyDescent="0.4">
      <c r="A113" s="1" t="s">
        <v>111</v>
      </c>
      <c r="B113" s="3">
        <f t="shared" si="1"/>
        <v>1</v>
      </c>
      <c r="C113" s="6">
        <f>DK113</f>
        <v>68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68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</row>
    <row r="114" spans="1:133" x14ac:dyDescent="0.4">
      <c r="A114" s="1" t="s">
        <v>112</v>
      </c>
      <c r="B114" s="3">
        <f t="shared" si="1"/>
        <v>1</v>
      </c>
      <c r="C114" s="6">
        <f>DL114</f>
        <v>203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203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</row>
    <row r="115" spans="1:133" x14ac:dyDescent="0.4">
      <c r="A115" s="1" t="s">
        <v>113</v>
      </c>
      <c r="B115" s="3">
        <f t="shared" si="1"/>
        <v>1</v>
      </c>
      <c r="C115" s="6">
        <f>DM115</f>
        <v>18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18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</row>
    <row r="116" spans="1:133" x14ac:dyDescent="0.4">
      <c r="A116" s="1" t="s">
        <v>114</v>
      </c>
      <c r="B116" s="3">
        <f t="shared" si="1"/>
        <v>1</v>
      </c>
      <c r="C116" s="6">
        <f>DN116</f>
        <v>17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17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</row>
    <row r="117" spans="1:133" x14ac:dyDescent="0.4">
      <c r="A117" s="1" t="s">
        <v>115</v>
      </c>
      <c r="B117" s="3">
        <f t="shared" si="1"/>
        <v>1</v>
      </c>
      <c r="C117" s="6">
        <f>DO117</f>
        <v>261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261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</row>
    <row r="118" spans="1:133" x14ac:dyDescent="0.4">
      <c r="A118" s="1" t="s">
        <v>116</v>
      </c>
      <c r="B118" s="3">
        <f t="shared" si="1"/>
        <v>1</v>
      </c>
      <c r="C118" s="6">
        <f>DP118</f>
        <v>362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362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</row>
    <row r="119" spans="1:133" x14ac:dyDescent="0.4">
      <c r="A119" s="1" t="s">
        <v>117</v>
      </c>
      <c r="B119" s="3">
        <f t="shared" si="1"/>
        <v>1</v>
      </c>
      <c r="C119" s="6">
        <f>DQ119</f>
        <v>194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194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</row>
    <row r="120" spans="1:133" x14ac:dyDescent="0.4">
      <c r="A120" s="1" t="s">
        <v>118</v>
      </c>
      <c r="B120" s="3">
        <f t="shared" si="1"/>
        <v>0.99728997289972898</v>
      </c>
      <c r="C120" s="6">
        <f>DR120</f>
        <v>368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1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368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</row>
    <row r="121" spans="1:133" x14ac:dyDescent="0.4">
      <c r="A121" s="1" t="s">
        <v>119</v>
      </c>
      <c r="B121" s="3">
        <f t="shared" si="1"/>
        <v>1</v>
      </c>
      <c r="C121" s="6">
        <f>DS121</f>
        <v>204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204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</row>
    <row r="122" spans="1:133" x14ac:dyDescent="0.4">
      <c r="A122" s="1" t="s">
        <v>120</v>
      </c>
      <c r="B122" s="3">
        <f t="shared" si="1"/>
        <v>0.99581589958159</v>
      </c>
      <c r="C122" s="6">
        <f>DT122</f>
        <v>238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1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238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</row>
    <row r="123" spans="1:133" x14ac:dyDescent="0.4">
      <c r="A123" s="1" t="s">
        <v>121</v>
      </c>
      <c r="B123" s="3">
        <f t="shared" si="1"/>
        <v>1</v>
      </c>
      <c r="C123" s="6">
        <f>DU123</f>
        <v>14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14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</row>
    <row r="124" spans="1:133" x14ac:dyDescent="0.4">
      <c r="A124" s="1" t="s">
        <v>122</v>
      </c>
      <c r="B124" s="3">
        <f t="shared" si="1"/>
        <v>1</v>
      </c>
      <c r="C124" s="6">
        <f>DV124</f>
        <v>13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13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</row>
    <row r="125" spans="1:133" x14ac:dyDescent="0.4">
      <c r="A125" s="1" t="s">
        <v>123</v>
      </c>
      <c r="B125" s="3">
        <f t="shared" si="1"/>
        <v>0.99549549549549554</v>
      </c>
      <c r="C125" s="6">
        <f>DW125</f>
        <v>221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1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221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</row>
    <row r="126" spans="1:133" x14ac:dyDescent="0.4">
      <c r="A126" s="1" t="s">
        <v>124</v>
      </c>
      <c r="B126" s="3">
        <f t="shared" si="1"/>
        <v>1</v>
      </c>
      <c r="C126" s="6">
        <f>DX126</f>
        <v>67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67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</row>
    <row r="127" spans="1:133" x14ac:dyDescent="0.4">
      <c r="A127" s="1" t="s">
        <v>125</v>
      </c>
      <c r="B127" s="3">
        <f t="shared" si="1"/>
        <v>1</v>
      </c>
      <c r="C127" s="6">
        <f>DY127</f>
        <v>14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14</v>
      </c>
      <c r="DZ127" s="6">
        <v>0</v>
      </c>
      <c r="EA127" s="6">
        <v>0</v>
      </c>
      <c r="EB127" s="6">
        <v>0</v>
      </c>
      <c r="EC127" s="6">
        <v>0</v>
      </c>
    </row>
    <row r="128" spans="1:133" x14ac:dyDescent="0.4">
      <c r="A128" s="1" t="s">
        <v>126</v>
      </c>
      <c r="B128" s="3">
        <f t="shared" si="1"/>
        <v>1</v>
      </c>
      <c r="C128" s="6">
        <f>DZ128</f>
        <v>62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62</v>
      </c>
      <c r="EA128" s="6">
        <v>0</v>
      </c>
      <c r="EB128" s="6">
        <v>0</v>
      </c>
      <c r="EC128" s="6">
        <v>0</v>
      </c>
    </row>
    <row r="129" spans="1:133" x14ac:dyDescent="0.4">
      <c r="A129" s="1" t="s">
        <v>127</v>
      </c>
      <c r="B129" s="3">
        <f t="shared" si="1"/>
        <v>1</v>
      </c>
      <c r="C129" s="6">
        <f>EA129</f>
        <v>19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19</v>
      </c>
      <c r="EB129" s="6">
        <v>0</v>
      </c>
      <c r="EC129" s="6">
        <v>0</v>
      </c>
    </row>
    <row r="130" spans="1:133" x14ac:dyDescent="0.4">
      <c r="A130" s="1" t="s">
        <v>128</v>
      </c>
      <c r="B130" s="3">
        <f t="shared" si="1"/>
        <v>1</v>
      </c>
      <c r="C130" s="6">
        <f>EB130</f>
        <v>251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6">
        <v>251</v>
      </c>
      <c r="EC130" s="6">
        <v>0</v>
      </c>
    </row>
    <row r="131" spans="1:133" x14ac:dyDescent="0.4">
      <c r="A131" s="1" t="s">
        <v>129</v>
      </c>
      <c r="B131" s="3">
        <f t="shared" ref="B131" si="2">C131/SUM(D131:EC131)</f>
        <v>1</v>
      </c>
      <c r="C131" s="6">
        <f>EC131</f>
        <v>207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207</v>
      </c>
    </row>
    <row r="132" spans="1:133" x14ac:dyDescent="0.4">
      <c r="A132" s="1" t="s">
        <v>132</v>
      </c>
      <c r="B132" s="3">
        <f>SUM(C2:C131)/SUM(D2:EC131)</f>
        <v>0.98793776063853633</v>
      </c>
      <c r="C132" s="6">
        <f>SUM(C2:C131)</f>
        <v>22032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Junkyu Lee</cp:lastModifiedBy>
  <dcterms:created xsi:type="dcterms:W3CDTF">2023-04-02T11:47:36Z</dcterms:created>
  <dcterms:modified xsi:type="dcterms:W3CDTF">2023-04-03T01:52:21Z</dcterms:modified>
</cp:coreProperties>
</file>