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otok\_git\koikoi\docs\"/>
    </mc:Choice>
  </mc:AlternateContent>
  <xr:revisionPtr revIDLastSave="0" documentId="13_ncr:1_{C251DFFB-67BA-40A1-8548-9EA7BAD4D5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札と役" sheetId="1" r:id="rId1"/>
  </sheets>
  <definedNames>
    <definedName name="_xlnm._FilterDatabase" localSheetId="0" hidden="1">札と役!$B$3:$H$51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D10" i="1"/>
  <c r="B70" i="1"/>
  <c r="B71" i="1" s="1"/>
  <c r="B72" i="1" s="1"/>
  <c r="B73" i="1" s="1"/>
  <c r="B63" i="1"/>
  <c r="B64" i="1" s="1"/>
  <c r="B65" i="1" s="1"/>
  <c r="B66" i="1" s="1"/>
  <c r="B67" i="1" s="1"/>
  <c r="B68" i="1" s="1"/>
  <c r="B69" i="1" s="1"/>
  <c r="B57" i="1"/>
  <c r="B58" i="1" s="1"/>
  <c r="B59" i="1" s="1"/>
  <c r="B60" i="1" s="1"/>
  <c r="B61" i="1" s="1"/>
  <c r="B62" i="1" s="1"/>
  <c r="E49" i="1"/>
  <c r="E50" i="1" s="1"/>
  <c r="E51" i="1" s="1"/>
  <c r="E45" i="1"/>
  <c r="E46" i="1" s="1"/>
  <c r="E47" i="1" s="1"/>
  <c r="E41" i="1"/>
  <c r="E42" i="1" s="1"/>
  <c r="E43" i="1" s="1"/>
  <c r="E37" i="1"/>
  <c r="E38" i="1" s="1"/>
  <c r="E39" i="1" s="1"/>
  <c r="E17" i="1"/>
  <c r="E18" i="1" s="1"/>
  <c r="E19" i="1" s="1"/>
  <c r="E33" i="1"/>
  <c r="E34" i="1" s="1"/>
  <c r="E35" i="1" s="1"/>
  <c r="E29" i="1"/>
  <c r="E30" i="1" s="1"/>
  <c r="E31" i="1" s="1"/>
  <c r="E25" i="1"/>
  <c r="E26" i="1" s="1"/>
  <c r="E27" i="1" s="1"/>
  <c r="E21" i="1"/>
  <c r="E22" i="1" s="1"/>
  <c r="E23" i="1" s="1"/>
  <c r="E13" i="1"/>
  <c r="E14" i="1" s="1"/>
  <c r="E15" i="1" s="1"/>
  <c r="E9" i="1"/>
  <c r="E10" i="1" s="1"/>
  <c r="E11" i="1" s="1"/>
  <c r="E5" i="1"/>
  <c r="E6" i="1" s="1"/>
  <c r="E7" i="1" s="1"/>
  <c r="D11" i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14" i="1"/>
  <c r="D18" i="1" s="1"/>
  <c r="D22" i="1" s="1"/>
  <c r="D26" i="1" s="1"/>
  <c r="D30" i="1" s="1"/>
  <c r="D34" i="1" s="1"/>
  <c r="D38" i="1" s="1"/>
  <c r="D42" i="1" s="1"/>
  <c r="D46" i="1" s="1"/>
  <c r="D50" i="1" s="1"/>
  <c r="D9" i="1"/>
  <c r="D13" i="1" s="1"/>
  <c r="D17" i="1" s="1"/>
  <c r="D21" i="1" s="1"/>
  <c r="D25" i="1" s="1"/>
  <c r="D29" i="1" s="1"/>
  <c r="D33" i="1" s="1"/>
  <c r="D37" i="1" s="1"/>
  <c r="D41" i="1" s="1"/>
  <c r="D45" i="1" s="1"/>
  <c r="D49" i="1" s="1"/>
  <c r="D8" i="1"/>
  <c r="D12" i="1" s="1"/>
  <c r="D16" i="1" s="1"/>
  <c r="D20" i="1" s="1"/>
  <c r="D24" i="1" s="1"/>
  <c r="D28" i="1" s="1"/>
  <c r="D32" i="1" s="1"/>
  <c r="D36" i="1" s="1"/>
  <c r="D40" i="1" s="1"/>
  <c r="D44" i="1" s="1"/>
  <c r="D4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<sst xmlns="http://schemas.openxmlformats.org/spreadsheetml/2006/main" count="396" uniqueCount="150">
  <si>
    <t>Fuda01_1.png</t>
  </si>
  <si>
    <t>Fuda01_2.png</t>
  </si>
  <si>
    <t>Fuda01_3.png</t>
  </si>
  <si>
    <t>Fuda01_4.png</t>
  </si>
  <si>
    <t>Fuda02_1.png</t>
  </si>
  <si>
    <t>Fuda02_2.png</t>
  </si>
  <si>
    <t>Fuda02_3.png</t>
  </si>
  <si>
    <t>Fuda02_4.png</t>
  </si>
  <si>
    <t>Fuda03_1.png</t>
  </si>
  <si>
    <t>Fuda03_2.png</t>
  </si>
  <si>
    <t>Fuda03_3.png</t>
  </si>
  <si>
    <t>Fuda03_4.png</t>
  </si>
  <si>
    <t>Fuda04_1.png</t>
  </si>
  <si>
    <t>Fuda04_2.png</t>
  </si>
  <si>
    <t>Fuda04_3.png</t>
  </si>
  <si>
    <t>Fuda04_4.png</t>
  </si>
  <si>
    <t>Fuda05_1.png</t>
  </si>
  <si>
    <t>Fuda05_2.png</t>
  </si>
  <si>
    <t>Fuda05_3.png</t>
  </si>
  <si>
    <t>Fuda05_4.png</t>
  </si>
  <si>
    <t>Fuda06_1.png</t>
  </si>
  <si>
    <t>Fuda06_2.png</t>
  </si>
  <si>
    <t>Fuda06_3.png</t>
  </si>
  <si>
    <t>Fuda06_4.png</t>
  </si>
  <si>
    <t>Fuda07_1.png</t>
  </si>
  <si>
    <t>Fuda07_2.png</t>
  </si>
  <si>
    <t>Fuda07_3.png</t>
  </si>
  <si>
    <t>Fuda07_4.png</t>
  </si>
  <si>
    <t>Fuda08_1.png</t>
  </si>
  <si>
    <t>Fuda08_2.png</t>
  </si>
  <si>
    <t>Fuda08_3.png</t>
  </si>
  <si>
    <t>Fuda08_4.png</t>
  </si>
  <si>
    <t>Fuda09_1.png</t>
  </si>
  <si>
    <t>Fuda09_2.png</t>
  </si>
  <si>
    <t>Fuda09_3.png</t>
  </si>
  <si>
    <t>Fuda09_4.png</t>
  </si>
  <si>
    <t>Fuda10_1.png</t>
  </si>
  <si>
    <t>Fuda10_2.png</t>
  </si>
  <si>
    <t>Fuda10_3.png</t>
  </si>
  <si>
    <t>Fuda10_4.png</t>
  </si>
  <si>
    <t>Fuda11_1.png</t>
  </si>
  <si>
    <t>Fuda11_2.png</t>
  </si>
  <si>
    <t>Fuda11_3.png</t>
  </si>
  <si>
    <t>Fuda11_4.png</t>
  </si>
  <si>
    <t>Fuda12_1.png</t>
  </si>
  <si>
    <t>Fuda12_2.png</t>
  </si>
  <si>
    <t>Fuda12_3.png</t>
  </si>
  <si>
    <t>Fuda12_4.png</t>
  </si>
  <si>
    <t>#</t>
    <phoneticPr fontId="1"/>
  </si>
  <si>
    <t>File name</t>
    <phoneticPr fontId="1"/>
  </si>
  <si>
    <t>月</t>
    <rPh sb="0" eb="1">
      <t>ツキ</t>
    </rPh>
    <phoneticPr fontId="1"/>
  </si>
  <si>
    <t>得点</t>
    <rPh sb="0" eb="2">
      <t>トクテン</t>
    </rPh>
    <phoneticPr fontId="1"/>
  </si>
  <si>
    <t>松</t>
    <rPh sb="0" eb="1">
      <t>マツ</t>
    </rPh>
    <phoneticPr fontId="1"/>
  </si>
  <si>
    <t>梅</t>
    <rPh sb="0" eb="1">
      <t>ウメ</t>
    </rPh>
    <phoneticPr fontId="1"/>
  </si>
  <si>
    <t>桜</t>
    <rPh sb="0" eb="1">
      <t>サクラ</t>
    </rPh>
    <phoneticPr fontId="1"/>
  </si>
  <si>
    <t>牡丹</t>
    <rPh sb="0" eb="2">
      <t>ボタン</t>
    </rPh>
    <phoneticPr fontId="1"/>
  </si>
  <si>
    <t>萩</t>
    <rPh sb="0" eb="1">
      <t>ハギ</t>
    </rPh>
    <phoneticPr fontId="1"/>
  </si>
  <si>
    <t>藤</t>
    <rPh sb="0" eb="1">
      <t>フジ</t>
    </rPh>
    <phoneticPr fontId="1"/>
  </si>
  <si>
    <t>菊</t>
    <rPh sb="0" eb="1">
      <t>キク</t>
    </rPh>
    <phoneticPr fontId="1"/>
  </si>
  <si>
    <t>菖蒲（あやめ）</t>
    <phoneticPr fontId="1"/>
  </si>
  <si>
    <t>紅葉</t>
    <rPh sb="0" eb="2">
      <t>モミジ</t>
    </rPh>
    <phoneticPr fontId="1"/>
  </si>
  <si>
    <t>雨</t>
    <rPh sb="0" eb="1">
      <t>アメ</t>
    </rPh>
    <phoneticPr fontId="1"/>
  </si>
  <si>
    <t>桐</t>
    <rPh sb="0" eb="1">
      <t>キリ</t>
    </rPh>
    <phoneticPr fontId="1"/>
  </si>
  <si>
    <t>札</t>
    <rPh sb="0" eb="1">
      <t>フダ</t>
    </rPh>
    <phoneticPr fontId="1"/>
  </si>
  <si>
    <t>光札</t>
  </si>
  <si>
    <t>松に鶴</t>
    <rPh sb="0" eb="1">
      <t>マツ</t>
    </rPh>
    <rPh sb="2" eb="3">
      <t>ツル</t>
    </rPh>
    <phoneticPr fontId="1"/>
  </si>
  <si>
    <t>桜に幕</t>
    <rPh sb="0" eb="1">
      <t>サクラ</t>
    </rPh>
    <rPh sb="2" eb="3">
      <t>マク</t>
    </rPh>
    <phoneticPr fontId="1"/>
  </si>
  <si>
    <t>柳に小野道風</t>
    <rPh sb="0" eb="1">
      <t>ヤナギ</t>
    </rPh>
    <rPh sb="2" eb="4">
      <t>オノ</t>
    </rPh>
    <rPh sb="4" eb="6">
      <t>トウフウ</t>
    </rPh>
    <phoneticPr fontId="1"/>
  </si>
  <si>
    <t>桐に鳳凰</t>
    <rPh sb="0" eb="1">
      <t>キリ</t>
    </rPh>
    <rPh sb="2" eb="4">
      <t>ホウオウ</t>
    </rPh>
    <phoneticPr fontId="1"/>
  </si>
  <si>
    <t>種札</t>
  </si>
  <si>
    <t>牡丹に蝶</t>
    <rPh sb="0" eb="2">
      <t>ボタン</t>
    </rPh>
    <rPh sb="3" eb="4">
      <t>チョウ</t>
    </rPh>
    <phoneticPr fontId="1"/>
  </si>
  <si>
    <t>菖蒲に八橋</t>
    <rPh sb="0" eb="2">
      <t>アヤメ</t>
    </rPh>
    <rPh sb="3" eb="5">
      <t>ヤツハシ</t>
    </rPh>
    <phoneticPr fontId="1"/>
  </si>
  <si>
    <t>梅に鶯（うぐいす）</t>
    <rPh sb="0" eb="1">
      <t>ウメ</t>
    </rPh>
    <rPh sb="2" eb="3">
      <t>ウグイス</t>
    </rPh>
    <phoneticPr fontId="1"/>
  </si>
  <si>
    <t>藤に不如帰（ほととぎす）</t>
    <rPh sb="0" eb="1">
      <t>フジ</t>
    </rPh>
    <rPh sb="2" eb="5">
      <t>ホトトギス</t>
    </rPh>
    <phoneticPr fontId="1"/>
  </si>
  <si>
    <t>萩に猪</t>
    <rPh sb="0" eb="1">
      <t>ハギ</t>
    </rPh>
    <rPh sb="2" eb="3">
      <t>イノシシ</t>
    </rPh>
    <phoneticPr fontId="1"/>
  </si>
  <si>
    <t>菊に盃</t>
    <rPh sb="0" eb="1">
      <t>キク</t>
    </rPh>
    <rPh sb="2" eb="3">
      <t>サカズキ</t>
    </rPh>
    <phoneticPr fontId="1"/>
  </si>
  <si>
    <t>紅葉に鹿</t>
    <rPh sb="0" eb="2">
      <t>モミジ</t>
    </rPh>
    <rPh sb="3" eb="4">
      <t>シカ</t>
    </rPh>
    <phoneticPr fontId="1"/>
  </si>
  <si>
    <t>柳に燕</t>
    <rPh sb="0" eb="1">
      <t>ヤナギ</t>
    </rPh>
    <rPh sb="2" eb="3">
      <t>ツバメ</t>
    </rPh>
    <phoneticPr fontId="1"/>
  </si>
  <si>
    <t>短冊札</t>
  </si>
  <si>
    <t>桜に赤短</t>
    <rPh sb="0" eb="1">
      <t>サクラ</t>
    </rPh>
    <rPh sb="2" eb="4">
      <t>アカタン</t>
    </rPh>
    <phoneticPr fontId="1"/>
  </si>
  <si>
    <t>梅に赤短</t>
    <rPh sb="0" eb="1">
      <t>ウメ</t>
    </rPh>
    <rPh sb="2" eb="4">
      <t>アカタン</t>
    </rPh>
    <phoneticPr fontId="1"/>
  </si>
  <si>
    <t>松に赤短</t>
    <rPh sb="0" eb="1">
      <t>マツ</t>
    </rPh>
    <rPh sb="2" eb="4">
      <t>アカタン</t>
    </rPh>
    <phoneticPr fontId="1"/>
  </si>
  <si>
    <t>紅葉に青短</t>
    <rPh sb="0" eb="2">
      <t>モミジ</t>
    </rPh>
    <rPh sb="3" eb="5">
      <t>アオタン</t>
    </rPh>
    <phoneticPr fontId="1"/>
  </si>
  <si>
    <t>菊に青短</t>
    <rPh sb="0" eb="1">
      <t>キク</t>
    </rPh>
    <rPh sb="2" eb="4">
      <t>アオタン</t>
    </rPh>
    <phoneticPr fontId="1"/>
  </si>
  <si>
    <t>牡丹に青短</t>
    <rPh sb="0" eb="2">
      <t>ボタン</t>
    </rPh>
    <rPh sb="3" eb="5">
      <t>アオタン</t>
    </rPh>
    <phoneticPr fontId="1"/>
  </si>
  <si>
    <t>藤に短冊</t>
    <rPh sb="0" eb="1">
      <t>フジ</t>
    </rPh>
    <rPh sb="2" eb="4">
      <t>タンザク</t>
    </rPh>
    <phoneticPr fontId="1"/>
  </si>
  <si>
    <t>菖蒲に短冊</t>
    <rPh sb="0" eb="2">
      <t>アヤメ</t>
    </rPh>
    <rPh sb="3" eb="5">
      <t>タンザク</t>
    </rPh>
    <phoneticPr fontId="1"/>
  </si>
  <si>
    <t>萩に短冊</t>
    <rPh sb="0" eb="1">
      <t>ハギ</t>
    </rPh>
    <rPh sb="2" eb="4">
      <t>タンザク</t>
    </rPh>
    <phoneticPr fontId="1"/>
  </si>
  <si>
    <t>柳に短冊</t>
    <rPh sb="0" eb="1">
      <t>ヤナギ</t>
    </rPh>
    <rPh sb="2" eb="4">
      <t>タンザク</t>
    </rPh>
    <phoneticPr fontId="1"/>
  </si>
  <si>
    <t>カス札</t>
  </si>
  <si>
    <t>松のカス</t>
    <rPh sb="0" eb="1">
      <t>マツ</t>
    </rPh>
    <phoneticPr fontId="1"/>
  </si>
  <si>
    <t>梅のカス</t>
    <rPh sb="0" eb="1">
      <t>ウメ</t>
    </rPh>
    <phoneticPr fontId="1"/>
  </si>
  <si>
    <t>桜のカス</t>
    <rPh sb="0" eb="1">
      <t>サクラ</t>
    </rPh>
    <phoneticPr fontId="1"/>
  </si>
  <si>
    <t>藤のカス</t>
    <rPh sb="0" eb="1">
      <t>フジ</t>
    </rPh>
    <phoneticPr fontId="1"/>
  </si>
  <si>
    <t>菖蒲のカス</t>
    <rPh sb="0" eb="2">
      <t>アヤメ</t>
    </rPh>
    <phoneticPr fontId="1"/>
  </si>
  <si>
    <t>牡丹のカス</t>
    <rPh sb="0" eb="2">
      <t>ボタン</t>
    </rPh>
    <phoneticPr fontId="1"/>
  </si>
  <si>
    <t>萩のカス</t>
    <rPh sb="0" eb="1">
      <t>ハギ</t>
    </rPh>
    <phoneticPr fontId="1"/>
  </si>
  <si>
    <t>芒のカス</t>
    <rPh sb="0" eb="1">
      <t>ススキ</t>
    </rPh>
    <phoneticPr fontId="1"/>
  </si>
  <si>
    <t>菊のカス</t>
    <rPh sb="0" eb="1">
      <t>キク</t>
    </rPh>
    <phoneticPr fontId="1"/>
  </si>
  <si>
    <t>紅葉のカス</t>
    <rPh sb="0" eb="2">
      <t>モミジ</t>
    </rPh>
    <phoneticPr fontId="1"/>
  </si>
  <si>
    <t>柳のカス</t>
    <rPh sb="0" eb="1">
      <t>ヤナギ</t>
    </rPh>
    <phoneticPr fontId="1"/>
  </si>
  <si>
    <t>桐のカス</t>
    <rPh sb="0" eb="1">
      <t>キリ</t>
    </rPh>
    <phoneticPr fontId="1"/>
  </si>
  <si>
    <t>芒（すすき）</t>
    <rPh sb="0" eb="1">
      <t>ススキ</t>
    </rPh>
    <phoneticPr fontId="1"/>
  </si>
  <si>
    <t>芒に月</t>
    <rPh sb="2" eb="3">
      <t>ツキ</t>
    </rPh>
    <phoneticPr fontId="1"/>
  </si>
  <si>
    <t>芒に雁</t>
    <rPh sb="2" eb="3">
      <t>カリ</t>
    </rPh>
    <phoneticPr fontId="1"/>
  </si>
  <si>
    <t>役</t>
    <rPh sb="0" eb="1">
      <t>ヤク</t>
    </rPh>
    <phoneticPr fontId="1"/>
  </si>
  <si>
    <t>五光</t>
    <phoneticPr fontId="1"/>
  </si>
  <si>
    <t>松に鶴</t>
    <phoneticPr fontId="1"/>
  </si>
  <si>
    <t>桜に幕</t>
    <phoneticPr fontId="1"/>
  </si>
  <si>
    <t>芒に月</t>
    <phoneticPr fontId="1"/>
  </si>
  <si>
    <t>柳に小野道風</t>
    <phoneticPr fontId="1"/>
  </si>
  <si>
    <t>桐に鳳凰</t>
    <phoneticPr fontId="1"/>
  </si>
  <si>
    <t>四光</t>
    <phoneticPr fontId="1"/>
  </si>
  <si>
    <t>雨四光</t>
    <rPh sb="0" eb="1">
      <t>アメ</t>
    </rPh>
    <phoneticPr fontId="1"/>
  </si>
  <si>
    <t>三光</t>
    <phoneticPr fontId="1"/>
  </si>
  <si>
    <t>-</t>
    <phoneticPr fontId="1"/>
  </si>
  <si>
    <t>花見で一杯</t>
    <phoneticPr fontId="1"/>
  </si>
  <si>
    <t>菊に盃</t>
    <phoneticPr fontId="1"/>
  </si>
  <si>
    <t>月見で一杯</t>
    <phoneticPr fontId="1"/>
  </si>
  <si>
    <t>猪鹿蝶</t>
    <phoneticPr fontId="1"/>
  </si>
  <si>
    <t>萩に猪</t>
    <phoneticPr fontId="1"/>
  </si>
  <si>
    <t>紅葉に鹿</t>
    <phoneticPr fontId="1"/>
  </si>
  <si>
    <t>牡丹に蝶</t>
    <phoneticPr fontId="1"/>
  </si>
  <si>
    <t>赤短</t>
    <phoneticPr fontId="1"/>
  </si>
  <si>
    <t>青短</t>
    <phoneticPr fontId="1"/>
  </si>
  <si>
    <t>タン</t>
    <phoneticPr fontId="1"/>
  </si>
  <si>
    <t>短冊札</t>
    <rPh sb="0" eb="2">
      <t>タンザク</t>
    </rPh>
    <rPh sb="2" eb="3">
      <t>フダ</t>
    </rPh>
    <phoneticPr fontId="1"/>
  </si>
  <si>
    <t>種</t>
    <rPh sb="0" eb="1">
      <t>タネ</t>
    </rPh>
    <phoneticPr fontId="1"/>
  </si>
  <si>
    <t>種札</t>
    <rPh sb="0" eb="1">
      <t>タネ</t>
    </rPh>
    <rPh sb="1" eb="2">
      <t>フダ</t>
    </rPh>
    <phoneticPr fontId="1"/>
  </si>
  <si>
    <t>種札1枚増えるごとに1点加点</t>
    <rPh sb="0" eb="1">
      <t>タネ</t>
    </rPh>
    <rPh sb="1" eb="2">
      <t>サツ</t>
    </rPh>
    <phoneticPr fontId="1"/>
  </si>
  <si>
    <t>短冊札1枚増えるごとに1点加点</t>
    <rPh sb="0" eb="2">
      <t>タンザク</t>
    </rPh>
    <rPh sb="2" eb="3">
      <t>サツ</t>
    </rPh>
    <phoneticPr fontId="1"/>
  </si>
  <si>
    <t>カス</t>
    <phoneticPr fontId="1"/>
  </si>
  <si>
    <t>カス札</t>
    <rPh sb="2" eb="3">
      <t>フダ</t>
    </rPh>
    <phoneticPr fontId="1"/>
  </si>
  <si>
    <t>カス札1枚増えるごとに1点加点</t>
    <rPh sb="2" eb="3">
      <t>サツ</t>
    </rPh>
    <phoneticPr fontId="1"/>
  </si>
  <si>
    <t>札名</t>
    <rPh sb="0" eb="1">
      <t>フダ</t>
    </rPh>
    <rPh sb="1" eb="2">
      <t>メイ</t>
    </rPh>
    <phoneticPr fontId="1"/>
  </si>
  <si>
    <t>札種</t>
    <rPh sb="0" eb="1">
      <t>フダ</t>
    </rPh>
    <rPh sb="1" eb="2">
      <t>タネ</t>
    </rPh>
    <phoneticPr fontId="1"/>
  </si>
  <si>
    <t>テーマ</t>
    <phoneticPr fontId="1"/>
  </si>
  <si>
    <r>
      <rPr>
        <b/>
        <sz val="11"/>
        <color rgb="FFFF0000"/>
        <rFont val="Yu Gothic"/>
        <family val="3"/>
        <charset val="128"/>
        <scheme val="minor"/>
      </rPr>
      <t>化け札</t>
    </r>
    <r>
      <rPr>
        <sz val="11"/>
        <color rgb="FFFF0000"/>
        <rFont val="Yu Gothic"/>
        <family val="2"/>
        <scheme val="minor"/>
      </rPr>
      <t>として、10点札やカス札としても使用できる</t>
    </r>
    <phoneticPr fontId="1"/>
  </si>
  <si>
    <t>手役</t>
    <rPh sb="0" eb="1">
      <t>テ</t>
    </rPh>
    <rPh sb="1" eb="2">
      <t>ヤク</t>
    </rPh>
    <phoneticPr fontId="1"/>
  </si>
  <si>
    <t>※手札が配られた際に下記の組み合わせがあった場合は、その時点であがり となります。</t>
    <phoneticPr fontId="1"/>
  </si>
  <si>
    <t>手四</t>
    <phoneticPr fontId="1"/>
  </si>
  <si>
    <t>くっつき</t>
    <phoneticPr fontId="1"/>
  </si>
  <si>
    <t>同じ月の札×4枚</t>
    <phoneticPr fontId="1"/>
  </si>
  <si>
    <t>組み合わせ</t>
    <rPh sb="0" eb="1">
      <t>ク</t>
    </rPh>
    <rPh sb="2" eb="3">
      <t>ア</t>
    </rPh>
    <phoneticPr fontId="1"/>
  </si>
  <si>
    <t>同じ月の札2枚×4組</t>
    <phoneticPr fontId="1"/>
  </si>
  <si>
    <t>ローカルルール</t>
    <phoneticPr fontId="1"/>
  </si>
  <si>
    <t>倍返し</t>
    <phoneticPr fontId="1"/>
  </si>
  <si>
    <t>ルール</t>
    <phoneticPr fontId="1"/>
  </si>
  <si>
    <t>自分がこいこいをした後に先に相手の役が成立したら、相手の点数は2倍で計算します。</t>
    <phoneticPr fontId="1"/>
  </si>
  <si>
    <t>名称</t>
    <rPh sb="0" eb="2">
      <t>メイショウ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</si>
</sst>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3" borderId="4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84"/>
  <sheetViews>
    <sheetView tabSelected="1" view="pageBreakPreview" zoomScale="60" zoomScaleNormal="100" workbookViewId="0">
      <selection activeCell="E88" sqref="E88"/>
    </sheetView>
  </sheetViews>
  <sheetFormatPr defaultRowHeight="18.75"/>
  <cols>
    <col min="1" max="2" width="9" style="1"/>
    <col min="3" max="3" width="14" style="1" bestFit="1" customWidth="1"/>
    <col min="4" max="4" width="12.875" style="1" customWidth="1"/>
    <col min="5" max="6" width="13.375" style="1" customWidth="1"/>
    <col min="7" max="7" width="15.125" style="1" customWidth="1"/>
    <col min="8" max="16384" width="9" style="1"/>
  </cols>
  <sheetData>
    <row r="2" spans="2:8">
      <c r="B2" s="2" t="s">
        <v>63</v>
      </c>
    </row>
    <row r="3" spans="2:8">
      <c r="B3" s="4" t="s">
        <v>48</v>
      </c>
      <c r="C3" s="4" t="s">
        <v>49</v>
      </c>
      <c r="D3" s="4" t="s">
        <v>50</v>
      </c>
      <c r="E3" s="4" t="s">
        <v>136</v>
      </c>
      <c r="F3" s="4" t="s">
        <v>135</v>
      </c>
      <c r="G3" s="6" t="s">
        <v>134</v>
      </c>
      <c r="H3" s="4" t="s">
        <v>51</v>
      </c>
    </row>
    <row r="4" spans="2:8">
      <c r="B4" s="3">
        <v>1</v>
      </c>
      <c r="C4" s="3" t="s">
        <v>0</v>
      </c>
      <c r="D4" s="3">
        <v>1</v>
      </c>
      <c r="E4" s="3" t="s">
        <v>52</v>
      </c>
      <c r="F4" s="3" t="s">
        <v>64</v>
      </c>
      <c r="G4" s="7" t="s">
        <v>65</v>
      </c>
      <c r="H4" s="3">
        <v>20</v>
      </c>
    </row>
    <row r="5" spans="2:8">
      <c r="B5" s="3">
        <f>B4+1</f>
        <v>2</v>
      </c>
      <c r="C5" s="3" t="s">
        <v>1</v>
      </c>
      <c r="D5" s="3">
        <v>1</v>
      </c>
      <c r="E5" s="3" t="str">
        <f>E4</f>
        <v>松</v>
      </c>
      <c r="F5" s="3" t="s">
        <v>78</v>
      </c>
      <c r="G5" s="7" t="s">
        <v>81</v>
      </c>
      <c r="H5" s="3">
        <v>5</v>
      </c>
    </row>
    <row r="6" spans="2:8">
      <c r="B6" s="3">
        <f t="shared" ref="B6:B50" si="0">B5+1</f>
        <v>3</v>
      </c>
      <c r="C6" s="3" t="s">
        <v>2</v>
      </c>
      <c r="D6" s="3">
        <v>1</v>
      </c>
      <c r="E6" s="3" t="str">
        <f>E5</f>
        <v>松</v>
      </c>
      <c r="F6" s="3" t="s">
        <v>89</v>
      </c>
      <c r="G6" s="7" t="s">
        <v>90</v>
      </c>
      <c r="H6" s="3">
        <v>1</v>
      </c>
    </row>
    <row r="7" spans="2:8">
      <c r="B7" s="3">
        <f t="shared" si="0"/>
        <v>4</v>
      </c>
      <c r="C7" s="3" t="s">
        <v>3</v>
      </c>
      <c r="D7" s="3">
        <v>1</v>
      </c>
      <c r="E7" s="3" t="str">
        <f>E6</f>
        <v>松</v>
      </c>
      <c r="F7" s="3" t="s">
        <v>89</v>
      </c>
      <c r="G7" s="7" t="s">
        <v>90</v>
      </c>
      <c r="H7" s="3">
        <v>1</v>
      </c>
    </row>
    <row r="8" spans="2:8">
      <c r="B8" s="3">
        <f t="shared" si="0"/>
        <v>5</v>
      </c>
      <c r="C8" s="3" t="s">
        <v>4</v>
      </c>
      <c r="D8" s="3">
        <f>D4+1</f>
        <v>2</v>
      </c>
      <c r="E8" s="3" t="s">
        <v>53</v>
      </c>
      <c r="F8" s="3" t="s">
        <v>69</v>
      </c>
      <c r="G8" s="7" t="s">
        <v>72</v>
      </c>
      <c r="H8" s="3">
        <v>10</v>
      </c>
    </row>
    <row r="9" spans="2:8">
      <c r="B9" s="3">
        <f t="shared" si="0"/>
        <v>6</v>
      </c>
      <c r="C9" s="3" t="s">
        <v>5</v>
      </c>
      <c r="D9" s="3">
        <f>D5+1</f>
        <v>2</v>
      </c>
      <c r="E9" s="3" t="str">
        <f>E8</f>
        <v>梅</v>
      </c>
      <c r="F9" s="3" t="s">
        <v>78</v>
      </c>
      <c r="G9" s="7" t="s">
        <v>80</v>
      </c>
      <c r="H9" s="3">
        <v>5</v>
      </c>
    </row>
    <row r="10" spans="2:8">
      <c r="B10" s="3">
        <f t="shared" si="0"/>
        <v>7</v>
      </c>
      <c r="C10" s="3" t="s">
        <v>6</v>
      </c>
      <c r="D10" s="3">
        <f>D6+1</f>
        <v>2</v>
      </c>
      <c r="E10" s="3" t="str">
        <f>E9</f>
        <v>梅</v>
      </c>
      <c r="F10" s="3" t="s">
        <v>89</v>
      </c>
      <c r="G10" s="7" t="s">
        <v>91</v>
      </c>
      <c r="H10" s="3">
        <v>1</v>
      </c>
    </row>
    <row r="11" spans="2:8">
      <c r="B11" s="3">
        <f t="shared" si="0"/>
        <v>8</v>
      </c>
      <c r="C11" s="3" t="s">
        <v>7</v>
      </c>
      <c r="D11" s="3">
        <f>D7+1</f>
        <v>2</v>
      </c>
      <c r="E11" s="3" t="str">
        <f>E10</f>
        <v>梅</v>
      </c>
      <c r="F11" s="3" t="s">
        <v>89</v>
      </c>
      <c r="G11" s="7" t="s">
        <v>91</v>
      </c>
      <c r="H11" s="3">
        <v>1</v>
      </c>
    </row>
    <row r="12" spans="2:8">
      <c r="B12" s="3">
        <f t="shared" si="0"/>
        <v>9</v>
      </c>
      <c r="C12" s="3" t="s">
        <v>8</v>
      </c>
      <c r="D12" s="3">
        <f>D8+1</f>
        <v>3</v>
      </c>
      <c r="E12" s="3" t="s">
        <v>54</v>
      </c>
      <c r="F12" s="3" t="s">
        <v>64</v>
      </c>
      <c r="G12" s="7" t="s">
        <v>66</v>
      </c>
      <c r="H12" s="3">
        <v>20</v>
      </c>
    </row>
    <row r="13" spans="2:8">
      <c r="B13" s="3">
        <f t="shared" si="0"/>
        <v>10</v>
      </c>
      <c r="C13" s="3" t="s">
        <v>9</v>
      </c>
      <c r="D13" s="3">
        <f>D9+1</f>
        <v>3</v>
      </c>
      <c r="E13" s="3" t="str">
        <f>E12</f>
        <v>桜</v>
      </c>
      <c r="F13" s="3" t="s">
        <v>78</v>
      </c>
      <c r="G13" s="7" t="s">
        <v>79</v>
      </c>
      <c r="H13" s="3">
        <v>5</v>
      </c>
    </row>
    <row r="14" spans="2:8">
      <c r="B14" s="3">
        <f t="shared" si="0"/>
        <v>11</v>
      </c>
      <c r="C14" s="3" t="s">
        <v>10</v>
      </c>
      <c r="D14" s="3">
        <f>D10+1</f>
        <v>3</v>
      </c>
      <c r="E14" s="3" t="str">
        <f>E13</f>
        <v>桜</v>
      </c>
      <c r="F14" s="3" t="s">
        <v>89</v>
      </c>
      <c r="G14" s="7" t="s">
        <v>92</v>
      </c>
      <c r="H14" s="3">
        <v>1</v>
      </c>
    </row>
    <row r="15" spans="2:8">
      <c r="B15" s="3">
        <f t="shared" si="0"/>
        <v>12</v>
      </c>
      <c r="C15" s="3" t="s">
        <v>11</v>
      </c>
      <c r="D15" s="3">
        <f>D11+1</f>
        <v>3</v>
      </c>
      <c r="E15" s="3" t="str">
        <f>E14</f>
        <v>桜</v>
      </c>
      <c r="F15" s="3" t="s">
        <v>89</v>
      </c>
      <c r="G15" s="7" t="s">
        <v>92</v>
      </c>
      <c r="H15" s="3">
        <v>1</v>
      </c>
    </row>
    <row r="16" spans="2:8">
      <c r="B16" s="3">
        <f t="shared" si="0"/>
        <v>13</v>
      </c>
      <c r="C16" s="3" t="s">
        <v>12</v>
      </c>
      <c r="D16" s="3">
        <f>D12+1</f>
        <v>4</v>
      </c>
      <c r="E16" s="3" t="s">
        <v>57</v>
      </c>
      <c r="F16" s="3" t="s">
        <v>69</v>
      </c>
      <c r="G16" s="7" t="s">
        <v>73</v>
      </c>
      <c r="H16" s="3">
        <v>10</v>
      </c>
    </row>
    <row r="17" spans="2:8">
      <c r="B17" s="3">
        <f t="shared" si="0"/>
        <v>14</v>
      </c>
      <c r="C17" s="3" t="s">
        <v>13</v>
      </c>
      <c r="D17" s="3">
        <f>D13+1</f>
        <v>4</v>
      </c>
      <c r="E17" s="3" t="str">
        <f>E16</f>
        <v>藤</v>
      </c>
      <c r="F17" s="3" t="s">
        <v>78</v>
      </c>
      <c r="G17" s="7" t="s">
        <v>85</v>
      </c>
      <c r="H17" s="3">
        <v>5</v>
      </c>
    </row>
    <row r="18" spans="2:8">
      <c r="B18" s="3">
        <f t="shared" si="0"/>
        <v>15</v>
      </c>
      <c r="C18" s="3" t="s">
        <v>14</v>
      </c>
      <c r="D18" s="3">
        <f>D14+1</f>
        <v>4</v>
      </c>
      <c r="E18" s="3" t="str">
        <f>E17</f>
        <v>藤</v>
      </c>
      <c r="F18" s="3" t="s">
        <v>89</v>
      </c>
      <c r="G18" s="7" t="s">
        <v>93</v>
      </c>
      <c r="H18" s="3">
        <v>1</v>
      </c>
    </row>
    <row r="19" spans="2:8">
      <c r="B19" s="3">
        <f t="shared" si="0"/>
        <v>16</v>
      </c>
      <c r="C19" s="3" t="s">
        <v>15</v>
      </c>
      <c r="D19" s="3">
        <f>D15+1</f>
        <v>4</v>
      </c>
      <c r="E19" s="3" t="str">
        <f>E18</f>
        <v>藤</v>
      </c>
      <c r="F19" s="3" t="s">
        <v>89</v>
      </c>
      <c r="G19" s="7" t="s">
        <v>93</v>
      </c>
      <c r="H19" s="3">
        <v>1</v>
      </c>
    </row>
    <row r="20" spans="2:8">
      <c r="B20" s="3">
        <f t="shared" si="0"/>
        <v>17</v>
      </c>
      <c r="C20" s="3" t="s">
        <v>16</v>
      </c>
      <c r="D20" s="3">
        <f>D16+1</f>
        <v>5</v>
      </c>
      <c r="E20" s="3" t="s">
        <v>59</v>
      </c>
      <c r="F20" s="3" t="s">
        <v>69</v>
      </c>
      <c r="G20" s="7" t="s">
        <v>71</v>
      </c>
      <c r="H20" s="3">
        <v>10</v>
      </c>
    </row>
    <row r="21" spans="2:8">
      <c r="B21" s="3">
        <f t="shared" si="0"/>
        <v>18</v>
      </c>
      <c r="C21" s="3" t="s">
        <v>17</v>
      </c>
      <c r="D21" s="3">
        <f>D17+1</f>
        <v>5</v>
      </c>
      <c r="E21" s="3" t="str">
        <f>E20</f>
        <v>菖蒲（あやめ）</v>
      </c>
      <c r="F21" s="3" t="s">
        <v>78</v>
      </c>
      <c r="G21" s="7" t="s">
        <v>86</v>
      </c>
      <c r="H21" s="3">
        <v>5</v>
      </c>
    </row>
    <row r="22" spans="2:8">
      <c r="B22" s="3">
        <f t="shared" si="0"/>
        <v>19</v>
      </c>
      <c r="C22" s="3" t="s">
        <v>18</v>
      </c>
      <c r="D22" s="3">
        <f>D18+1</f>
        <v>5</v>
      </c>
      <c r="E22" s="3" t="str">
        <f>E21</f>
        <v>菖蒲（あやめ）</v>
      </c>
      <c r="F22" s="3" t="s">
        <v>89</v>
      </c>
      <c r="G22" s="7" t="s">
        <v>94</v>
      </c>
      <c r="H22" s="3">
        <v>1</v>
      </c>
    </row>
    <row r="23" spans="2:8">
      <c r="B23" s="3">
        <f t="shared" si="0"/>
        <v>20</v>
      </c>
      <c r="C23" s="3" t="s">
        <v>19</v>
      </c>
      <c r="D23" s="3">
        <f>D19+1</f>
        <v>5</v>
      </c>
      <c r="E23" s="3" t="str">
        <f>E22</f>
        <v>菖蒲（あやめ）</v>
      </c>
      <c r="F23" s="3" t="s">
        <v>89</v>
      </c>
      <c r="G23" s="7" t="s">
        <v>94</v>
      </c>
      <c r="H23" s="3">
        <v>1</v>
      </c>
    </row>
    <row r="24" spans="2:8">
      <c r="B24" s="3">
        <f t="shared" si="0"/>
        <v>21</v>
      </c>
      <c r="C24" s="3" t="s">
        <v>20</v>
      </c>
      <c r="D24" s="3">
        <f>D20+1</f>
        <v>6</v>
      </c>
      <c r="E24" s="3" t="s">
        <v>55</v>
      </c>
      <c r="F24" s="3" t="s">
        <v>69</v>
      </c>
      <c r="G24" s="7" t="s">
        <v>70</v>
      </c>
      <c r="H24" s="3">
        <v>10</v>
      </c>
    </row>
    <row r="25" spans="2:8">
      <c r="B25" s="3">
        <f t="shared" si="0"/>
        <v>22</v>
      </c>
      <c r="C25" s="3" t="s">
        <v>21</v>
      </c>
      <c r="D25" s="3">
        <f>D21+1</f>
        <v>6</v>
      </c>
      <c r="E25" s="3" t="str">
        <f>E24</f>
        <v>牡丹</v>
      </c>
      <c r="F25" s="3" t="s">
        <v>78</v>
      </c>
      <c r="G25" s="7" t="s">
        <v>84</v>
      </c>
      <c r="H25" s="3">
        <v>5</v>
      </c>
    </row>
    <row r="26" spans="2:8">
      <c r="B26" s="3">
        <f t="shared" si="0"/>
        <v>23</v>
      </c>
      <c r="C26" s="3" t="s">
        <v>22</v>
      </c>
      <c r="D26" s="3">
        <f>D22+1</f>
        <v>6</v>
      </c>
      <c r="E26" s="3" t="str">
        <f>E25</f>
        <v>牡丹</v>
      </c>
      <c r="F26" s="3" t="s">
        <v>89</v>
      </c>
      <c r="G26" s="7" t="s">
        <v>95</v>
      </c>
      <c r="H26" s="3">
        <v>1</v>
      </c>
    </row>
    <row r="27" spans="2:8">
      <c r="B27" s="3">
        <f t="shared" si="0"/>
        <v>24</v>
      </c>
      <c r="C27" s="3" t="s">
        <v>23</v>
      </c>
      <c r="D27" s="3">
        <f>D23+1</f>
        <v>6</v>
      </c>
      <c r="E27" s="3" t="str">
        <f>E26</f>
        <v>牡丹</v>
      </c>
      <c r="F27" s="3" t="s">
        <v>89</v>
      </c>
      <c r="G27" s="7" t="s">
        <v>95</v>
      </c>
      <c r="H27" s="3">
        <v>1</v>
      </c>
    </row>
    <row r="28" spans="2:8">
      <c r="B28" s="3">
        <f t="shared" si="0"/>
        <v>25</v>
      </c>
      <c r="C28" s="3" t="s">
        <v>24</v>
      </c>
      <c r="D28" s="3">
        <f>D24+1</f>
        <v>7</v>
      </c>
      <c r="E28" s="3" t="s">
        <v>56</v>
      </c>
      <c r="F28" s="3" t="s">
        <v>69</v>
      </c>
      <c r="G28" s="7" t="s">
        <v>74</v>
      </c>
      <c r="H28" s="3">
        <v>10</v>
      </c>
    </row>
    <row r="29" spans="2:8">
      <c r="B29" s="3">
        <f t="shared" si="0"/>
        <v>26</v>
      </c>
      <c r="C29" s="3" t="s">
        <v>25</v>
      </c>
      <c r="D29" s="3">
        <f>D25+1</f>
        <v>7</v>
      </c>
      <c r="E29" s="3" t="str">
        <f>E28</f>
        <v>萩</v>
      </c>
      <c r="F29" s="3" t="s">
        <v>78</v>
      </c>
      <c r="G29" s="7" t="s">
        <v>87</v>
      </c>
      <c r="H29" s="3">
        <v>5</v>
      </c>
    </row>
    <row r="30" spans="2:8">
      <c r="B30" s="3">
        <f t="shared" si="0"/>
        <v>27</v>
      </c>
      <c r="C30" s="3" t="s">
        <v>26</v>
      </c>
      <c r="D30" s="3">
        <f>D26+1</f>
        <v>7</v>
      </c>
      <c r="E30" s="3" t="str">
        <f>E29</f>
        <v>萩</v>
      </c>
      <c r="F30" s="3" t="s">
        <v>89</v>
      </c>
      <c r="G30" s="7" t="s">
        <v>96</v>
      </c>
      <c r="H30" s="3">
        <v>1</v>
      </c>
    </row>
    <row r="31" spans="2:8">
      <c r="B31" s="3">
        <f t="shared" si="0"/>
        <v>28</v>
      </c>
      <c r="C31" s="3" t="s">
        <v>27</v>
      </c>
      <c r="D31" s="3">
        <f>D27+1</f>
        <v>7</v>
      </c>
      <c r="E31" s="3" t="str">
        <f>E30</f>
        <v>萩</v>
      </c>
      <c r="F31" s="3" t="s">
        <v>89</v>
      </c>
      <c r="G31" s="7" t="s">
        <v>96</v>
      </c>
      <c r="H31" s="3">
        <v>1</v>
      </c>
    </row>
    <row r="32" spans="2:8">
      <c r="B32" s="3">
        <f t="shared" si="0"/>
        <v>29</v>
      </c>
      <c r="C32" s="3" t="s">
        <v>28</v>
      </c>
      <c r="D32" s="3">
        <f>D28+1</f>
        <v>8</v>
      </c>
      <c r="E32" s="3" t="s">
        <v>102</v>
      </c>
      <c r="F32" s="3" t="s">
        <v>64</v>
      </c>
      <c r="G32" s="7" t="s">
        <v>103</v>
      </c>
      <c r="H32" s="3">
        <v>20</v>
      </c>
    </row>
    <row r="33" spans="2:9">
      <c r="B33" s="3">
        <f t="shared" si="0"/>
        <v>30</v>
      </c>
      <c r="C33" s="3" t="s">
        <v>29</v>
      </c>
      <c r="D33" s="3">
        <f>D29+1</f>
        <v>8</v>
      </c>
      <c r="E33" s="3" t="str">
        <f>E32</f>
        <v>芒（すすき）</v>
      </c>
      <c r="F33" s="3" t="s">
        <v>69</v>
      </c>
      <c r="G33" s="7" t="s">
        <v>104</v>
      </c>
      <c r="H33" s="3">
        <v>10</v>
      </c>
    </row>
    <row r="34" spans="2:9">
      <c r="B34" s="3">
        <f t="shared" si="0"/>
        <v>31</v>
      </c>
      <c r="C34" s="3" t="s">
        <v>30</v>
      </c>
      <c r="D34" s="3">
        <f>D30+1</f>
        <v>8</v>
      </c>
      <c r="E34" s="3" t="str">
        <f>E33</f>
        <v>芒（すすき）</v>
      </c>
      <c r="F34" s="3" t="s">
        <v>89</v>
      </c>
      <c r="G34" s="7" t="s">
        <v>97</v>
      </c>
      <c r="H34" s="3">
        <v>1</v>
      </c>
    </row>
    <row r="35" spans="2:9">
      <c r="B35" s="3">
        <f t="shared" si="0"/>
        <v>32</v>
      </c>
      <c r="C35" s="3" t="s">
        <v>31</v>
      </c>
      <c r="D35" s="3">
        <f>D31+1</f>
        <v>8</v>
      </c>
      <c r="E35" s="3" t="str">
        <f>E34</f>
        <v>芒（すすき）</v>
      </c>
      <c r="F35" s="3" t="s">
        <v>89</v>
      </c>
      <c r="G35" s="7" t="s">
        <v>97</v>
      </c>
      <c r="H35" s="3">
        <v>1</v>
      </c>
    </row>
    <row r="36" spans="2:9">
      <c r="B36" s="3">
        <f t="shared" si="0"/>
        <v>33</v>
      </c>
      <c r="C36" s="3" t="s">
        <v>32</v>
      </c>
      <c r="D36" s="3">
        <f>D32+1</f>
        <v>9</v>
      </c>
      <c r="E36" s="3" t="s">
        <v>58</v>
      </c>
      <c r="F36" s="3" t="s">
        <v>69</v>
      </c>
      <c r="G36" s="7" t="s">
        <v>75</v>
      </c>
      <c r="H36" s="3">
        <v>10</v>
      </c>
      <c r="I36" s="8" t="s">
        <v>137</v>
      </c>
    </row>
    <row r="37" spans="2:9">
      <c r="B37" s="3">
        <f t="shared" si="0"/>
        <v>34</v>
      </c>
      <c r="C37" s="3" t="s">
        <v>33</v>
      </c>
      <c r="D37" s="3">
        <f>D33+1</f>
        <v>9</v>
      </c>
      <c r="E37" s="3" t="str">
        <f>E36</f>
        <v>菊</v>
      </c>
      <c r="F37" s="3" t="s">
        <v>78</v>
      </c>
      <c r="G37" s="7" t="s">
        <v>83</v>
      </c>
      <c r="H37" s="3">
        <v>5</v>
      </c>
    </row>
    <row r="38" spans="2:9">
      <c r="B38" s="3">
        <f t="shared" si="0"/>
        <v>35</v>
      </c>
      <c r="C38" s="3" t="s">
        <v>34</v>
      </c>
      <c r="D38" s="3">
        <f>D34+1</f>
        <v>9</v>
      </c>
      <c r="E38" s="3" t="str">
        <f>E37</f>
        <v>菊</v>
      </c>
      <c r="F38" s="3" t="s">
        <v>89</v>
      </c>
      <c r="G38" s="7" t="s">
        <v>98</v>
      </c>
      <c r="H38" s="3">
        <v>1</v>
      </c>
    </row>
    <row r="39" spans="2:9">
      <c r="B39" s="3">
        <f t="shared" si="0"/>
        <v>36</v>
      </c>
      <c r="C39" s="3" t="s">
        <v>35</v>
      </c>
      <c r="D39" s="3">
        <f>D35+1</f>
        <v>9</v>
      </c>
      <c r="E39" s="3" t="str">
        <f>E38</f>
        <v>菊</v>
      </c>
      <c r="F39" s="3" t="s">
        <v>89</v>
      </c>
      <c r="G39" s="7" t="s">
        <v>98</v>
      </c>
      <c r="H39" s="3">
        <v>1</v>
      </c>
    </row>
    <row r="40" spans="2:9">
      <c r="B40" s="3">
        <f t="shared" si="0"/>
        <v>37</v>
      </c>
      <c r="C40" s="3" t="s">
        <v>36</v>
      </c>
      <c r="D40" s="3">
        <f>D36+1</f>
        <v>10</v>
      </c>
      <c r="E40" s="3" t="s">
        <v>60</v>
      </c>
      <c r="F40" s="3" t="s">
        <v>69</v>
      </c>
      <c r="G40" s="7" t="s">
        <v>76</v>
      </c>
      <c r="H40" s="3">
        <v>10</v>
      </c>
    </row>
    <row r="41" spans="2:9">
      <c r="B41" s="3">
        <f t="shared" si="0"/>
        <v>38</v>
      </c>
      <c r="C41" s="3" t="s">
        <v>37</v>
      </c>
      <c r="D41" s="3">
        <f>D37+1</f>
        <v>10</v>
      </c>
      <c r="E41" s="3" t="str">
        <f>E40</f>
        <v>紅葉</v>
      </c>
      <c r="F41" s="3" t="s">
        <v>78</v>
      </c>
      <c r="G41" s="7" t="s">
        <v>82</v>
      </c>
      <c r="H41" s="3">
        <v>5</v>
      </c>
    </row>
    <row r="42" spans="2:9">
      <c r="B42" s="3">
        <f t="shared" si="0"/>
        <v>39</v>
      </c>
      <c r="C42" s="3" t="s">
        <v>38</v>
      </c>
      <c r="D42" s="3">
        <f>D38+1</f>
        <v>10</v>
      </c>
      <c r="E42" s="3" t="str">
        <f>E41</f>
        <v>紅葉</v>
      </c>
      <c r="F42" s="3" t="s">
        <v>89</v>
      </c>
      <c r="G42" s="7" t="s">
        <v>99</v>
      </c>
      <c r="H42" s="3">
        <v>1</v>
      </c>
    </row>
    <row r="43" spans="2:9">
      <c r="B43" s="3">
        <f t="shared" si="0"/>
        <v>40</v>
      </c>
      <c r="C43" s="3" t="s">
        <v>39</v>
      </c>
      <c r="D43" s="3">
        <f>D39+1</f>
        <v>10</v>
      </c>
      <c r="E43" s="3" t="str">
        <f>E42</f>
        <v>紅葉</v>
      </c>
      <c r="F43" s="3" t="s">
        <v>89</v>
      </c>
      <c r="G43" s="7" t="s">
        <v>99</v>
      </c>
      <c r="H43" s="3">
        <v>1</v>
      </c>
    </row>
    <row r="44" spans="2:9">
      <c r="B44" s="3">
        <f t="shared" si="0"/>
        <v>41</v>
      </c>
      <c r="C44" s="3" t="s">
        <v>40</v>
      </c>
      <c r="D44" s="3">
        <f>D40+1</f>
        <v>11</v>
      </c>
      <c r="E44" s="3" t="s">
        <v>61</v>
      </c>
      <c r="F44" s="3" t="s">
        <v>64</v>
      </c>
      <c r="G44" s="7" t="s">
        <v>67</v>
      </c>
      <c r="H44" s="3">
        <v>20</v>
      </c>
    </row>
    <row r="45" spans="2:9">
      <c r="B45" s="3">
        <f t="shared" si="0"/>
        <v>42</v>
      </c>
      <c r="C45" s="3" t="s">
        <v>41</v>
      </c>
      <c r="D45" s="3">
        <f>D41+1</f>
        <v>11</v>
      </c>
      <c r="E45" s="3" t="str">
        <f>E44</f>
        <v>雨</v>
      </c>
      <c r="F45" s="3" t="s">
        <v>69</v>
      </c>
      <c r="G45" s="7" t="s">
        <v>77</v>
      </c>
      <c r="H45" s="3">
        <v>10</v>
      </c>
    </row>
    <row r="46" spans="2:9">
      <c r="B46" s="3">
        <f t="shared" si="0"/>
        <v>43</v>
      </c>
      <c r="C46" s="3" t="s">
        <v>42</v>
      </c>
      <c r="D46" s="3">
        <f>D42+1</f>
        <v>11</v>
      </c>
      <c r="E46" s="3" t="str">
        <f>E45</f>
        <v>雨</v>
      </c>
      <c r="F46" s="3" t="s">
        <v>78</v>
      </c>
      <c r="G46" s="7" t="s">
        <v>88</v>
      </c>
      <c r="H46" s="3">
        <v>5</v>
      </c>
    </row>
    <row r="47" spans="2:9">
      <c r="B47" s="3">
        <f t="shared" si="0"/>
        <v>44</v>
      </c>
      <c r="C47" s="3" t="s">
        <v>43</v>
      </c>
      <c r="D47" s="3">
        <f>D43+1</f>
        <v>11</v>
      </c>
      <c r="E47" s="3" t="str">
        <f>E46</f>
        <v>雨</v>
      </c>
      <c r="F47" s="3" t="s">
        <v>89</v>
      </c>
      <c r="G47" s="7" t="s">
        <v>100</v>
      </c>
      <c r="H47" s="3">
        <v>1</v>
      </c>
    </row>
    <row r="48" spans="2:9">
      <c r="B48" s="3">
        <f t="shared" si="0"/>
        <v>45</v>
      </c>
      <c r="C48" s="3" t="s">
        <v>44</v>
      </c>
      <c r="D48" s="3">
        <f>D44+1</f>
        <v>12</v>
      </c>
      <c r="E48" s="3" t="s">
        <v>62</v>
      </c>
      <c r="F48" s="3" t="s">
        <v>64</v>
      </c>
      <c r="G48" s="7" t="s">
        <v>68</v>
      </c>
      <c r="H48" s="3">
        <v>20</v>
      </c>
    </row>
    <row r="49" spans="2:14">
      <c r="B49" s="3">
        <f t="shared" si="0"/>
        <v>46</v>
      </c>
      <c r="C49" s="3" t="s">
        <v>45</v>
      </c>
      <c r="D49" s="3">
        <f>D45+1</f>
        <v>12</v>
      </c>
      <c r="E49" s="3" t="str">
        <f>E48</f>
        <v>桐</v>
      </c>
      <c r="F49" s="3" t="s">
        <v>89</v>
      </c>
      <c r="G49" s="7" t="s">
        <v>101</v>
      </c>
      <c r="H49" s="3">
        <v>1</v>
      </c>
    </row>
    <row r="50" spans="2:14">
      <c r="B50" s="3">
        <f t="shared" si="0"/>
        <v>47</v>
      </c>
      <c r="C50" s="3" t="s">
        <v>46</v>
      </c>
      <c r="D50" s="3">
        <f>D46+1</f>
        <v>12</v>
      </c>
      <c r="E50" s="3" t="str">
        <f>E49</f>
        <v>桐</v>
      </c>
      <c r="F50" s="3" t="s">
        <v>89</v>
      </c>
      <c r="G50" s="7" t="s">
        <v>101</v>
      </c>
      <c r="H50" s="3">
        <v>1</v>
      </c>
    </row>
    <row r="51" spans="2:14">
      <c r="B51" s="3">
        <f>B50+1</f>
        <v>48</v>
      </c>
      <c r="C51" s="3" t="s">
        <v>47</v>
      </c>
      <c r="D51" s="3">
        <f>D47+1</f>
        <v>12</v>
      </c>
      <c r="E51" s="3" t="str">
        <f>E50</f>
        <v>桐</v>
      </c>
      <c r="F51" s="3" t="s">
        <v>89</v>
      </c>
      <c r="G51" s="7" t="s">
        <v>101</v>
      </c>
      <c r="H51" s="3">
        <v>1</v>
      </c>
    </row>
    <row r="54" spans="2:14">
      <c r="B54" s="2" t="s">
        <v>105</v>
      </c>
    </row>
    <row r="55" spans="2:14">
      <c r="B55" s="5" t="s">
        <v>48</v>
      </c>
      <c r="C55" s="6" t="s">
        <v>105</v>
      </c>
      <c r="D55" s="5" t="s">
        <v>63</v>
      </c>
      <c r="E55" s="5" t="s">
        <v>63</v>
      </c>
      <c r="F55" s="5" t="s">
        <v>63</v>
      </c>
      <c r="G55" s="5" t="s">
        <v>63</v>
      </c>
      <c r="H55" s="5" t="s">
        <v>63</v>
      </c>
      <c r="I55" s="5" t="s">
        <v>63</v>
      </c>
      <c r="J55" s="5" t="s">
        <v>63</v>
      </c>
      <c r="K55" s="5" t="s">
        <v>63</v>
      </c>
      <c r="L55" s="5" t="s">
        <v>63</v>
      </c>
      <c r="M55" s="5" t="s">
        <v>63</v>
      </c>
      <c r="N55" s="5" t="s">
        <v>51</v>
      </c>
    </row>
    <row r="56" spans="2:14">
      <c r="B56" s="3">
        <v>1</v>
      </c>
      <c r="C56" s="7" t="s">
        <v>106</v>
      </c>
      <c r="D56" s="3" t="s">
        <v>107</v>
      </c>
      <c r="E56" s="3" t="s">
        <v>108</v>
      </c>
      <c r="F56" s="3" t="s">
        <v>109</v>
      </c>
      <c r="G56" s="3" t="s">
        <v>110</v>
      </c>
      <c r="H56" s="3" t="s">
        <v>111</v>
      </c>
      <c r="I56" s="3" t="s">
        <v>115</v>
      </c>
      <c r="J56" s="3" t="s">
        <v>115</v>
      </c>
      <c r="K56" s="3" t="s">
        <v>115</v>
      </c>
      <c r="L56" s="3" t="s">
        <v>115</v>
      </c>
      <c r="M56" s="3" t="s">
        <v>115</v>
      </c>
      <c r="N56" s="3">
        <v>10</v>
      </c>
    </row>
    <row r="57" spans="2:14">
      <c r="B57" s="3">
        <f>B56+1</f>
        <v>2</v>
      </c>
      <c r="C57" s="7" t="s">
        <v>112</v>
      </c>
      <c r="D57" s="3" t="s">
        <v>107</v>
      </c>
      <c r="E57" s="3" t="s">
        <v>108</v>
      </c>
      <c r="F57" s="3" t="s">
        <v>109</v>
      </c>
      <c r="G57" s="3" t="s">
        <v>111</v>
      </c>
      <c r="H57" s="3" t="s">
        <v>115</v>
      </c>
      <c r="I57" s="3" t="s">
        <v>115</v>
      </c>
      <c r="J57" s="3" t="s">
        <v>115</v>
      </c>
      <c r="K57" s="3" t="s">
        <v>115</v>
      </c>
      <c r="L57" s="3" t="s">
        <v>115</v>
      </c>
      <c r="M57" s="3" t="s">
        <v>115</v>
      </c>
      <c r="N57" s="3">
        <v>8</v>
      </c>
    </row>
    <row r="58" spans="2:14">
      <c r="B58" s="3">
        <f t="shared" ref="B58:B62" si="1">B57+1</f>
        <v>3</v>
      </c>
      <c r="C58" s="7" t="s">
        <v>113</v>
      </c>
      <c r="D58" s="3" t="s">
        <v>110</v>
      </c>
      <c r="E58" s="3" t="s">
        <v>107</v>
      </c>
      <c r="F58" s="3" t="s">
        <v>108</v>
      </c>
      <c r="G58" s="3" t="s">
        <v>109</v>
      </c>
      <c r="H58" s="3" t="s">
        <v>115</v>
      </c>
      <c r="I58" s="3" t="s">
        <v>115</v>
      </c>
      <c r="J58" s="3" t="s">
        <v>115</v>
      </c>
      <c r="K58" s="3" t="s">
        <v>115</v>
      </c>
      <c r="L58" s="3" t="s">
        <v>115</v>
      </c>
      <c r="M58" s="3" t="s">
        <v>115</v>
      </c>
      <c r="N58" s="3">
        <v>7</v>
      </c>
    </row>
    <row r="59" spans="2:14">
      <c r="B59" s="3">
        <f t="shared" si="1"/>
        <v>4</v>
      </c>
      <c r="C59" s="7" t="s">
        <v>113</v>
      </c>
      <c r="D59" s="3" t="s">
        <v>110</v>
      </c>
      <c r="E59" s="3" t="s">
        <v>107</v>
      </c>
      <c r="F59" s="3" t="s">
        <v>108</v>
      </c>
      <c r="G59" s="3" t="s">
        <v>111</v>
      </c>
      <c r="H59" s="3" t="s">
        <v>115</v>
      </c>
      <c r="I59" s="3" t="s">
        <v>115</v>
      </c>
      <c r="J59" s="3" t="s">
        <v>115</v>
      </c>
      <c r="K59" s="3" t="s">
        <v>115</v>
      </c>
      <c r="L59" s="3" t="s">
        <v>115</v>
      </c>
      <c r="M59" s="3" t="s">
        <v>115</v>
      </c>
      <c r="N59" s="3">
        <v>7</v>
      </c>
    </row>
    <row r="60" spans="2:14">
      <c r="B60" s="3">
        <f t="shared" si="1"/>
        <v>5</v>
      </c>
      <c r="C60" s="7" t="s">
        <v>113</v>
      </c>
      <c r="D60" s="3" t="s">
        <v>110</v>
      </c>
      <c r="E60" s="3" t="s">
        <v>107</v>
      </c>
      <c r="F60" s="3" t="s">
        <v>109</v>
      </c>
      <c r="G60" s="3" t="s">
        <v>111</v>
      </c>
      <c r="H60" s="3" t="s">
        <v>115</v>
      </c>
      <c r="I60" s="3" t="s">
        <v>115</v>
      </c>
      <c r="J60" s="3" t="s">
        <v>115</v>
      </c>
      <c r="K60" s="3" t="s">
        <v>115</v>
      </c>
      <c r="L60" s="3" t="s">
        <v>115</v>
      </c>
      <c r="M60" s="3" t="s">
        <v>115</v>
      </c>
      <c r="N60" s="3">
        <v>7</v>
      </c>
    </row>
    <row r="61" spans="2:14">
      <c r="B61" s="3">
        <f t="shared" si="1"/>
        <v>6</v>
      </c>
      <c r="C61" s="7" t="s">
        <v>113</v>
      </c>
      <c r="D61" s="3" t="s">
        <v>110</v>
      </c>
      <c r="E61" s="3" t="s">
        <v>108</v>
      </c>
      <c r="F61" s="3" t="s">
        <v>109</v>
      </c>
      <c r="G61" s="3" t="s">
        <v>111</v>
      </c>
      <c r="H61" s="3" t="s">
        <v>115</v>
      </c>
      <c r="I61" s="3" t="s">
        <v>115</v>
      </c>
      <c r="J61" s="3" t="s">
        <v>115</v>
      </c>
      <c r="K61" s="3" t="s">
        <v>115</v>
      </c>
      <c r="L61" s="3" t="s">
        <v>115</v>
      </c>
      <c r="M61" s="3" t="s">
        <v>115</v>
      </c>
      <c r="N61" s="3">
        <v>7</v>
      </c>
    </row>
    <row r="62" spans="2:14">
      <c r="B62" s="3">
        <f t="shared" si="1"/>
        <v>7</v>
      </c>
      <c r="C62" s="7" t="s">
        <v>114</v>
      </c>
      <c r="D62" s="3" t="s">
        <v>107</v>
      </c>
      <c r="E62" s="3" t="s">
        <v>108</v>
      </c>
      <c r="F62" s="3" t="s">
        <v>109</v>
      </c>
      <c r="G62" s="3" t="s">
        <v>115</v>
      </c>
      <c r="H62" s="3" t="s">
        <v>115</v>
      </c>
      <c r="I62" s="3" t="s">
        <v>115</v>
      </c>
      <c r="J62" s="3" t="s">
        <v>115</v>
      </c>
      <c r="K62" s="3" t="s">
        <v>115</v>
      </c>
      <c r="L62" s="3" t="s">
        <v>115</v>
      </c>
      <c r="M62" s="3" t="s">
        <v>115</v>
      </c>
      <c r="N62" s="3">
        <v>5</v>
      </c>
    </row>
    <row r="63" spans="2:14">
      <c r="B63" s="3">
        <f t="shared" ref="B63:B76" si="2">B62+1</f>
        <v>8</v>
      </c>
      <c r="C63" s="7" t="s">
        <v>114</v>
      </c>
      <c r="D63" s="3" t="s">
        <v>107</v>
      </c>
      <c r="E63" s="3" t="s">
        <v>108</v>
      </c>
      <c r="F63" s="3" t="s">
        <v>111</v>
      </c>
      <c r="G63" s="3" t="s">
        <v>115</v>
      </c>
      <c r="H63" s="3" t="s">
        <v>115</v>
      </c>
      <c r="I63" s="3" t="s">
        <v>115</v>
      </c>
      <c r="J63" s="3" t="s">
        <v>115</v>
      </c>
      <c r="K63" s="3" t="s">
        <v>115</v>
      </c>
      <c r="L63" s="3" t="s">
        <v>115</v>
      </c>
      <c r="M63" s="3" t="s">
        <v>115</v>
      </c>
      <c r="N63" s="3">
        <v>5</v>
      </c>
    </row>
    <row r="64" spans="2:14">
      <c r="B64" s="3">
        <f t="shared" si="2"/>
        <v>9</v>
      </c>
      <c r="C64" s="7" t="s">
        <v>114</v>
      </c>
      <c r="D64" s="3" t="s">
        <v>107</v>
      </c>
      <c r="E64" s="3" t="s">
        <v>109</v>
      </c>
      <c r="F64" s="3" t="s">
        <v>111</v>
      </c>
      <c r="G64" s="3" t="s">
        <v>115</v>
      </c>
      <c r="H64" s="3" t="s">
        <v>115</v>
      </c>
      <c r="I64" s="3" t="s">
        <v>115</v>
      </c>
      <c r="J64" s="3" t="s">
        <v>115</v>
      </c>
      <c r="K64" s="3" t="s">
        <v>115</v>
      </c>
      <c r="L64" s="3" t="s">
        <v>115</v>
      </c>
      <c r="M64" s="3" t="s">
        <v>115</v>
      </c>
      <c r="N64" s="3">
        <v>5</v>
      </c>
    </row>
    <row r="65" spans="2:15">
      <c r="B65" s="3">
        <f t="shared" si="2"/>
        <v>10</v>
      </c>
      <c r="C65" s="7" t="s">
        <v>114</v>
      </c>
      <c r="D65" s="3" t="s">
        <v>108</v>
      </c>
      <c r="E65" s="3" t="s">
        <v>109</v>
      </c>
      <c r="F65" s="3" t="s">
        <v>111</v>
      </c>
      <c r="G65" s="3" t="s">
        <v>115</v>
      </c>
      <c r="H65" s="3" t="s">
        <v>115</v>
      </c>
      <c r="I65" s="3" t="s">
        <v>115</v>
      </c>
      <c r="J65" s="3" t="s">
        <v>115</v>
      </c>
      <c r="K65" s="3" t="s">
        <v>115</v>
      </c>
      <c r="L65" s="3" t="s">
        <v>115</v>
      </c>
      <c r="M65" s="3" t="s">
        <v>115</v>
      </c>
      <c r="N65" s="3">
        <v>5</v>
      </c>
    </row>
    <row r="66" spans="2:15">
      <c r="B66" s="3">
        <f t="shared" si="2"/>
        <v>11</v>
      </c>
      <c r="C66" s="7" t="s">
        <v>116</v>
      </c>
      <c r="D66" s="3" t="s">
        <v>108</v>
      </c>
      <c r="E66" s="3" t="s">
        <v>117</v>
      </c>
      <c r="F66" s="3" t="s">
        <v>115</v>
      </c>
      <c r="G66" s="3" t="s">
        <v>115</v>
      </c>
      <c r="H66" s="3" t="s">
        <v>115</v>
      </c>
      <c r="I66" s="3" t="s">
        <v>115</v>
      </c>
      <c r="J66" s="3" t="s">
        <v>115</v>
      </c>
      <c r="K66" s="3" t="s">
        <v>115</v>
      </c>
      <c r="L66" s="3" t="s">
        <v>115</v>
      </c>
      <c r="M66" s="3" t="s">
        <v>115</v>
      </c>
      <c r="N66" s="3">
        <v>5</v>
      </c>
    </row>
    <row r="67" spans="2:15">
      <c r="B67" s="3">
        <f t="shared" si="2"/>
        <v>12</v>
      </c>
      <c r="C67" s="7" t="s">
        <v>118</v>
      </c>
      <c r="D67" s="3" t="s">
        <v>109</v>
      </c>
      <c r="E67" s="3" t="s">
        <v>117</v>
      </c>
      <c r="F67" s="3" t="s">
        <v>115</v>
      </c>
      <c r="G67" s="3" t="s">
        <v>115</v>
      </c>
      <c r="H67" s="3" t="s">
        <v>115</v>
      </c>
      <c r="I67" s="3" t="s">
        <v>115</v>
      </c>
      <c r="J67" s="3" t="s">
        <v>115</v>
      </c>
      <c r="K67" s="3" t="s">
        <v>115</v>
      </c>
      <c r="L67" s="3" t="s">
        <v>115</v>
      </c>
      <c r="M67" s="3" t="s">
        <v>115</v>
      </c>
      <c r="N67" s="3">
        <v>5</v>
      </c>
    </row>
    <row r="68" spans="2:15">
      <c r="B68" s="3">
        <f t="shared" si="2"/>
        <v>13</v>
      </c>
      <c r="C68" s="7" t="s">
        <v>119</v>
      </c>
      <c r="D68" s="3" t="s">
        <v>120</v>
      </c>
      <c r="E68" s="3" t="s">
        <v>121</v>
      </c>
      <c r="F68" s="3" t="s">
        <v>122</v>
      </c>
      <c r="G68" s="3" t="s">
        <v>115</v>
      </c>
      <c r="H68" s="3" t="s">
        <v>115</v>
      </c>
      <c r="I68" s="3" t="s">
        <v>115</v>
      </c>
      <c r="J68" s="3" t="s">
        <v>115</v>
      </c>
      <c r="K68" s="3" t="s">
        <v>115</v>
      </c>
      <c r="L68" s="3" t="s">
        <v>115</v>
      </c>
      <c r="M68" s="3" t="s">
        <v>115</v>
      </c>
      <c r="N68" s="3">
        <v>5</v>
      </c>
    </row>
    <row r="69" spans="2:15">
      <c r="B69" s="3">
        <f t="shared" si="2"/>
        <v>14</v>
      </c>
      <c r="C69" s="7" t="s">
        <v>123</v>
      </c>
      <c r="D69" s="3" t="s">
        <v>81</v>
      </c>
      <c r="E69" s="3" t="s">
        <v>80</v>
      </c>
      <c r="F69" s="3" t="s">
        <v>79</v>
      </c>
      <c r="G69" s="3" t="s">
        <v>115</v>
      </c>
      <c r="H69" s="3" t="s">
        <v>115</v>
      </c>
      <c r="I69" s="3" t="s">
        <v>115</v>
      </c>
      <c r="J69" s="3" t="s">
        <v>115</v>
      </c>
      <c r="K69" s="3" t="s">
        <v>115</v>
      </c>
      <c r="L69" s="3" t="s">
        <v>115</v>
      </c>
      <c r="M69" s="3" t="s">
        <v>115</v>
      </c>
      <c r="N69" s="3">
        <v>5</v>
      </c>
    </row>
    <row r="70" spans="2:15">
      <c r="B70" s="3">
        <f t="shared" si="2"/>
        <v>15</v>
      </c>
      <c r="C70" s="7" t="s">
        <v>124</v>
      </c>
      <c r="D70" s="3" t="s">
        <v>84</v>
      </c>
      <c r="E70" s="3" t="s">
        <v>83</v>
      </c>
      <c r="F70" s="3" t="s">
        <v>82</v>
      </c>
      <c r="G70" s="3" t="s">
        <v>115</v>
      </c>
      <c r="H70" s="3" t="s">
        <v>115</v>
      </c>
      <c r="I70" s="3" t="s">
        <v>115</v>
      </c>
      <c r="J70" s="3" t="s">
        <v>115</v>
      </c>
      <c r="K70" s="3" t="s">
        <v>115</v>
      </c>
      <c r="L70" s="3" t="s">
        <v>115</v>
      </c>
      <c r="M70" s="3" t="s">
        <v>115</v>
      </c>
      <c r="N70" s="3">
        <v>5</v>
      </c>
    </row>
    <row r="71" spans="2:15">
      <c r="B71" s="3">
        <f t="shared" si="2"/>
        <v>16</v>
      </c>
      <c r="C71" s="7" t="s">
        <v>127</v>
      </c>
      <c r="D71" s="3" t="s">
        <v>128</v>
      </c>
      <c r="E71" s="3" t="s">
        <v>128</v>
      </c>
      <c r="F71" s="3" t="s">
        <v>128</v>
      </c>
      <c r="G71" s="3" t="s">
        <v>128</v>
      </c>
      <c r="H71" s="3" t="s">
        <v>128</v>
      </c>
      <c r="I71" s="3" t="s">
        <v>115</v>
      </c>
      <c r="J71" s="3" t="s">
        <v>115</v>
      </c>
      <c r="K71" s="3" t="s">
        <v>115</v>
      </c>
      <c r="L71" s="3" t="s">
        <v>115</v>
      </c>
      <c r="M71" s="3" t="s">
        <v>115</v>
      </c>
      <c r="N71" s="3">
        <v>1</v>
      </c>
      <c r="O71" s="1" t="s">
        <v>129</v>
      </c>
    </row>
    <row r="72" spans="2:15">
      <c r="B72" s="3">
        <f t="shared" si="2"/>
        <v>17</v>
      </c>
      <c r="C72" s="7" t="s">
        <v>125</v>
      </c>
      <c r="D72" s="3" t="s">
        <v>126</v>
      </c>
      <c r="E72" s="3" t="s">
        <v>126</v>
      </c>
      <c r="F72" s="3" t="s">
        <v>126</v>
      </c>
      <c r="G72" s="3" t="s">
        <v>126</v>
      </c>
      <c r="H72" s="3" t="s">
        <v>126</v>
      </c>
      <c r="I72" s="3" t="s">
        <v>115</v>
      </c>
      <c r="J72" s="3" t="s">
        <v>115</v>
      </c>
      <c r="K72" s="3" t="s">
        <v>115</v>
      </c>
      <c r="L72" s="3" t="s">
        <v>115</v>
      </c>
      <c r="M72" s="3" t="s">
        <v>115</v>
      </c>
      <c r="N72" s="3">
        <v>1</v>
      </c>
      <c r="O72" s="1" t="s">
        <v>130</v>
      </c>
    </row>
    <row r="73" spans="2:15">
      <c r="B73" s="3">
        <f t="shared" si="2"/>
        <v>18</v>
      </c>
      <c r="C73" s="7" t="s">
        <v>131</v>
      </c>
      <c r="D73" s="3" t="s">
        <v>132</v>
      </c>
      <c r="E73" s="3" t="s">
        <v>132</v>
      </c>
      <c r="F73" s="3" t="s">
        <v>132</v>
      </c>
      <c r="G73" s="3" t="s">
        <v>132</v>
      </c>
      <c r="H73" s="3" t="s">
        <v>132</v>
      </c>
      <c r="I73" s="3" t="s">
        <v>132</v>
      </c>
      <c r="J73" s="3" t="s">
        <v>132</v>
      </c>
      <c r="K73" s="3" t="s">
        <v>132</v>
      </c>
      <c r="L73" s="3" t="s">
        <v>132</v>
      </c>
      <c r="M73" s="3" t="s">
        <v>132</v>
      </c>
      <c r="N73" s="3">
        <v>1</v>
      </c>
      <c r="O73" s="1" t="s">
        <v>133</v>
      </c>
    </row>
    <row r="76" spans="2:15">
      <c r="B76" s="2" t="s">
        <v>138</v>
      </c>
      <c r="C76" s="1" t="s">
        <v>139</v>
      </c>
    </row>
    <row r="77" spans="2:15">
      <c r="B77" s="5" t="s">
        <v>48</v>
      </c>
      <c r="C77" s="6" t="s">
        <v>105</v>
      </c>
      <c r="D77" s="9" t="s">
        <v>143</v>
      </c>
      <c r="E77" s="10"/>
      <c r="F77" s="5" t="s">
        <v>51</v>
      </c>
    </row>
    <row r="78" spans="2:15">
      <c r="B78" s="3">
        <v>1</v>
      </c>
      <c r="C78" s="7" t="s">
        <v>140</v>
      </c>
      <c r="D78" s="11" t="s">
        <v>142</v>
      </c>
      <c r="E78" s="12"/>
      <c r="F78" s="3">
        <v>6</v>
      </c>
    </row>
    <row r="79" spans="2:15">
      <c r="B79" s="3">
        <f>B78+1</f>
        <v>2</v>
      </c>
      <c r="C79" s="7" t="s">
        <v>141</v>
      </c>
      <c r="D79" s="11" t="s">
        <v>144</v>
      </c>
      <c r="E79" s="12"/>
      <c r="F79" s="3">
        <v>6</v>
      </c>
    </row>
    <row r="82" spans="2:11">
      <c r="B82" s="2" t="s">
        <v>145</v>
      </c>
    </row>
    <row r="83" spans="2:11">
      <c r="B83" s="5" t="s">
        <v>48</v>
      </c>
      <c r="C83" s="9" t="s">
        <v>149</v>
      </c>
      <c r="D83" s="10"/>
      <c r="E83" s="9" t="s">
        <v>147</v>
      </c>
      <c r="F83" s="14"/>
      <c r="G83" s="14"/>
      <c r="H83" s="14"/>
      <c r="I83" s="14"/>
      <c r="J83" s="14"/>
      <c r="K83" s="10"/>
    </row>
    <row r="84" spans="2:11">
      <c r="B84" s="3">
        <v>1</v>
      </c>
      <c r="C84" s="11" t="s">
        <v>146</v>
      </c>
      <c r="D84" s="12"/>
      <c r="E84" s="11" t="s">
        <v>148</v>
      </c>
      <c r="F84" s="13"/>
      <c r="G84" s="13"/>
      <c r="H84" s="13"/>
      <c r="I84" s="13"/>
      <c r="J84" s="13"/>
      <c r="K84" s="12"/>
    </row>
  </sheetData>
  <autoFilter ref="B3:H51" xr:uid="{00000000-0001-0000-0000-000000000000}"/>
  <phoneticPr fontId="1"/>
  <dataValidations disablePrompts="1" count="1">
    <dataValidation type="list" allowBlank="1" showInputMessage="1" showErrorMessage="1" sqref="F4:F51" xr:uid="{4FE28DF9-DE2C-4551-A378-B3C1D7CE16DD}">
      <formula1>"光札,種札,短冊札,カス札"</formula1>
    </dataValidation>
  </dataValidations>
  <pageMargins left="0.7" right="0.7" top="0.75" bottom="0.7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札と役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 k</dc:creator>
  <cp:lastModifiedBy>mtk k</cp:lastModifiedBy>
  <cp:lastPrinted>2025-07-20T09:05:33Z</cp:lastPrinted>
  <dcterms:created xsi:type="dcterms:W3CDTF">2015-06-05T18:19:34Z</dcterms:created>
  <dcterms:modified xsi:type="dcterms:W3CDTF">2025-07-20T09:05:41Z</dcterms:modified>
</cp:coreProperties>
</file>