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21年5月" sheetId="1" r:id="rId4"/>
  </sheets>
</workbook>
</file>

<file path=xl/sharedStrings.xml><?xml version="1.0" encoding="utf-8"?>
<sst xmlns="http://schemas.openxmlformats.org/spreadsheetml/2006/main" uniqueCount="23">
  <si>
    <t>個人用工数管理シート</t>
  </si>
  <si>
    <t>■起票ルール</t>
  </si>
  <si>
    <t>・最大8h/日で記載してください（目的は勤怠管理ではなく、資産・費用計上の判断であるため）</t>
  </si>
  <si>
    <t>・運用当初工数記載に迷った場合は、佐久間 or 原に確認してください。</t>
  </si>
  <si>
    <t>日付</t>
  </si>
  <si>
    <t>非稼働日</t>
  </si>
  <si>
    <t>GooPass機能改善</t>
  </si>
  <si>
    <t>GooPassMAGAZINE機能改善</t>
  </si>
  <si>
    <t>CRM・MA構築</t>
  </si>
  <si>
    <t>その他（開発外MTGなど）</t>
  </si>
  <si>
    <t>合計</t>
  </si>
  <si>
    <t>フラグ</t>
  </si>
  <si>
    <t>機能開発</t>
  </si>
  <si>
    <t>保守/運用</t>
  </si>
  <si>
    <t>その他</t>
  </si>
  <si>
    <t>機能追加</t>
  </si>
  <si>
    <t>土</t>
  </si>
  <si>
    <t>日</t>
  </si>
  <si>
    <t>月</t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</si>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</sst>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;&quot;-&quot;#,##0.0"/>
  </numFmts>
  <fonts count="5">
    <font>
      <sz val="11"/>
      <color indexed="8"/>
      <name val="游ゴシック"/>
    </font>
    <font>
      <sz val="12"/>
      <color indexed="8"/>
      <name val="ヒラギノ角ゴ ProN W3"/>
    </font>
    <font>
      <sz val="14"/>
      <color indexed="8"/>
      <name val="游ゴシック"/>
    </font>
    <font>
      <sz val="11"/>
      <color indexed="9"/>
      <name val="Yu Gothic UI"/>
    </font>
    <font>
      <sz val="11"/>
      <color indexed="8"/>
      <name val="Yu Gothic U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10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dotted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9"/>
      </left>
      <right style="dotted">
        <color indexed="9"/>
      </right>
      <top style="thin">
        <color indexed="9"/>
      </top>
      <bottom style="thin">
        <color indexed="9"/>
      </bottom>
      <diagonal/>
    </border>
    <border>
      <left style="dotted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9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9"/>
      </top>
      <bottom style="thin">
        <color indexed="8"/>
      </bottom>
      <diagonal/>
    </border>
    <border>
      <left style="dotted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dotted">
        <color indexed="8"/>
      </right>
      <top style="thin">
        <color indexed="8"/>
      </top>
      <bottom style="thin">
        <color indexed="8"/>
      </bottom>
      <diagonal/>
    </border>
    <border>
      <left style="dotted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3" fillId="3" borderId="10" applyNumberFormat="1" applyFont="1" applyFill="1" applyBorder="1" applyAlignment="1" applyProtection="0">
      <alignment horizontal="center" vertical="bottom"/>
    </xf>
    <xf numFmtId="0" fontId="3" fillId="3" borderId="11" applyNumberFormat="0" applyFont="1" applyFill="1" applyBorder="1" applyAlignment="1" applyProtection="0">
      <alignment horizontal="center" vertical="bottom"/>
    </xf>
    <xf numFmtId="49" fontId="3" fillId="3" borderId="12" applyNumberFormat="1" applyFont="1" applyFill="1" applyBorder="1" applyAlignment="1" applyProtection="0">
      <alignment horizontal="center" vertical="bottom"/>
    </xf>
    <xf numFmtId="49" fontId="3" fillId="3" borderId="13" applyNumberFormat="1" applyFont="1" applyFill="1" applyBorder="1" applyAlignment="1" applyProtection="0">
      <alignment horizontal="center" vertical="bottom"/>
    </xf>
    <xf numFmtId="0" fontId="3" fillId="3" borderId="13" applyNumberFormat="0" applyFont="1" applyFill="1" applyBorder="1" applyAlignment="1" applyProtection="0">
      <alignment horizontal="center" vertical="bottom"/>
    </xf>
    <xf numFmtId="49" fontId="3" fillId="3" borderId="13" applyNumberFormat="1" applyFont="1" applyFill="1" applyBorder="1" applyAlignment="1" applyProtection="0">
      <alignment horizontal="center" vertical="center"/>
    </xf>
    <xf numFmtId="0" fontId="3" fillId="3" borderId="14" applyNumberFormat="0" applyFont="1" applyFill="1" applyBorder="1" applyAlignment="1" applyProtection="0">
      <alignment vertical="bottom"/>
    </xf>
    <xf numFmtId="0" fontId="3" fillId="3" borderId="15" applyNumberFormat="0" applyFont="1" applyFill="1" applyBorder="1" applyAlignment="1" applyProtection="0">
      <alignment vertical="bottom"/>
    </xf>
    <xf numFmtId="49" fontId="3" fillId="3" borderId="16" applyNumberFormat="1" applyFont="1" applyFill="1" applyBorder="1" applyAlignment="1" applyProtection="0">
      <alignment horizontal="center" vertical="bottom"/>
    </xf>
    <xf numFmtId="49" fontId="3" fillId="3" borderId="17" applyNumberFormat="1" applyFont="1" applyFill="1" applyBorder="1" applyAlignment="1" applyProtection="0">
      <alignment horizontal="center" vertical="top" wrapText="1"/>
    </xf>
    <xf numFmtId="49" fontId="3" fillId="3" borderId="18" applyNumberFormat="1" applyFont="1" applyFill="1" applyBorder="1" applyAlignment="1" applyProtection="0">
      <alignment horizontal="center" vertical="top"/>
    </xf>
    <xf numFmtId="49" fontId="3" fillId="3" borderId="19" applyNumberFormat="1" applyFont="1" applyFill="1" applyBorder="1" applyAlignment="1" applyProtection="0">
      <alignment horizontal="center" vertical="top"/>
    </xf>
    <xf numFmtId="0" fontId="3" fillId="3" borderId="13" applyNumberFormat="0" applyFont="1" applyFill="1" applyBorder="1" applyAlignment="1" applyProtection="0">
      <alignment horizontal="center" vertical="center"/>
    </xf>
    <xf numFmtId="56" fontId="0" fillId="2" borderId="20" applyNumberFormat="1" applyFont="1" applyFill="1" applyBorder="1" applyAlignment="1" applyProtection="0">
      <alignment vertical="bottom"/>
    </xf>
    <xf numFmtId="49" fontId="4" fillId="2" borderId="20" applyNumberFormat="1" applyFont="1" applyFill="1" applyBorder="1" applyAlignment="1" applyProtection="0">
      <alignment horizontal="center" vertical="bottom"/>
    </xf>
    <xf numFmtId="0" fontId="0" fillId="2" borderId="21" applyNumberFormat="1" applyFont="1" applyFill="1" applyBorder="1" applyAlignment="1" applyProtection="0">
      <alignment vertical="bottom"/>
    </xf>
    <xf numFmtId="59" fontId="0" fillId="2" borderId="22" applyNumberFormat="1" applyFont="1" applyFill="1" applyBorder="1" applyAlignment="1" applyProtection="0">
      <alignment vertical="bottom"/>
    </xf>
    <xf numFmtId="59" fontId="0" fillId="2" borderId="23" applyNumberFormat="1" applyFont="1" applyFill="1" applyBorder="1" applyAlignment="1" applyProtection="0">
      <alignment vertical="bottom"/>
    </xf>
    <xf numFmtId="59" fontId="0" fillId="2" borderId="24" applyNumberFormat="1" applyFont="1" applyFill="1" applyBorder="1" applyAlignment="1" applyProtection="0">
      <alignment vertical="bottom"/>
    </xf>
    <xf numFmtId="59" fontId="0" fillId="4" borderId="22" applyNumberFormat="1" applyFont="1" applyFill="1" applyBorder="1" applyAlignment="1" applyProtection="0">
      <alignment vertical="bottom"/>
    </xf>
    <xf numFmtId="59" fontId="0" fillId="4" borderId="23" applyNumberFormat="1" applyFont="1" applyFill="1" applyBorder="1" applyAlignment="1" applyProtection="0">
      <alignment vertical="bottom"/>
    </xf>
    <xf numFmtId="59" fontId="0" fillId="2" borderId="25" applyNumberFormat="1" applyFont="1" applyFill="1" applyBorder="1" applyAlignment="1" applyProtection="0">
      <alignment vertical="bottom"/>
    </xf>
    <xf numFmtId="56" fontId="0" fillId="2" borderId="21" applyNumberFormat="1" applyFont="1" applyFill="1" applyBorder="1" applyAlignment="1" applyProtection="0">
      <alignment vertical="bottom"/>
    </xf>
    <xf numFmtId="49" fontId="4" fillId="2" borderId="21" applyNumberFormat="1" applyFont="1" applyFill="1" applyBorder="1" applyAlignment="1" applyProtection="0">
      <alignment horizontal="center" vertical="bottom"/>
    </xf>
    <xf numFmtId="59" fontId="0" fillId="2" borderId="26" applyNumberFormat="1" applyFont="1" applyFill="1" applyBorder="1" applyAlignment="1" applyProtection="0">
      <alignment vertical="bottom"/>
    </xf>
    <xf numFmtId="59" fontId="0" fillId="2" borderId="27" applyNumberFormat="1" applyFont="1" applyFill="1" applyBorder="1" applyAlignment="1" applyProtection="0">
      <alignment vertical="bottom"/>
    </xf>
    <xf numFmtId="59" fontId="0" fillId="2" borderId="28" applyNumberFormat="1" applyFont="1" applyFill="1" applyBorder="1" applyAlignment="1" applyProtection="0">
      <alignment vertical="bottom"/>
    </xf>
    <xf numFmtId="59" fontId="0" fillId="4" borderId="26" applyNumberFormat="1" applyFont="1" applyFill="1" applyBorder="1" applyAlignment="1" applyProtection="0">
      <alignment vertical="bottom"/>
    </xf>
    <xf numFmtId="59" fontId="0" fillId="4" borderId="27" applyNumberFormat="1" applyFont="1" applyFill="1" applyBorder="1" applyAlignment="1" applyProtection="0">
      <alignment vertical="bottom"/>
    </xf>
    <xf numFmtId="59" fontId="0" fillId="2" borderId="21" applyNumberFormat="1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59" fontId="0" fillId="4" borderId="21" applyNumberFormat="1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59" fontId="0" fillId="2" borderId="31" applyNumberFormat="1" applyFont="1" applyFill="1" applyBorder="1" applyAlignment="1" applyProtection="0">
      <alignment vertical="bottom"/>
    </xf>
    <xf numFmtId="59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41"/>
  <sheetViews>
    <sheetView workbookViewId="0" showGridLines="0" defaultGridColor="1"/>
  </sheetViews>
  <sheetFormatPr defaultColWidth="8.83333" defaultRowHeight="13" customHeight="1" outlineLevelRow="0" outlineLevelCol="0"/>
  <cols>
    <col min="1" max="1" width="9" style="1" customWidth="1"/>
    <col min="2" max="2" width="3.67188" style="1" customWidth="1"/>
    <col min="3" max="3" width="8.85156" style="1" customWidth="1"/>
    <col min="4" max="15" width="10.6719" style="1" customWidth="1"/>
    <col min="16" max="16" width="8.85156" style="1" customWidth="1"/>
    <col min="17" max="16384" width="8.85156" style="1" customWidth="1"/>
  </cols>
  <sheetData>
    <row r="1" ht="1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ht="16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ht="16" customHeight="1">
      <c r="A3" t="s" s="8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ht="16" customHeight="1">
      <c r="A4" t="s" s="8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ht="16" customHeight="1">
      <c r="A5" t="s" s="8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ht="16" customHeigh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ht="16" customHeight="1">
      <c r="A7" t="s" s="12">
        <v>4</v>
      </c>
      <c r="B7" s="13"/>
      <c r="C7" t="s" s="14">
        <v>5</v>
      </c>
      <c r="D7" t="s" s="15">
        <v>6</v>
      </c>
      <c r="E7" s="16"/>
      <c r="F7" s="16"/>
      <c r="G7" t="s" s="15">
        <v>7</v>
      </c>
      <c r="H7" s="16"/>
      <c r="I7" s="16"/>
      <c r="J7" t="s" s="15">
        <v>8</v>
      </c>
      <c r="K7" s="16"/>
      <c r="L7" s="16"/>
      <c r="M7" t="s" s="15">
        <v>9</v>
      </c>
      <c r="N7" s="16"/>
      <c r="O7" s="16"/>
      <c r="P7" t="s" s="17">
        <v>10</v>
      </c>
    </row>
    <row r="8" ht="16" customHeight="1">
      <c r="A8" s="18"/>
      <c r="B8" s="19"/>
      <c r="C8" t="s" s="20">
        <v>11</v>
      </c>
      <c r="D8" t="s" s="21">
        <v>12</v>
      </c>
      <c r="E8" t="s" s="22">
        <v>13</v>
      </c>
      <c r="F8" t="s" s="23">
        <v>14</v>
      </c>
      <c r="G8" t="s" s="21">
        <v>15</v>
      </c>
      <c r="H8" t="s" s="22">
        <v>13</v>
      </c>
      <c r="I8" t="s" s="23">
        <v>14</v>
      </c>
      <c r="J8" t="s" s="21">
        <v>15</v>
      </c>
      <c r="K8" t="s" s="22">
        <v>13</v>
      </c>
      <c r="L8" t="s" s="23">
        <v>14</v>
      </c>
      <c r="M8" t="s" s="21">
        <v>15</v>
      </c>
      <c r="N8" t="s" s="22">
        <v>13</v>
      </c>
      <c r="O8" t="s" s="23">
        <v>14</v>
      </c>
      <c r="P8" s="24"/>
    </row>
    <row r="9" ht="16" customHeight="1">
      <c r="A9" s="25">
        <v>44317</v>
      </c>
      <c r="B9" t="s" s="26">
        <f>CHOOSE(WEEKDAY(A9),"日","月","火","水","木","金","土")</f>
        <v>16</v>
      </c>
      <c r="C9" s="27">
        <v>1</v>
      </c>
      <c r="D9" s="28">
        <v>0</v>
      </c>
      <c r="E9" s="29">
        <v>0</v>
      </c>
      <c r="F9" s="30">
        <v>0</v>
      </c>
      <c r="G9" s="28">
        <v>0</v>
      </c>
      <c r="H9" s="29">
        <v>0</v>
      </c>
      <c r="I9" s="30">
        <v>0</v>
      </c>
      <c r="J9" s="28">
        <v>0</v>
      </c>
      <c r="K9" s="29">
        <v>0</v>
      </c>
      <c r="L9" s="30">
        <v>0</v>
      </c>
      <c r="M9" s="31">
        <v>0</v>
      </c>
      <c r="N9" s="32">
        <v>0</v>
      </c>
      <c r="O9" s="30">
        <v>0</v>
      </c>
      <c r="P9" s="33">
        <f>SUM(D9:O9)</f>
        <v>0</v>
      </c>
    </row>
    <row r="10" ht="16" customHeight="1">
      <c r="A10" s="34">
        <v>44318</v>
      </c>
      <c r="B10" t="s" s="35">
        <f>CHOOSE(WEEKDAY(A10),"日","月","火","水","木","金","土")</f>
        <v>17</v>
      </c>
      <c r="C10" s="27">
        <v>1</v>
      </c>
      <c r="D10" s="36">
        <v>0</v>
      </c>
      <c r="E10" s="37">
        <v>0</v>
      </c>
      <c r="F10" s="38">
        <v>0</v>
      </c>
      <c r="G10" s="36">
        <v>0</v>
      </c>
      <c r="H10" s="37">
        <v>0</v>
      </c>
      <c r="I10" s="38">
        <v>0</v>
      </c>
      <c r="J10" s="36">
        <v>0</v>
      </c>
      <c r="K10" s="37">
        <v>0</v>
      </c>
      <c r="L10" s="38">
        <v>0</v>
      </c>
      <c r="M10" s="39">
        <v>0</v>
      </c>
      <c r="N10" s="40">
        <v>0</v>
      </c>
      <c r="O10" s="38">
        <v>0</v>
      </c>
      <c r="P10" s="41">
        <f>SUM(D10:O10)</f>
        <v>0</v>
      </c>
    </row>
    <row r="11" ht="16" customHeight="1">
      <c r="A11" s="34">
        <v>44319</v>
      </c>
      <c r="B11" t="s" s="35">
        <f>CHOOSE(WEEKDAY(A11),"日","月","火","水","木","金","土")</f>
        <v>18</v>
      </c>
      <c r="C11" s="27">
        <v>1</v>
      </c>
      <c r="D11" s="36">
        <v>0</v>
      </c>
      <c r="E11" s="37">
        <v>0</v>
      </c>
      <c r="F11" s="38">
        <v>0</v>
      </c>
      <c r="G11" s="36">
        <v>0</v>
      </c>
      <c r="H11" s="37">
        <v>0</v>
      </c>
      <c r="I11" s="38">
        <v>0</v>
      </c>
      <c r="J11" s="36">
        <v>0</v>
      </c>
      <c r="K11" s="37">
        <v>0</v>
      </c>
      <c r="L11" s="38">
        <v>0</v>
      </c>
      <c r="M11" s="39">
        <v>0</v>
      </c>
      <c r="N11" s="40">
        <v>0</v>
      </c>
      <c r="O11" s="38">
        <v>0</v>
      </c>
      <c r="P11" s="41">
        <f>SUM(D11:O11)</f>
        <v>0</v>
      </c>
    </row>
    <row r="12" ht="16" customHeight="1">
      <c r="A12" s="34">
        <v>44320</v>
      </c>
      <c r="B12" t="s" s="35">
        <f>CHOOSE(WEEKDAY(A12),"日","月","火","水","木","金","土")</f>
        <v>19</v>
      </c>
      <c r="C12" s="27">
        <v>1</v>
      </c>
      <c r="D12" s="36">
        <v>0</v>
      </c>
      <c r="E12" s="37">
        <v>0</v>
      </c>
      <c r="F12" s="38">
        <v>0</v>
      </c>
      <c r="G12" s="36">
        <v>0</v>
      </c>
      <c r="H12" s="37">
        <v>0</v>
      </c>
      <c r="I12" s="38">
        <v>0</v>
      </c>
      <c r="J12" s="36">
        <v>0</v>
      </c>
      <c r="K12" s="37">
        <v>0</v>
      </c>
      <c r="L12" s="38">
        <v>0</v>
      </c>
      <c r="M12" s="39">
        <v>0</v>
      </c>
      <c r="N12" s="40">
        <v>0</v>
      </c>
      <c r="O12" s="38">
        <v>0</v>
      </c>
      <c r="P12" s="41">
        <f>SUM(D12:O12)</f>
        <v>0</v>
      </c>
    </row>
    <row r="13" ht="16" customHeight="1">
      <c r="A13" s="34">
        <v>44321</v>
      </c>
      <c r="B13" t="s" s="35">
        <f>CHOOSE(WEEKDAY(A13),"日","月","火","水","木","金","土")</f>
        <v>20</v>
      </c>
      <c r="C13" s="27">
        <v>1</v>
      </c>
      <c r="D13" s="36">
        <v>0</v>
      </c>
      <c r="E13" s="37">
        <v>0</v>
      </c>
      <c r="F13" s="38">
        <v>0</v>
      </c>
      <c r="G13" s="36">
        <v>0</v>
      </c>
      <c r="H13" s="37">
        <v>0</v>
      </c>
      <c r="I13" s="38">
        <v>0</v>
      </c>
      <c r="J13" s="36">
        <v>0</v>
      </c>
      <c r="K13" s="37">
        <v>0</v>
      </c>
      <c r="L13" s="38">
        <v>0</v>
      </c>
      <c r="M13" s="39">
        <v>0</v>
      </c>
      <c r="N13" s="40">
        <v>0</v>
      </c>
      <c r="O13" s="38">
        <v>0</v>
      </c>
      <c r="P13" s="41">
        <f>SUM(D13:O13)</f>
        <v>0</v>
      </c>
    </row>
    <row r="14" ht="16" customHeight="1">
      <c r="A14" s="34">
        <v>44322</v>
      </c>
      <c r="B14" t="s" s="35">
        <f>CHOOSE(WEEKDAY(A14),"日","月","火","水","木","金","土")</f>
        <v>21</v>
      </c>
      <c r="C14" s="27">
        <v>1</v>
      </c>
      <c r="D14" s="36">
        <v>0</v>
      </c>
      <c r="E14" s="37">
        <v>0</v>
      </c>
      <c r="F14" s="38">
        <v>0</v>
      </c>
      <c r="G14" s="36">
        <v>0</v>
      </c>
      <c r="H14" s="37">
        <v>0</v>
      </c>
      <c r="I14" s="38">
        <v>0</v>
      </c>
      <c r="J14" s="36">
        <v>0</v>
      </c>
      <c r="K14" s="37">
        <v>0</v>
      </c>
      <c r="L14" s="38">
        <v>0</v>
      </c>
      <c r="M14" s="39">
        <v>0</v>
      </c>
      <c r="N14" s="40">
        <v>0</v>
      </c>
      <c r="O14" s="38">
        <v>0</v>
      </c>
      <c r="P14" s="41">
        <f>SUM(D14:O14)</f>
        <v>0</v>
      </c>
    </row>
    <row r="15" ht="16" customHeight="1">
      <c r="A15" s="34">
        <v>44323</v>
      </c>
      <c r="B15" t="s" s="35">
        <f>CHOOSE(WEEKDAY(A15),"日","月","火","水","木","金","土")</f>
        <v>22</v>
      </c>
      <c r="C15" s="27">
        <v>1</v>
      </c>
      <c r="D15" s="36">
        <v>0</v>
      </c>
      <c r="E15" s="37">
        <v>0</v>
      </c>
      <c r="F15" s="38">
        <v>0</v>
      </c>
      <c r="G15" s="36">
        <v>0</v>
      </c>
      <c r="H15" s="37">
        <v>0</v>
      </c>
      <c r="I15" s="38">
        <v>0</v>
      </c>
      <c r="J15" s="36">
        <v>0</v>
      </c>
      <c r="K15" s="37">
        <v>0</v>
      </c>
      <c r="L15" s="38">
        <v>0</v>
      </c>
      <c r="M15" s="39">
        <v>0</v>
      </c>
      <c r="N15" s="40">
        <v>0</v>
      </c>
      <c r="O15" s="38">
        <v>0</v>
      </c>
      <c r="P15" s="41">
        <f>SUM(D15:O15)</f>
        <v>0</v>
      </c>
    </row>
    <row r="16" ht="16" customHeight="1">
      <c r="A16" s="34">
        <v>44324</v>
      </c>
      <c r="B16" t="s" s="35">
        <f>CHOOSE(WEEKDAY(A16),"日","月","火","水","木","金","土")</f>
        <v>16</v>
      </c>
      <c r="C16" s="27">
        <v>1</v>
      </c>
      <c r="D16" s="36">
        <v>0</v>
      </c>
      <c r="E16" s="37">
        <v>0</v>
      </c>
      <c r="F16" s="38">
        <v>0</v>
      </c>
      <c r="G16" s="36">
        <v>0</v>
      </c>
      <c r="H16" s="37">
        <v>0</v>
      </c>
      <c r="I16" s="38">
        <v>0</v>
      </c>
      <c r="J16" s="36">
        <v>0</v>
      </c>
      <c r="K16" s="37">
        <v>0</v>
      </c>
      <c r="L16" s="38">
        <v>0</v>
      </c>
      <c r="M16" s="39">
        <v>0</v>
      </c>
      <c r="N16" s="40">
        <v>0</v>
      </c>
      <c r="O16" s="38">
        <v>0</v>
      </c>
      <c r="P16" s="41">
        <f>SUM(D16:O16)</f>
        <v>0</v>
      </c>
    </row>
    <row r="17" ht="16" customHeight="1">
      <c r="A17" s="34">
        <v>44325</v>
      </c>
      <c r="B17" t="s" s="35">
        <f>CHOOSE(WEEKDAY(A17),"日","月","火","水","木","金","土")</f>
        <v>17</v>
      </c>
      <c r="C17" s="27">
        <v>1</v>
      </c>
      <c r="D17" s="36">
        <v>0</v>
      </c>
      <c r="E17" s="37">
        <v>0</v>
      </c>
      <c r="F17" s="38">
        <v>0</v>
      </c>
      <c r="G17" s="36">
        <v>0</v>
      </c>
      <c r="H17" s="37">
        <v>0</v>
      </c>
      <c r="I17" s="38">
        <v>0</v>
      </c>
      <c r="J17" s="36">
        <v>0</v>
      </c>
      <c r="K17" s="37">
        <v>0</v>
      </c>
      <c r="L17" s="38">
        <v>0</v>
      </c>
      <c r="M17" s="39">
        <v>0</v>
      </c>
      <c r="N17" s="40">
        <v>0</v>
      </c>
      <c r="O17" s="38">
        <v>0</v>
      </c>
      <c r="P17" s="41">
        <f>SUM(D17:O17)</f>
        <v>0</v>
      </c>
    </row>
    <row r="18" ht="16" customHeight="1">
      <c r="A18" s="34">
        <v>44326</v>
      </c>
      <c r="B18" t="s" s="35">
        <f>CHOOSE(WEEKDAY(A18),"日","月","火","水","木","金","土")</f>
        <v>18</v>
      </c>
      <c r="C18" s="27">
        <v>1</v>
      </c>
      <c r="D18" s="36">
        <v>0</v>
      </c>
      <c r="E18" s="37">
        <v>0</v>
      </c>
      <c r="F18" s="38">
        <v>0</v>
      </c>
      <c r="G18" s="36">
        <v>0</v>
      </c>
      <c r="H18" s="37">
        <v>0</v>
      </c>
      <c r="I18" s="38">
        <v>0</v>
      </c>
      <c r="J18" s="36">
        <v>0</v>
      </c>
      <c r="K18" s="37">
        <v>0</v>
      </c>
      <c r="L18" s="38">
        <v>0</v>
      </c>
      <c r="M18" s="39">
        <v>0</v>
      </c>
      <c r="N18" s="40">
        <v>0</v>
      </c>
      <c r="O18" s="38">
        <v>0</v>
      </c>
      <c r="P18" s="41">
        <f>SUM(D18:O18)</f>
        <v>0</v>
      </c>
    </row>
    <row r="19" ht="16" customHeight="1">
      <c r="A19" s="34">
        <v>44327</v>
      </c>
      <c r="B19" t="s" s="35">
        <f>CHOOSE(WEEKDAY(A19),"日","月","火","水","木","金","土")</f>
        <v>19</v>
      </c>
      <c r="C19" s="27">
        <v>1</v>
      </c>
      <c r="D19" s="36">
        <v>0</v>
      </c>
      <c r="E19" s="37">
        <v>0</v>
      </c>
      <c r="F19" s="38">
        <v>0</v>
      </c>
      <c r="G19" s="36">
        <v>0</v>
      </c>
      <c r="H19" s="37">
        <v>0</v>
      </c>
      <c r="I19" s="38">
        <v>0</v>
      </c>
      <c r="J19" s="36">
        <v>0</v>
      </c>
      <c r="K19" s="37">
        <v>0</v>
      </c>
      <c r="L19" s="38">
        <v>0</v>
      </c>
      <c r="M19" s="39">
        <v>0</v>
      </c>
      <c r="N19" s="40">
        <v>0</v>
      </c>
      <c r="O19" s="38">
        <v>0</v>
      </c>
      <c r="P19" s="41">
        <f>SUM(D19:O19)</f>
        <v>0</v>
      </c>
    </row>
    <row r="20" ht="16" customHeight="1">
      <c r="A20" s="34">
        <v>44328</v>
      </c>
      <c r="B20" t="s" s="35">
        <f>CHOOSE(WEEKDAY(A20),"日","月","火","水","木","金","土")</f>
        <v>20</v>
      </c>
      <c r="C20" s="27">
        <v>1</v>
      </c>
      <c r="D20" s="36">
        <v>0</v>
      </c>
      <c r="E20" s="37">
        <v>0</v>
      </c>
      <c r="F20" s="38">
        <v>0</v>
      </c>
      <c r="G20" s="36">
        <v>0</v>
      </c>
      <c r="H20" s="37">
        <v>0</v>
      </c>
      <c r="I20" s="38">
        <v>0</v>
      </c>
      <c r="J20" s="36">
        <v>0</v>
      </c>
      <c r="K20" s="37">
        <v>0</v>
      </c>
      <c r="L20" s="38">
        <v>0</v>
      </c>
      <c r="M20" s="39">
        <v>0</v>
      </c>
      <c r="N20" s="40">
        <v>0</v>
      </c>
      <c r="O20" s="38">
        <v>0</v>
      </c>
      <c r="P20" s="41">
        <f>SUM(D20:O20)</f>
        <v>0</v>
      </c>
    </row>
    <row r="21" ht="16" customHeight="1">
      <c r="A21" s="34">
        <v>44329</v>
      </c>
      <c r="B21" t="s" s="35">
        <f>CHOOSE(WEEKDAY(A21),"日","月","火","水","木","金","土")</f>
        <v>21</v>
      </c>
      <c r="C21" s="27">
        <v>1</v>
      </c>
      <c r="D21" s="36">
        <v>0</v>
      </c>
      <c r="E21" s="37">
        <v>0</v>
      </c>
      <c r="F21" s="38">
        <v>0</v>
      </c>
      <c r="G21" s="36">
        <v>0</v>
      </c>
      <c r="H21" s="37">
        <v>0</v>
      </c>
      <c r="I21" s="38">
        <v>0</v>
      </c>
      <c r="J21" s="36">
        <v>0</v>
      </c>
      <c r="K21" s="37">
        <v>0</v>
      </c>
      <c r="L21" s="38">
        <v>0</v>
      </c>
      <c r="M21" s="39">
        <v>0</v>
      </c>
      <c r="N21" s="40">
        <v>0</v>
      </c>
      <c r="O21" s="38">
        <v>0</v>
      </c>
      <c r="P21" s="41">
        <f>SUM(D21:O21)</f>
        <v>0</v>
      </c>
    </row>
    <row r="22" ht="16" customHeight="1">
      <c r="A22" s="34">
        <v>44330</v>
      </c>
      <c r="B22" t="s" s="35">
        <f>CHOOSE(WEEKDAY(A22),"日","月","火","水","木","金","土")</f>
        <v>22</v>
      </c>
      <c r="C22" s="27">
        <v>1</v>
      </c>
      <c r="D22" s="36">
        <v>0</v>
      </c>
      <c r="E22" s="37">
        <v>0</v>
      </c>
      <c r="F22" s="38">
        <v>0</v>
      </c>
      <c r="G22" s="36">
        <v>0</v>
      </c>
      <c r="H22" s="37">
        <v>0</v>
      </c>
      <c r="I22" s="38">
        <v>0</v>
      </c>
      <c r="J22" s="36">
        <v>0</v>
      </c>
      <c r="K22" s="37">
        <v>0</v>
      </c>
      <c r="L22" s="38">
        <v>0</v>
      </c>
      <c r="M22" s="39">
        <v>0</v>
      </c>
      <c r="N22" s="40">
        <v>0</v>
      </c>
      <c r="O22" s="38">
        <v>0</v>
      </c>
      <c r="P22" s="41">
        <f>SUM(D22:O22)</f>
        <v>0</v>
      </c>
    </row>
    <row r="23" ht="16" customHeight="1">
      <c r="A23" s="34">
        <v>44331</v>
      </c>
      <c r="B23" t="s" s="35">
        <f>CHOOSE(WEEKDAY(A23),"日","月","火","水","木","金","土")</f>
        <v>16</v>
      </c>
      <c r="C23" s="27">
        <v>1</v>
      </c>
      <c r="D23" s="36">
        <v>0</v>
      </c>
      <c r="E23" s="37">
        <v>0</v>
      </c>
      <c r="F23" s="38">
        <v>0</v>
      </c>
      <c r="G23" s="36">
        <v>0</v>
      </c>
      <c r="H23" s="37">
        <v>0</v>
      </c>
      <c r="I23" s="38">
        <v>0</v>
      </c>
      <c r="J23" s="36">
        <v>0</v>
      </c>
      <c r="K23" s="37">
        <v>0</v>
      </c>
      <c r="L23" s="38">
        <v>0</v>
      </c>
      <c r="M23" s="39">
        <v>0</v>
      </c>
      <c r="N23" s="40">
        <v>0</v>
      </c>
      <c r="O23" s="38">
        <v>0</v>
      </c>
      <c r="P23" s="41">
        <f>SUM(D23:O23)</f>
        <v>0</v>
      </c>
    </row>
    <row r="24" ht="16" customHeight="1">
      <c r="A24" s="34">
        <v>44332</v>
      </c>
      <c r="B24" t="s" s="35">
        <f>CHOOSE(WEEKDAY(A24),"日","月","火","水","木","金","土")</f>
        <v>17</v>
      </c>
      <c r="C24" s="27">
        <v>1</v>
      </c>
      <c r="D24" s="36">
        <v>0</v>
      </c>
      <c r="E24" s="37">
        <v>0</v>
      </c>
      <c r="F24" s="38">
        <v>0</v>
      </c>
      <c r="G24" s="36">
        <v>0</v>
      </c>
      <c r="H24" s="37">
        <v>0</v>
      </c>
      <c r="I24" s="38">
        <v>0</v>
      </c>
      <c r="J24" s="36">
        <v>0</v>
      </c>
      <c r="K24" s="37">
        <v>0</v>
      </c>
      <c r="L24" s="38">
        <v>0</v>
      </c>
      <c r="M24" s="39">
        <v>0</v>
      </c>
      <c r="N24" s="40">
        <v>0</v>
      </c>
      <c r="O24" s="38">
        <v>0</v>
      </c>
      <c r="P24" s="41">
        <f>SUM(D24:O24)</f>
        <v>0</v>
      </c>
    </row>
    <row r="25" ht="16" customHeight="1">
      <c r="A25" s="34">
        <v>44333</v>
      </c>
      <c r="B25" t="s" s="35">
        <f>CHOOSE(WEEKDAY(A25),"日","月","火","水","木","金","土")</f>
        <v>18</v>
      </c>
      <c r="C25" s="27">
        <v>1</v>
      </c>
      <c r="D25" s="36">
        <v>0</v>
      </c>
      <c r="E25" s="37">
        <v>0</v>
      </c>
      <c r="F25" s="38">
        <v>0</v>
      </c>
      <c r="G25" s="36">
        <v>0</v>
      </c>
      <c r="H25" s="37">
        <v>0</v>
      </c>
      <c r="I25" s="38">
        <v>0</v>
      </c>
      <c r="J25" s="36">
        <v>0</v>
      </c>
      <c r="K25" s="37">
        <v>0</v>
      </c>
      <c r="L25" s="38">
        <v>0</v>
      </c>
      <c r="M25" s="39">
        <v>0</v>
      </c>
      <c r="N25" s="40">
        <v>0</v>
      </c>
      <c r="O25" s="38">
        <v>0</v>
      </c>
      <c r="P25" s="41">
        <f>SUM(D25:O25)</f>
        <v>0</v>
      </c>
    </row>
    <row r="26" ht="16" customHeight="1">
      <c r="A26" s="34">
        <v>44334</v>
      </c>
      <c r="B26" t="s" s="35">
        <f>CHOOSE(WEEKDAY(A26),"日","月","火","水","木","金","土")</f>
        <v>19</v>
      </c>
      <c r="C26" s="27">
        <v>1</v>
      </c>
      <c r="D26" s="36">
        <v>0</v>
      </c>
      <c r="E26" s="37">
        <v>0</v>
      </c>
      <c r="F26" s="38">
        <v>0</v>
      </c>
      <c r="G26" s="36">
        <v>0</v>
      </c>
      <c r="H26" s="37">
        <v>0</v>
      </c>
      <c r="I26" s="38">
        <v>0</v>
      </c>
      <c r="J26" s="36">
        <v>0</v>
      </c>
      <c r="K26" s="37">
        <v>0</v>
      </c>
      <c r="L26" s="38">
        <v>0</v>
      </c>
      <c r="M26" s="39">
        <v>0</v>
      </c>
      <c r="N26" s="40">
        <v>0</v>
      </c>
      <c r="O26" s="38">
        <v>0</v>
      </c>
      <c r="P26" s="41">
        <f>SUM(D26:O26)</f>
        <v>0</v>
      </c>
    </row>
    <row r="27" ht="16" customHeight="1">
      <c r="A27" s="34">
        <v>44335</v>
      </c>
      <c r="B27" t="s" s="35">
        <f>CHOOSE(WEEKDAY(A27),"日","月","火","水","木","金","土")</f>
        <v>20</v>
      </c>
      <c r="C27" s="27">
        <v>1</v>
      </c>
      <c r="D27" s="36">
        <v>0</v>
      </c>
      <c r="E27" s="37">
        <v>0</v>
      </c>
      <c r="F27" s="38">
        <v>0</v>
      </c>
      <c r="G27" s="36">
        <v>0</v>
      </c>
      <c r="H27" s="37">
        <v>0</v>
      </c>
      <c r="I27" s="38">
        <v>0</v>
      </c>
      <c r="J27" s="36">
        <v>0</v>
      </c>
      <c r="K27" s="37">
        <v>0</v>
      </c>
      <c r="L27" s="38">
        <v>0</v>
      </c>
      <c r="M27" s="39">
        <v>0</v>
      </c>
      <c r="N27" s="40">
        <v>0</v>
      </c>
      <c r="O27" s="38">
        <v>0</v>
      </c>
      <c r="P27" s="41">
        <f>SUM(D27:O27)</f>
        <v>0</v>
      </c>
    </row>
    <row r="28" ht="16" customHeight="1">
      <c r="A28" s="34">
        <v>44336</v>
      </c>
      <c r="B28" t="s" s="35">
        <f>CHOOSE(WEEKDAY(A28),"日","月","火","水","木","金","土")</f>
        <v>21</v>
      </c>
      <c r="C28" s="27">
        <v>1</v>
      </c>
      <c r="D28" s="36">
        <v>0</v>
      </c>
      <c r="E28" s="37">
        <v>0</v>
      </c>
      <c r="F28" s="38">
        <v>0</v>
      </c>
      <c r="G28" s="36">
        <v>0</v>
      </c>
      <c r="H28" s="37">
        <v>0</v>
      </c>
      <c r="I28" s="38">
        <v>0</v>
      </c>
      <c r="J28" s="36">
        <v>0</v>
      </c>
      <c r="K28" s="37">
        <v>0</v>
      </c>
      <c r="L28" s="38">
        <v>0</v>
      </c>
      <c r="M28" s="39">
        <v>0</v>
      </c>
      <c r="N28" s="40">
        <v>0</v>
      </c>
      <c r="O28" s="38">
        <v>0</v>
      </c>
      <c r="P28" s="41">
        <f>SUM(D28:O28)</f>
        <v>0</v>
      </c>
    </row>
    <row r="29" ht="16" customHeight="1">
      <c r="A29" s="34">
        <v>44337</v>
      </c>
      <c r="B29" t="s" s="35">
        <f>CHOOSE(WEEKDAY(A29),"日","月","火","水","木","金","土")</f>
        <v>22</v>
      </c>
      <c r="C29" s="27">
        <v>1</v>
      </c>
      <c r="D29" s="36">
        <v>0</v>
      </c>
      <c r="E29" s="37">
        <v>0</v>
      </c>
      <c r="F29" s="38">
        <v>0</v>
      </c>
      <c r="G29" s="36">
        <v>0</v>
      </c>
      <c r="H29" s="37">
        <v>0</v>
      </c>
      <c r="I29" s="38">
        <v>0</v>
      </c>
      <c r="J29" s="36">
        <v>0</v>
      </c>
      <c r="K29" s="37">
        <v>0</v>
      </c>
      <c r="L29" s="38">
        <v>0</v>
      </c>
      <c r="M29" s="39">
        <v>0</v>
      </c>
      <c r="N29" s="40">
        <v>0</v>
      </c>
      <c r="O29" s="38">
        <v>0</v>
      </c>
      <c r="P29" s="41">
        <f>SUM(D29:O29)</f>
        <v>0</v>
      </c>
    </row>
    <row r="30" ht="16" customHeight="1">
      <c r="A30" s="34">
        <v>44338</v>
      </c>
      <c r="B30" t="s" s="35">
        <f>CHOOSE(WEEKDAY(A30),"日","月","火","水","木","金","土")</f>
        <v>16</v>
      </c>
      <c r="C30" s="27">
        <v>1</v>
      </c>
      <c r="D30" s="36">
        <v>0</v>
      </c>
      <c r="E30" s="37">
        <v>0</v>
      </c>
      <c r="F30" s="38">
        <v>0</v>
      </c>
      <c r="G30" s="36">
        <v>0</v>
      </c>
      <c r="H30" s="37">
        <v>0</v>
      </c>
      <c r="I30" s="38">
        <v>0</v>
      </c>
      <c r="J30" s="36">
        <v>0</v>
      </c>
      <c r="K30" s="37">
        <v>0</v>
      </c>
      <c r="L30" s="38">
        <v>0</v>
      </c>
      <c r="M30" s="39">
        <v>0</v>
      </c>
      <c r="N30" s="40">
        <v>0</v>
      </c>
      <c r="O30" s="38">
        <v>0</v>
      </c>
      <c r="P30" s="41">
        <f>SUM(D30:O30)</f>
        <v>0</v>
      </c>
    </row>
    <row r="31" ht="16" customHeight="1">
      <c r="A31" s="34">
        <v>44339</v>
      </c>
      <c r="B31" t="s" s="35">
        <f>CHOOSE(WEEKDAY(A31),"日","月","火","水","木","金","土")</f>
        <v>17</v>
      </c>
      <c r="C31" s="27">
        <v>1</v>
      </c>
      <c r="D31" s="36">
        <v>0</v>
      </c>
      <c r="E31" s="37">
        <v>0</v>
      </c>
      <c r="F31" s="38">
        <v>0</v>
      </c>
      <c r="G31" s="36">
        <v>0</v>
      </c>
      <c r="H31" s="37">
        <v>0</v>
      </c>
      <c r="I31" s="38">
        <v>0</v>
      </c>
      <c r="J31" s="36">
        <v>0</v>
      </c>
      <c r="K31" s="37">
        <v>0</v>
      </c>
      <c r="L31" s="38">
        <v>0</v>
      </c>
      <c r="M31" s="39">
        <v>0</v>
      </c>
      <c r="N31" s="40">
        <v>0</v>
      </c>
      <c r="O31" s="38">
        <v>0</v>
      </c>
      <c r="P31" s="41">
        <f>SUM(D31:O31)</f>
        <v>0</v>
      </c>
    </row>
    <row r="32" ht="16" customHeight="1">
      <c r="A32" s="34">
        <v>44340</v>
      </c>
      <c r="B32" t="s" s="35">
        <f>CHOOSE(WEEKDAY(A32),"日","月","火","水","木","金","土")</f>
        <v>18</v>
      </c>
      <c r="C32" s="27">
        <v>1</v>
      </c>
      <c r="D32" s="36">
        <v>0</v>
      </c>
      <c r="E32" s="37">
        <v>0</v>
      </c>
      <c r="F32" s="38">
        <v>0</v>
      </c>
      <c r="G32" s="36">
        <v>0</v>
      </c>
      <c r="H32" s="37">
        <v>0</v>
      </c>
      <c r="I32" s="38">
        <v>0</v>
      </c>
      <c r="J32" s="36">
        <v>0</v>
      </c>
      <c r="K32" s="37">
        <v>0</v>
      </c>
      <c r="L32" s="38">
        <v>0</v>
      </c>
      <c r="M32" s="39">
        <v>0</v>
      </c>
      <c r="N32" s="40">
        <v>0</v>
      </c>
      <c r="O32" s="38">
        <v>0</v>
      </c>
      <c r="P32" s="41">
        <f>SUM(D32:O32)</f>
        <v>0</v>
      </c>
    </row>
    <row r="33" ht="16" customHeight="1">
      <c r="A33" s="34">
        <v>44341</v>
      </c>
      <c r="B33" t="s" s="35">
        <f>CHOOSE(WEEKDAY(A33),"日","月","火","水","木","金","土")</f>
        <v>19</v>
      </c>
      <c r="C33" s="42"/>
      <c r="D33" s="36">
        <v>0</v>
      </c>
      <c r="E33" s="37">
        <v>0</v>
      </c>
      <c r="F33" s="38">
        <v>0</v>
      </c>
      <c r="G33" s="36">
        <v>0</v>
      </c>
      <c r="H33" s="37">
        <v>2</v>
      </c>
      <c r="I33" s="38">
        <v>0</v>
      </c>
      <c r="J33" s="36">
        <v>0</v>
      </c>
      <c r="K33" s="37">
        <v>0</v>
      </c>
      <c r="L33" s="38">
        <v>0</v>
      </c>
      <c r="M33" s="39">
        <v>0</v>
      </c>
      <c r="N33" s="40">
        <v>0</v>
      </c>
      <c r="O33" s="38">
        <v>0</v>
      </c>
      <c r="P33" s="41">
        <f>SUM(D33:O33)</f>
        <v>2</v>
      </c>
    </row>
    <row r="34" ht="16" customHeight="1">
      <c r="A34" s="34">
        <v>44342</v>
      </c>
      <c r="B34" t="s" s="35">
        <f>CHOOSE(WEEKDAY(A34),"日","月","火","水","木","金","土")</f>
        <v>20</v>
      </c>
      <c r="C34" s="42"/>
      <c r="D34" s="36">
        <v>0</v>
      </c>
      <c r="E34" s="37">
        <v>0</v>
      </c>
      <c r="F34" s="38">
        <v>0</v>
      </c>
      <c r="G34" s="36">
        <v>4</v>
      </c>
      <c r="H34" s="37">
        <v>0</v>
      </c>
      <c r="I34" s="38">
        <v>0</v>
      </c>
      <c r="J34" s="36">
        <v>0</v>
      </c>
      <c r="K34" s="37">
        <v>0</v>
      </c>
      <c r="L34" s="38">
        <v>0</v>
      </c>
      <c r="M34" s="39">
        <v>0</v>
      </c>
      <c r="N34" s="40">
        <v>0</v>
      </c>
      <c r="O34" s="38">
        <v>0</v>
      </c>
      <c r="P34" s="41">
        <f>SUM(D34:O34)</f>
        <v>4</v>
      </c>
    </row>
    <row r="35" ht="16" customHeight="1">
      <c r="A35" s="34">
        <v>44343</v>
      </c>
      <c r="B35" t="s" s="35">
        <f>CHOOSE(WEEKDAY(A35),"日","月","火","水","木","金","土")</f>
        <v>21</v>
      </c>
      <c r="C35" s="42"/>
      <c r="D35" s="36">
        <v>0</v>
      </c>
      <c r="E35" s="37">
        <v>0</v>
      </c>
      <c r="F35" s="38">
        <v>0</v>
      </c>
      <c r="G35" s="36">
        <v>0</v>
      </c>
      <c r="H35" s="37">
        <v>3</v>
      </c>
      <c r="I35" s="38">
        <v>0</v>
      </c>
      <c r="J35" s="36">
        <v>0</v>
      </c>
      <c r="K35" s="37">
        <v>0</v>
      </c>
      <c r="L35" s="38">
        <v>0</v>
      </c>
      <c r="M35" s="39">
        <v>0</v>
      </c>
      <c r="N35" s="40">
        <v>0</v>
      </c>
      <c r="O35" s="38">
        <v>0</v>
      </c>
      <c r="P35" s="41">
        <f>SUM(D35:O35)</f>
        <v>3</v>
      </c>
    </row>
    <row r="36" ht="16" customHeight="1">
      <c r="A36" s="34">
        <v>44344</v>
      </c>
      <c r="B36" t="s" s="35">
        <f>CHOOSE(WEEKDAY(A36),"日","月","火","水","木","金","土")</f>
        <v>22</v>
      </c>
      <c r="C36" s="42"/>
      <c r="D36" s="36">
        <v>0</v>
      </c>
      <c r="E36" s="37">
        <v>0</v>
      </c>
      <c r="F36" s="38">
        <v>0</v>
      </c>
      <c r="G36" s="41">
        <v>4</v>
      </c>
      <c r="H36" s="36">
        <v>4</v>
      </c>
      <c r="I36" s="38">
        <v>0</v>
      </c>
      <c r="J36" s="36">
        <v>0</v>
      </c>
      <c r="K36" s="37">
        <v>0</v>
      </c>
      <c r="L36" s="38">
        <v>0</v>
      </c>
      <c r="M36" s="39">
        <v>0</v>
      </c>
      <c r="N36" s="40">
        <v>0</v>
      </c>
      <c r="O36" s="38">
        <v>0</v>
      </c>
      <c r="P36" s="41">
        <f>SUM(D36:O36)</f>
        <v>8</v>
      </c>
    </row>
    <row r="37" ht="16" customHeight="1">
      <c r="A37" s="34">
        <v>44345</v>
      </c>
      <c r="B37" t="s" s="35">
        <f>CHOOSE(WEEKDAY(A37),"日","月","火","水","木","金","土")</f>
        <v>16</v>
      </c>
      <c r="C37" s="42"/>
      <c r="D37" s="41">
        <v>0</v>
      </c>
      <c r="E37" s="41">
        <v>0</v>
      </c>
      <c r="F37" s="41">
        <v>0</v>
      </c>
      <c r="G37" s="41">
        <v>5</v>
      </c>
      <c r="H37" s="36">
        <v>3</v>
      </c>
      <c r="I37" s="38">
        <v>0</v>
      </c>
      <c r="J37" s="41">
        <v>0</v>
      </c>
      <c r="K37" s="41">
        <v>0</v>
      </c>
      <c r="L37" s="41">
        <v>0</v>
      </c>
      <c r="M37" s="43">
        <v>0</v>
      </c>
      <c r="N37" s="39">
        <v>0</v>
      </c>
      <c r="O37" s="37">
        <v>0</v>
      </c>
      <c r="P37" s="38">
        <f>SUM(D37:O37)</f>
        <v>8</v>
      </c>
    </row>
    <row r="38" ht="16" customHeight="1">
      <c r="A38" s="34">
        <v>44346</v>
      </c>
      <c r="B38" t="s" s="35">
        <f>CHOOSE(WEEKDAY(A38),"日","月","火","水","木","金","土")</f>
        <v>17</v>
      </c>
      <c r="C38" s="42"/>
      <c r="D38" s="41">
        <v>0</v>
      </c>
      <c r="E38" s="41">
        <v>0</v>
      </c>
      <c r="F38" s="41">
        <v>0</v>
      </c>
      <c r="G38" s="41">
        <v>8</v>
      </c>
      <c r="H38" s="36">
        <v>0</v>
      </c>
      <c r="I38" s="38">
        <v>0</v>
      </c>
      <c r="J38" s="41">
        <v>0</v>
      </c>
      <c r="K38" s="41">
        <v>0</v>
      </c>
      <c r="L38" s="41">
        <v>0</v>
      </c>
      <c r="M38" s="39">
        <v>0</v>
      </c>
      <c r="N38" s="40">
        <v>0</v>
      </c>
      <c r="O38" s="37">
        <v>0</v>
      </c>
      <c r="P38" s="38">
        <f>SUM(D38:O38)</f>
        <v>8</v>
      </c>
    </row>
    <row r="39" ht="16" customHeight="1">
      <c r="A39" s="34">
        <v>44347</v>
      </c>
      <c r="B39" t="s" s="35">
        <f>CHOOSE(WEEKDAY(A39),"日","月","火","水","木","金","土")</f>
        <v>18</v>
      </c>
      <c r="C39" s="42"/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39">
        <v>0</v>
      </c>
      <c r="N39" s="40">
        <v>0</v>
      </c>
      <c r="O39" s="37">
        <v>0</v>
      </c>
      <c r="P39" s="38">
        <f>SUM(D39:O39)</f>
        <v>0</v>
      </c>
    </row>
    <row r="40" ht="16" customHeight="1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6"/>
    </row>
    <row r="41" ht="18.6" customHeight="1">
      <c r="A41" s="44"/>
      <c r="B41" s="45"/>
      <c r="C41" s="45"/>
      <c r="D41" s="47">
        <f>SUM(D9:D39)</f>
        <v>0</v>
      </c>
      <c r="E41" s="48">
        <f>SUM(E9:E39)</f>
        <v>0</v>
      </c>
      <c r="F41" s="48">
        <f>SUM(F9:F39)</f>
        <v>0</v>
      </c>
      <c r="G41" s="48">
        <f>SUM(G9:G39)</f>
        <v>21</v>
      </c>
      <c r="H41" s="48">
        <f>SUM(H9:H39)</f>
        <v>12</v>
      </c>
      <c r="I41" s="48">
        <f>SUM(I9:I39)</f>
        <v>0</v>
      </c>
      <c r="J41" s="48">
        <f>SUM(J9:J39)</f>
        <v>0</v>
      </c>
      <c r="K41" s="48">
        <f>SUM(K9:K39)</f>
        <v>0</v>
      </c>
      <c r="L41" s="48">
        <f>SUM(L9:L39)</f>
        <v>0</v>
      </c>
      <c r="M41" s="48">
        <f>SUM(M9:M39)</f>
        <v>0</v>
      </c>
      <c r="N41" s="48">
        <f>SUM(N9:N39)</f>
        <v>0</v>
      </c>
      <c r="O41" s="48">
        <f>SUM(O9:O39)</f>
        <v>0</v>
      </c>
      <c r="P41" s="48">
        <f>SUM(P9:P39)</f>
        <v>33</v>
      </c>
    </row>
  </sheetData>
  <mergeCells count="6">
    <mergeCell ref="P7:P8"/>
    <mergeCell ref="A7:B7"/>
    <mergeCell ref="D7:F7"/>
    <mergeCell ref="G7:I7"/>
    <mergeCell ref="J7:L7"/>
    <mergeCell ref="M7:O7"/>
  </mergeCells>
  <conditionalFormatting sqref="D9:P39 D41:P41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