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defaultThemeVersion="166925"/>
  <mc:AlternateContent xmlns:mc="http://schemas.openxmlformats.org/markup-compatibility/2006">
    <mc:Choice Requires="x15">
      <x15ac:absPath xmlns:x15ac="http://schemas.microsoft.com/office/spreadsheetml/2010/11/ac" url="C:\Users\戸ノ崎学\Desktop\"/>
    </mc:Choice>
  </mc:AlternateContent>
  <xr:revisionPtr revIDLastSave="0" documentId="13_ncr:1_{B7A8BC04-55B7-4E8D-ABDD-631F859B31BE}" xr6:coauthVersionLast="45" xr6:coauthVersionMax="45" xr10:uidLastSave="{00000000-0000-0000-0000-000000000000}"/>
  <bookViews>
    <workbookView xWindow="-120" yWindow="-120" windowWidth="29040" windowHeight="15840" xr2:uid="{6633B8B6-CE11-4043-900F-F9053FB4A657}"/>
  </bookViews>
  <sheets>
    <sheet name="Sheet1" sheetId="1" r:id="rId1"/>
  </sheets>
  <externalReferences>
    <externalReference r:id="rId2"/>
  </externalReferences>
  <definedNames>
    <definedName name="_xlnm._FilterDatabase" localSheetId="0" hidden="1">Sheet1!$A$2:$I$2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427" i="1" l="1"/>
  <c r="I147" i="1"/>
  <c r="I143" i="1"/>
  <c r="I805" i="1"/>
  <c r="I59" i="1"/>
  <c r="I614" i="1"/>
  <c r="I613" i="1"/>
  <c r="I612" i="1"/>
  <c r="I611" i="1"/>
  <c r="I411" i="1"/>
  <c r="I772" i="1"/>
  <c r="I689" i="1"/>
  <c r="I674" i="1"/>
  <c r="I588" i="1"/>
  <c r="I448" i="1"/>
  <c r="I125" i="1"/>
  <c r="I101" i="1"/>
  <c r="I218" i="1"/>
  <c r="I217" i="1"/>
  <c r="I417" i="1"/>
  <c r="I159" i="1"/>
  <c r="I107" i="1"/>
  <c r="I17" i="1"/>
  <c r="I961" i="1"/>
  <c r="I956" i="1"/>
  <c r="I955" i="1"/>
  <c r="I954" i="1"/>
  <c r="I817" i="1"/>
  <c r="I688" i="1"/>
  <c r="I587" i="1"/>
  <c r="I547" i="1"/>
  <c r="I546" i="1"/>
  <c r="I498" i="1"/>
  <c r="I476" i="1"/>
  <c r="I467" i="1"/>
  <c r="I463" i="1"/>
  <c r="I400" i="1"/>
  <c r="I391" i="1"/>
  <c r="I349" i="1"/>
  <c r="I338" i="1"/>
  <c r="I304" i="1"/>
  <c r="I248" i="1"/>
  <c r="I240" i="1"/>
  <c r="I126" i="1"/>
  <c r="I491" i="1"/>
  <c r="I944" i="1"/>
  <c r="I916" i="1"/>
  <c r="I671" i="1"/>
  <c r="I633" i="1"/>
  <c r="I583" i="1"/>
  <c r="I537" i="1"/>
  <c r="I466" i="1"/>
  <c r="I393" i="1"/>
  <c r="I321" i="1"/>
  <c r="I206" i="1"/>
  <c r="I161" i="1"/>
  <c r="I122" i="1"/>
  <c r="I424" i="1"/>
  <c r="I123" i="1"/>
  <c r="I300" i="1"/>
  <c r="I729" i="1"/>
  <c r="I721" i="1"/>
  <c r="I622" i="1"/>
  <c r="I749" i="1"/>
  <c r="I769" i="1"/>
  <c r="I917" i="1"/>
  <c r="I849" i="1"/>
  <c r="I675" i="1"/>
  <c r="I610" i="1"/>
  <c r="I609" i="1"/>
  <c r="I543" i="1"/>
  <c r="I331" i="1"/>
  <c r="I282" i="1"/>
  <c r="I281" i="1"/>
  <c r="I276" i="1"/>
  <c r="I238" i="1"/>
  <c r="I145" i="1"/>
  <c r="I132" i="1"/>
  <c r="I119" i="1"/>
  <c r="I133" i="1"/>
  <c r="I383" i="1"/>
  <c r="I979" i="1"/>
  <c r="I990" i="1"/>
  <c r="I972" i="1"/>
  <c r="I802" i="1"/>
  <c r="I706" i="1"/>
  <c r="I687" i="1"/>
  <c r="I686" i="1"/>
  <c r="I662" i="1"/>
  <c r="I534" i="1"/>
  <c r="I533" i="1"/>
  <c r="I513" i="1"/>
  <c r="I303" i="1"/>
  <c r="I287" i="1"/>
  <c r="I224" i="1"/>
  <c r="I165" i="1"/>
  <c r="I83" i="1"/>
  <c r="I141" i="1"/>
  <c r="I637" i="1"/>
  <c r="I761" i="1"/>
  <c r="I514" i="1"/>
  <c r="I365" i="1"/>
  <c r="I362" i="1"/>
  <c r="I971" i="1"/>
  <c r="I970" i="1"/>
  <c r="I852" i="1"/>
  <c r="I727" i="1"/>
  <c r="I567" i="1"/>
  <c r="I251" i="1"/>
  <c r="I190" i="1"/>
  <c r="I157" i="1"/>
  <c r="I135" i="1"/>
  <c r="I85" i="1"/>
  <c r="I43" i="1"/>
  <c r="I984" i="1"/>
  <c r="I30" i="1"/>
  <c r="I765" i="1"/>
  <c r="I978" i="1"/>
  <c r="I935" i="1"/>
  <c r="I755" i="1"/>
  <c r="I497" i="1"/>
  <c r="I413" i="1"/>
  <c r="I371" i="1"/>
  <c r="I231" i="1"/>
  <c r="I226" i="1"/>
  <c r="I173" i="1"/>
  <c r="I116" i="1"/>
  <c r="I387" i="1"/>
  <c r="I268" i="1"/>
  <c r="I171" i="1"/>
  <c r="I428" i="1"/>
  <c r="I120" i="1"/>
  <c r="I502" i="1"/>
  <c r="I847" i="1"/>
  <c r="I790" i="1"/>
  <c r="I773" i="1"/>
  <c r="I471" i="1"/>
  <c r="I369" i="1"/>
  <c r="I310" i="1"/>
  <c r="I230" i="1"/>
  <c r="I213" i="1"/>
  <c r="I212" i="1"/>
  <c r="I202" i="1"/>
  <c r="I194" i="1"/>
  <c r="I96" i="1"/>
  <c r="I78" i="1"/>
  <c r="I130" i="1"/>
  <c r="I863" i="1"/>
  <c r="I862" i="1"/>
  <c r="I861" i="1"/>
  <c r="I382" i="1"/>
  <c r="I350" i="1"/>
  <c r="I660" i="1"/>
  <c r="I768" i="1"/>
  <c r="I379" i="1"/>
  <c r="I572" i="1"/>
  <c r="I933" i="1"/>
  <c r="I836" i="1"/>
  <c r="I770" i="1"/>
  <c r="I692" i="1"/>
  <c r="I691" i="1"/>
  <c r="I641" i="1"/>
  <c r="I453" i="1"/>
  <c r="I452" i="1"/>
  <c r="I318" i="1"/>
  <c r="I93" i="1"/>
  <c r="I7" i="1"/>
  <c r="I638" i="1"/>
  <c r="I968" i="1"/>
  <c r="I969" i="1"/>
  <c r="I15" i="1"/>
  <c r="I530" i="1"/>
  <c r="I529" i="1"/>
  <c r="I964" i="1"/>
  <c r="I129" i="1"/>
  <c r="I962" i="1"/>
  <c r="I957" i="1"/>
  <c r="I931" i="1"/>
  <c r="I818" i="1"/>
  <c r="I796" i="1"/>
  <c r="I732" i="1"/>
  <c r="I711" i="1"/>
  <c r="I661" i="1"/>
  <c r="I468" i="1"/>
  <c r="I237" i="1"/>
  <c r="I208" i="1"/>
  <c r="I207" i="1"/>
  <c r="I205" i="1"/>
  <c r="I139" i="1"/>
  <c r="I138" i="1"/>
  <c r="I94" i="1"/>
  <c r="I45" i="1"/>
  <c r="I18" i="1"/>
  <c r="I5" i="1"/>
  <c r="I679" i="1"/>
  <c r="I298" i="1"/>
  <c r="I41" i="1"/>
  <c r="I598" i="1"/>
  <c r="I554" i="1"/>
  <c r="I764" i="1"/>
  <c r="I921" i="1"/>
  <c r="I881" i="1"/>
  <c r="I878" i="1"/>
  <c r="I837" i="1"/>
  <c r="I835" i="1"/>
  <c r="I821" i="1"/>
  <c r="I780" i="1"/>
  <c r="I654" i="1"/>
  <c r="I558" i="1"/>
  <c r="I470" i="1"/>
  <c r="I455" i="1"/>
  <c r="I422" i="1"/>
  <c r="I409" i="1"/>
  <c r="I384" i="1"/>
  <c r="I319" i="1"/>
  <c r="I284" i="1"/>
  <c r="I283" i="1"/>
  <c r="I278" i="1"/>
  <c r="I98" i="1"/>
  <c r="I20" i="1"/>
  <c r="I136" i="1"/>
  <c r="I144" i="1"/>
  <c r="I937" i="1"/>
  <c r="I584" i="1"/>
  <c r="I153" i="1"/>
  <c r="I74" i="1"/>
  <c r="I958" i="1"/>
  <c r="I910" i="1"/>
  <c r="I903" i="1"/>
  <c r="I800" i="1"/>
  <c r="I786" i="1"/>
  <c r="I762" i="1"/>
  <c r="I650" i="1"/>
  <c r="I634" i="1"/>
  <c r="I617" i="1"/>
  <c r="I616" i="1"/>
  <c r="I389" i="1"/>
  <c r="I354" i="1"/>
  <c r="I353" i="1"/>
  <c r="I346" i="1"/>
  <c r="I345" i="1"/>
  <c r="I297" i="1"/>
  <c r="I234" i="1"/>
  <c r="I168" i="1"/>
  <c r="I118" i="1"/>
  <c r="I108" i="1"/>
  <c r="I48" i="1"/>
  <c r="I40" i="1"/>
  <c r="I37" i="1"/>
  <c r="I36" i="1"/>
  <c r="I35" i="1"/>
  <c r="I34" i="1"/>
  <c r="I33" i="1"/>
  <c r="I32" i="1"/>
  <c r="I620" i="1"/>
  <c r="I715" i="1"/>
  <c r="I475" i="1"/>
  <c r="I870" i="1"/>
  <c r="I831" i="1"/>
  <c r="I478" i="1"/>
  <c r="I981" i="1"/>
  <c r="I785" i="1"/>
  <c r="I459" i="1"/>
  <c r="I898" i="1"/>
  <c r="I869" i="1"/>
  <c r="I180" i="1"/>
  <c r="I151" i="1"/>
  <c r="I973" i="1"/>
  <c r="I792" i="1"/>
  <c r="I750" i="1"/>
  <c r="I737" i="1"/>
  <c r="I649" i="1"/>
  <c r="I518" i="1"/>
  <c r="I434" i="1"/>
  <c r="I425" i="1"/>
  <c r="I198" i="1"/>
  <c r="I8" i="1"/>
  <c r="I6" i="1"/>
  <c r="I934" i="1"/>
  <c r="I799" i="1"/>
  <c r="I557" i="1"/>
  <c r="I4" i="1"/>
  <c r="I28" i="1"/>
  <c r="I974" i="1"/>
  <c r="I960" i="1"/>
  <c r="I895" i="1"/>
  <c r="I798" i="1"/>
  <c r="I771" i="1"/>
  <c r="I753" i="1"/>
  <c r="I734" i="1"/>
  <c r="I536" i="1"/>
  <c r="I515" i="1"/>
  <c r="I505" i="1"/>
  <c r="I500" i="1"/>
  <c r="I407" i="1"/>
  <c r="I385" i="1"/>
  <c r="I347" i="1"/>
  <c r="I252" i="1"/>
  <c r="I246" i="1"/>
  <c r="I210" i="1"/>
  <c r="I199" i="1"/>
  <c r="I181" i="1"/>
  <c r="I10" i="1"/>
  <c r="I352" i="1"/>
  <c r="I501" i="1"/>
  <c r="I21" i="1"/>
  <c r="I286" i="1"/>
  <c r="I959" i="1"/>
  <c r="I882" i="1"/>
  <c r="I838" i="1"/>
  <c r="I787" i="1"/>
  <c r="I775" i="1"/>
  <c r="I743" i="1"/>
  <c r="I742" i="1"/>
  <c r="I568" i="1"/>
  <c r="I564" i="1"/>
  <c r="I532" i="1"/>
  <c r="I516" i="1"/>
  <c r="I442" i="1"/>
  <c r="I421" i="1"/>
  <c r="I309" i="1"/>
  <c r="I266" i="1"/>
  <c r="I146" i="1"/>
  <c r="I449" i="1"/>
  <c r="I776" i="1"/>
  <c r="I774" i="1"/>
  <c r="I815" i="1"/>
  <c r="I814" i="1"/>
  <c r="I556" i="1"/>
  <c r="I233" i="1"/>
  <c r="I184" i="1"/>
  <c r="I162" i="1"/>
  <c r="I608" i="1"/>
  <c r="I607" i="1"/>
  <c r="I260" i="1"/>
  <c r="I952" i="1"/>
  <c r="I845" i="1"/>
  <c r="I777" i="1"/>
  <c r="I733" i="1"/>
  <c r="I695" i="1"/>
  <c r="I670" i="1"/>
  <c r="I651" i="1"/>
  <c r="I602" i="1"/>
  <c r="I601" i="1"/>
  <c r="I522" i="1"/>
  <c r="I433" i="1"/>
  <c r="I419" i="1"/>
  <c r="I418" i="1"/>
  <c r="I386" i="1"/>
  <c r="I368" i="1"/>
  <c r="I195" i="1"/>
  <c r="I175" i="1"/>
  <c r="I86" i="1"/>
  <c r="I24" i="1"/>
  <c r="I186" i="1"/>
  <c r="I124" i="1"/>
  <c r="I976" i="1"/>
  <c r="I965" i="1"/>
  <c r="I269" i="1"/>
  <c r="I930" i="1"/>
  <c r="I684" i="1"/>
  <c r="I929" i="1"/>
  <c r="I858" i="1"/>
  <c r="I844" i="1"/>
  <c r="I828" i="1"/>
  <c r="I779" i="1"/>
  <c r="I739" i="1"/>
  <c r="I738" i="1"/>
  <c r="I718" i="1"/>
  <c r="I667" i="1"/>
  <c r="I666" i="1"/>
  <c r="I665" i="1"/>
  <c r="I664" i="1"/>
  <c r="I663" i="1"/>
  <c r="I652" i="1"/>
  <c r="I648" i="1"/>
  <c r="I495" i="1"/>
  <c r="I482" i="1"/>
  <c r="I429" i="1"/>
  <c r="I358" i="1"/>
  <c r="I330" i="1"/>
  <c r="I316" i="1"/>
  <c r="I308" i="1"/>
  <c r="I294" i="1"/>
  <c r="I155" i="1"/>
  <c r="I95" i="1"/>
  <c r="I75" i="1"/>
  <c r="I977" i="1"/>
  <c r="I426" i="1"/>
  <c r="I52" i="1"/>
  <c r="I51" i="1"/>
  <c r="I403" i="1"/>
  <c r="I292" i="1"/>
  <c r="I803" i="1"/>
  <c r="I307" i="1"/>
  <c r="I259" i="1"/>
  <c r="I258" i="1"/>
  <c r="I236" i="1"/>
  <c r="I232" i="1"/>
  <c r="I544" i="1"/>
  <c r="I62" i="1"/>
  <c r="I430" i="1"/>
  <c r="I351" i="1"/>
  <c r="I871" i="1"/>
  <c r="I678" i="1"/>
  <c r="I677" i="1"/>
  <c r="I948" i="1"/>
  <c r="I893" i="1"/>
  <c r="I891" i="1"/>
  <c r="I824" i="1"/>
  <c r="I823" i="1"/>
  <c r="I788" i="1"/>
  <c r="I778" i="1"/>
  <c r="I700" i="1"/>
  <c r="I517" i="1"/>
  <c r="I490" i="1"/>
  <c r="I406" i="1"/>
  <c r="I377" i="1"/>
  <c r="I375" i="1"/>
  <c r="I333" i="1"/>
  <c r="I320" i="1"/>
  <c r="I267" i="1"/>
  <c r="I242" i="1"/>
  <c r="I211" i="1"/>
  <c r="I99" i="1"/>
  <c r="I56" i="1"/>
  <c r="I39" i="1"/>
  <c r="I11" i="1"/>
  <c r="I137" i="1"/>
  <c r="I191" i="1"/>
  <c r="I694" i="1"/>
  <c r="I380" i="1"/>
  <c r="I58" i="1"/>
  <c r="I154" i="1"/>
  <c r="I539" i="1"/>
  <c r="I830" i="1"/>
  <c r="I939" i="1"/>
  <c r="I894" i="1"/>
  <c r="I846" i="1"/>
  <c r="I822" i="1"/>
  <c r="I794" i="1"/>
  <c r="I789" i="1"/>
  <c r="I722" i="1"/>
  <c r="I719" i="1"/>
  <c r="I697" i="1"/>
  <c r="I696" i="1"/>
  <c r="I669" i="1"/>
  <c r="I657" i="1"/>
  <c r="I446" i="1"/>
  <c r="I398" i="1"/>
  <c r="I394" i="1"/>
  <c r="I332" i="1"/>
  <c r="I291" i="1"/>
  <c r="I277" i="1"/>
  <c r="I203" i="1"/>
  <c r="I189" i="1"/>
  <c r="I163" i="1"/>
  <c r="I131" i="1"/>
  <c r="I88" i="1"/>
  <c r="I87" i="1"/>
  <c r="I980" i="1"/>
  <c r="I653" i="1"/>
  <c r="I457" i="1"/>
  <c r="I235" i="1"/>
  <c r="I582" i="1"/>
  <c r="I239" i="1"/>
  <c r="I183" i="1"/>
  <c r="I169" i="1"/>
  <c r="I938" i="1"/>
  <c r="I875" i="1"/>
  <c r="I872" i="1"/>
  <c r="I857" i="1"/>
  <c r="I843" i="1"/>
  <c r="I791" i="1"/>
  <c r="I757" i="1"/>
  <c r="I751" i="1"/>
  <c r="I693" i="1"/>
  <c r="I606" i="1"/>
  <c r="I570" i="1"/>
  <c r="I545" i="1"/>
  <c r="I512" i="1"/>
  <c r="I493" i="1"/>
  <c r="I479" i="1"/>
  <c r="I436" i="1"/>
  <c r="I435" i="1"/>
  <c r="I397" i="1"/>
  <c r="I339" i="1"/>
  <c r="I323" i="1"/>
  <c r="I264" i="1"/>
  <c r="I256" i="1"/>
  <c r="I255" i="1"/>
  <c r="I254" i="1"/>
  <c r="I253" i="1"/>
  <c r="I243" i="1"/>
  <c r="I227" i="1"/>
  <c r="I64" i="1"/>
  <c r="I61" i="1"/>
  <c r="I187" i="1"/>
  <c r="I767" i="1"/>
  <c r="I115" i="1"/>
  <c r="I503" i="1"/>
  <c r="I943" i="1"/>
  <c r="I443" i="1"/>
  <c r="I65" i="1"/>
  <c r="I179" i="1"/>
  <c r="I987" i="1"/>
  <c r="I983" i="1"/>
  <c r="I932" i="1"/>
  <c r="I876" i="1"/>
  <c r="I873" i="1"/>
  <c r="I840" i="1"/>
  <c r="I801" i="1"/>
  <c r="I754" i="1"/>
  <c r="I723" i="1"/>
  <c r="I720" i="1"/>
  <c r="I710" i="1"/>
  <c r="I683" i="1"/>
  <c r="I624" i="1"/>
  <c r="I489" i="1"/>
  <c r="I486" i="1"/>
  <c r="I474" i="1"/>
  <c r="I472" i="1"/>
  <c r="I325" i="1"/>
  <c r="I185" i="1"/>
  <c r="I80" i="1"/>
  <c r="I63" i="1"/>
  <c r="I636" i="1"/>
  <c r="I121" i="1"/>
  <c r="I401" i="1"/>
  <c r="I188" i="1"/>
  <c r="I288" i="1"/>
  <c r="I851" i="1"/>
  <c r="I716" i="1"/>
  <c r="I892" i="1"/>
  <c r="I886" i="1"/>
  <c r="I888" i="1"/>
  <c r="I890" i="1"/>
  <c r="I887" i="1"/>
  <c r="I967" i="1"/>
  <c r="I963" i="1"/>
  <c r="I900" i="1"/>
  <c r="I880" i="1"/>
  <c r="I708" i="1"/>
  <c r="I699" i="1"/>
  <c r="I619" i="1"/>
  <c r="I560" i="1"/>
  <c r="I423" i="1"/>
  <c r="I412" i="1"/>
  <c r="I348" i="1"/>
  <c r="I344" i="1"/>
  <c r="I343" i="1"/>
  <c r="I342" i="1"/>
  <c r="I341" i="1"/>
  <c r="I340" i="1"/>
  <c r="I299" i="1"/>
  <c r="I296" i="1"/>
  <c r="I279" i="1"/>
  <c r="I193" i="1"/>
  <c r="I150" i="1"/>
  <c r="I149" i="1"/>
  <c r="I89" i="1"/>
  <c r="I19" i="1"/>
  <c r="I618" i="1"/>
  <c r="I73" i="1"/>
  <c r="I67" i="1"/>
  <c r="I949" i="1"/>
  <c r="I940" i="1"/>
  <c r="I884" i="1"/>
  <c r="I868" i="1"/>
  <c r="I855" i="1"/>
  <c r="I842" i="1"/>
  <c r="I668" i="1"/>
  <c r="I640" i="1"/>
  <c r="I604" i="1"/>
  <c r="I600" i="1"/>
  <c r="I597" i="1"/>
  <c r="I596" i="1"/>
  <c r="I569" i="1"/>
  <c r="I496" i="1"/>
  <c r="I337" i="1"/>
  <c r="I272" i="1"/>
  <c r="I245" i="1"/>
  <c r="I201" i="1"/>
  <c r="I134" i="1"/>
  <c r="I106" i="1"/>
  <c r="I9" i="1"/>
  <c r="I97" i="1"/>
  <c r="I301" i="1"/>
  <c r="I585" i="1"/>
  <c r="I29" i="1"/>
  <c r="I27" i="1"/>
  <c r="I986" i="1"/>
  <c r="I915" i="1"/>
  <c r="I879" i="1"/>
  <c r="I864" i="1"/>
  <c r="I816" i="1"/>
  <c r="I795" i="1"/>
  <c r="I685" i="1"/>
  <c r="I594" i="1"/>
  <c r="I574" i="1"/>
  <c r="I523" i="1"/>
  <c r="I451" i="1"/>
  <c r="I450" i="1"/>
  <c r="I381" i="1"/>
  <c r="I359" i="1"/>
  <c r="I324" i="1"/>
  <c r="I322" i="1"/>
  <c r="I317" i="1"/>
  <c r="I315" i="1"/>
  <c r="I312" i="1"/>
  <c r="I290" i="1"/>
  <c r="I200" i="1"/>
  <c r="I164" i="1"/>
  <c r="I156" i="1"/>
  <c r="I49" i="1"/>
  <c r="I494" i="1"/>
  <c r="I839" i="1"/>
  <c r="I528" i="1"/>
  <c r="I392" i="1"/>
  <c r="I889" i="1"/>
  <c r="I941" i="1"/>
  <c r="I883" i="1"/>
  <c r="I853" i="1"/>
  <c r="I731" i="1"/>
  <c r="I726" i="1"/>
  <c r="I725" i="1"/>
  <c r="I724" i="1"/>
  <c r="I713" i="1"/>
  <c r="I690" i="1"/>
  <c r="I680" i="1"/>
  <c r="I644" i="1"/>
  <c r="I566" i="1"/>
  <c r="I520" i="1"/>
  <c r="I492" i="1"/>
  <c r="I390" i="1"/>
  <c r="I378" i="1"/>
  <c r="I220" i="1"/>
  <c r="I112" i="1"/>
  <c r="I77" i="1"/>
  <c r="I38" i="1"/>
  <c r="I914" i="1"/>
  <c r="I860" i="1"/>
  <c r="I918" i="1"/>
  <c r="I908" i="1"/>
  <c r="I905" i="1"/>
  <c r="I504" i="1"/>
  <c r="I804" i="1"/>
  <c r="I909" i="1"/>
  <c r="I859" i="1"/>
  <c r="I906" i="1"/>
  <c r="I907" i="1"/>
  <c r="I911" i="1"/>
  <c r="I913" i="1"/>
  <c r="I904" i="1"/>
  <c r="I647" i="1"/>
  <c r="I766" i="1"/>
  <c r="I912" i="1"/>
  <c r="I3" i="1"/>
  <c r="I985" i="1"/>
  <c r="I926" i="1"/>
  <c r="I856" i="1"/>
  <c r="I744" i="1"/>
  <c r="I698" i="1"/>
  <c r="I603" i="1"/>
  <c r="I571" i="1"/>
  <c r="I438" i="1"/>
  <c r="I219" i="1"/>
  <c r="I178" i="1"/>
  <c r="I142" i="1"/>
  <c r="I127" i="1"/>
  <c r="I105" i="1"/>
  <c r="I79" i="1"/>
  <c r="I76" i="1"/>
  <c r="I55" i="1"/>
  <c r="I12" i="1"/>
  <c r="I549" i="1"/>
  <c r="I827" i="1"/>
  <c r="I60" i="1"/>
  <c r="I988" i="1"/>
  <c r="I928" i="1"/>
  <c r="I874" i="1"/>
  <c r="I832" i="1"/>
  <c r="I704" i="1"/>
  <c r="I580" i="1"/>
  <c r="I579" i="1"/>
  <c r="I538" i="1"/>
  <c r="I525" i="1"/>
  <c r="I508" i="1"/>
  <c r="I506" i="1"/>
  <c r="I487" i="1"/>
  <c r="I439" i="1"/>
  <c r="I416" i="1"/>
  <c r="I405" i="1"/>
  <c r="I111" i="1"/>
  <c r="I100" i="1"/>
  <c r="I42" i="1"/>
  <c r="I975" i="1"/>
  <c r="I850" i="1"/>
  <c r="I114" i="1"/>
  <c r="I170" i="1"/>
  <c r="I404" i="1"/>
  <c r="I216" i="1"/>
  <c r="I867" i="1"/>
  <c r="I432" i="1"/>
  <c r="I825" i="1"/>
  <c r="I702" i="1"/>
  <c r="I673" i="1"/>
  <c r="I656" i="1"/>
  <c r="I645" i="1"/>
  <c r="I555" i="1"/>
  <c r="I473" i="1"/>
  <c r="I462" i="1"/>
  <c r="I420" i="1"/>
  <c r="I374" i="1"/>
  <c r="I373" i="1"/>
  <c r="I372" i="1"/>
  <c r="I335" i="1"/>
  <c r="I214" i="1"/>
  <c r="I197" i="1"/>
  <c r="I140" i="1"/>
  <c r="I72" i="1"/>
  <c r="I31" i="1"/>
  <c r="I14" i="1"/>
  <c r="I808" i="1"/>
  <c r="I807" i="1"/>
  <c r="I806" i="1"/>
  <c r="I336" i="1"/>
  <c r="I623" i="1"/>
  <c r="I573" i="1"/>
  <c r="I302" i="1"/>
  <c r="I877" i="1"/>
  <c r="I829" i="1"/>
  <c r="I747" i="1"/>
  <c r="I741" i="1"/>
  <c r="I682" i="1"/>
  <c r="I643" i="1"/>
  <c r="I635" i="1"/>
  <c r="I599" i="1"/>
  <c r="I577" i="1"/>
  <c r="I576" i="1"/>
  <c r="I477" i="1"/>
  <c r="I357" i="1"/>
  <c r="I356" i="1"/>
  <c r="I270" i="1"/>
  <c r="I250" i="1"/>
  <c r="I113" i="1"/>
  <c r="I621" i="1"/>
  <c r="I81" i="1"/>
  <c r="I50" i="1"/>
  <c r="I289" i="1"/>
  <c r="I166" i="1"/>
  <c r="I160" i="1"/>
  <c r="I950" i="1"/>
  <c r="I947" i="1"/>
  <c r="I899" i="1"/>
  <c r="I745" i="1"/>
  <c r="I655" i="1"/>
  <c r="I646" i="1"/>
  <c r="I639" i="1"/>
  <c r="I592" i="1"/>
  <c r="I591" i="1"/>
  <c r="I575" i="1"/>
  <c r="I563" i="1"/>
  <c r="I519" i="1"/>
  <c r="I484" i="1"/>
  <c r="I480" i="1"/>
  <c r="I456" i="1"/>
  <c r="I414" i="1"/>
  <c r="I262" i="1"/>
  <c r="I82" i="1"/>
  <c r="I69" i="1"/>
  <c r="I68" i="1"/>
  <c r="I66" i="1"/>
  <c r="I628" i="1"/>
  <c r="I305" i="1"/>
  <c r="I631" i="1"/>
  <c r="I626" i="1"/>
  <c r="I550" i="1"/>
  <c r="I632" i="1"/>
  <c r="I813" i="1"/>
  <c r="I257" i="1"/>
  <c r="I982" i="1"/>
  <c r="I826" i="1"/>
  <c r="I748" i="1"/>
  <c r="I605" i="1"/>
  <c r="I483" i="1"/>
  <c r="I431" i="1"/>
  <c r="I334" i="1"/>
  <c r="I327" i="1"/>
  <c r="I311" i="1"/>
  <c r="I295" i="1"/>
  <c r="I182" i="1"/>
  <c r="I84" i="1"/>
  <c r="I57" i="1"/>
  <c r="I44" i="1"/>
  <c r="I402" i="1"/>
  <c r="I782" i="1"/>
  <c r="I676" i="1"/>
  <c r="I833" i="1"/>
  <c r="I730" i="1"/>
  <c r="I709" i="1"/>
  <c r="I659" i="1"/>
  <c r="I565" i="1"/>
  <c r="I526" i="1"/>
  <c r="I465" i="1"/>
  <c r="I454" i="1"/>
  <c r="I440" i="1"/>
  <c r="I314" i="1"/>
  <c r="I209" i="1"/>
  <c r="I70" i="1"/>
  <c r="I784" i="1"/>
  <c r="I581" i="1"/>
  <c r="I225" i="1"/>
  <c r="I615" i="1"/>
  <c r="I361" i="1"/>
  <c r="I25" i="1"/>
  <c r="I758" i="1"/>
  <c r="I735" i="1"/>
  <c r="I701" i="1"/>
  <c r="I672" i="1"/>
  <c r="I595" i="1"/>
  <c r="I586" i="1"/>
  <c r="I542" i="1"/>
  <c r="I541" i="1"/>
  <c r="I540" i="1"/>
  <c r="I524" i="1"/>
  <c r="I280" i="1"/>
  <c r="I273" i="1"/>
  <c r="I249" i="1"/>
  <c r="I222" i="1"/>
  <c r="I176" i="1"/>
  <c r="I174" i="1"/>
  <c r="I229" i="1"/>
  <c r="I481" i="1"/>
  <c r="I559" i="1"/>
  <c r="I23" i="1"/>
  <c r="I26" i="1"/>
  <c r="I936" i="1"/>
  <c r="I902" i="1"/>
  <c r="I901" i="1"/>
  <c r="I854" i="1"/>
  <c r="I521" i="1"/>
  <c r="I499" i="1"/>
  <c r="I458" i="1"/>
  <c r="I408" i="1"/>
  <c r="I313" i="1"/>
  <c r="I13" i="1"/>
  <c r="I228" i="1"/>
  <c r="I158" i="1"/>
  <c r="I548" i="1"/>
  <c r="I148" i="1"/>
  <c r="I54" i="1"/>
  <c r="I966" i="1"/>
  <c r="I717" i="1"/>
  <c r="I535" i="1"/>
  <c r="I509" i="1"/>
  <c r="I488" i="1"/>
  <c r="I447" i="1"/>
  <c r="I395" i="1"/>
  <c r="I388" i="1"/>
  <c r="I196" i="1"/>
  <c r="I177" i="1"/>
  <c r="I103" i="1"/>
  <c r="I285" i="1"/>
  <c r="I927" i="1"/>
  <c r="I925" i="1"/>
  <c r="I924" i="1"/>
  <c r="I923" i="1"/>
  <c r="I756" i="1"/>
  <c r="I593" i="1"/>
  <c r="I510" i="1"/>
  <c r="I507" i="1"/>
  <c r="I464" i="1"/>
  <c r="I410" i="1"/>
  <c r="I329" i="1"/>
  <c r="I271" i="1"/>
  <c r="I247" i="1"/>
  <c r="I204" i="1"/>
  <c r="I90" i="1"/>
  <c r="I71" i="1"/>
  <c r="I811" i="1"/>
  <c r="I945" i="1"/>
  <c r="I848" i="1"/>
  <c r="I834" i="1"/>
  <c r="I819" i="1"/>
  <c r="I793" i="1"/>
  <c r="I781" i="1"/>
  <c r="I759" i="1"/>
  <c r="I746" i="1"/>
  <c r="I705" i="1"/>
  <c r="I627" i="1"/>
  <c r="I399" i="1"/>
  <c r="I367" i="1"/>
  <c r="I760" i="1"/>
  <c r="I752" i="1"/>
  <c r="I736" i="1"/>
  <c r="I629" i="1"/>
  <c r="I444" i="1"/>
  <c r="I441" i="1"/>
  <c r="I241" i="1"/>
  <c r="I109" i="1"/>
  <c r="I91" i="1"/>
  <c r="I110" i="1"/>
  <c r="I763" i="1"/>
  <c r="I897" i="1"/>
  <c r="I896" i="1"/>
  <c r="I376" i="1"/>
  <c r="I306" i="1"/>
  <c r="I953" i="1"/>
  <c r="I728" i="1"/>
  <c r="I630" i="1"/>
  <c r="I553" i="1"/>
  <c r="I552" i="1"/>
  <c r="I551" i="1"/>
  <c r="I460" i="1"/>
  <c r="I415" i="1"/>
  <c r="I265" i="1"/>
  <c r="I261" i="1"/>
  <c r="I192" i="1"/>
  <c r="I172" i="1"/>
  <c r="I562" i="1"/>
  <c r="I244" i="1"/>
  <c r="I841" i="1"/>
  <c r="I812" i="1"/>
  <c r="I942" i="1"/>
  <c r="I820" i="1"/>
  <c r="I625" i="1"/>
  <c r="I590" i="1"/>
  <c r="I589" i="1"/>
  <c r="I561" i="1"/>
  <c r="I445" i="1"/>
  <c r="I364" i="1"/>
  <c r="I275" i="1"/>
  <c r="I263" i="1"/>
  <c r="I223" i="1"/>
  <c r="I714" i="1"/>
  <c r="I370" i="1"/>
  <c r="I810" i="1"/>
  <c r="I642" i="1"/>
  <c r="I527" i="1"/>
  <c r="I102" i="1"/>
  <c r="I215" i="1"/>
  <c r="I919" i="1"/>
  <c r="I865" i="1"/>
  <c r="I658" i="1"/>
  <c r="I511" i="1"/>
  <c r="I469" i="1"/>
  <c r="I363" i="1"/>
  <c r="I274" i="1"/>
  <c r="I128" i="1"/>
  <c r="I53" i="1"/>
  <c r="I922" i="1"/>
  <c r="I809" i="1"/>
  <c r="I355" i="1"/>
  <c r="I328" i="1"/>
  <c r="I293" i="1"/>
  <c r="I221" i="1"/>
  <c r="I92" i="1"/>
  <c r="I989" i="1"/>
  <c r="I951" i="1"/>
  <c r="I797" i="1"/>
  <c r="I740" i="1"/>
  <c r="I485" i="1"/>
  <c r="I47" i="1"/>
  <c r="I16" i="1"/>
  <c r="I866" i="1"/>
  <c r="I681" i="1"/>
  <c r="I531" i="1"/>
  <c r="I360" i="1"/>
  <c r="I117" i="1"/>
  <c r="I707" i="1"/>
  <c r="I703" i="1"/>
  <c r="I461" i="1"/>
  <c r="I167" i="1"/>
  <c r="I152" i="1"/>
  <c r="I104" i="1"/>
  <c r="I712" i="1"/>
  <c r="I920" i="1"/>
  <c r="I885" i="1"/>
  <c r="I326" i="1"/>
  <c r="I946" i="1"/>
  <c r="I783" i="1"/>
  <c r="I578" i="1"/>
  <c r="I396" i="1"/>
  <c r="I46" i="1"/>
  <c r="I437" i="1"/>
  <c r="I22" i="1"/>
  <c r="I366" i="1"/>
  <c r="H4" i="1" l="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4" i="1"/>
  <c r="H443" i="1"/>
  <c r="H445" i="1"/>
  <c r="H448" i="1"/>
  <c r="H446" i="1"/>
  <c r="H447"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8" i="1"/>
  <c r="H596" i="1"/>
  <c r="H597"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2" i="1"/>
  <c r="H883" i="1"/>
  <c r="H881"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3" i="1"/>
  <c r="F990" i="1" l="1"/>
  <c r="F413" i="1"/>
  <c r="F903" i="1"/>
  <c r="F326" i="1"/>
  <c r="F756" i="1"/>
  <c r="F96" i="1"/>
  <c r="F178" i="1"/>
  <c r="F853" i="1"/>
  <c r="F610" i="1"/>
  <c r="F728" i="1"/>
  <c r="F977" i="1"/>
  <c r="F388" i="1"/>
  <c r="F746" i="1"/>
  <c r="F456" i="1"/>
  <c r="F823" i="1"/>
  <c r="F822" i="1"/>
  <c r="F245" i="1"/>
  <c r="F735" i="1"/>
  <c r="F159" i="1"/>
  <c r="F588" i="1"/>
  <c r="F464" i="1"/>
  <c r="F810" i="1"/>
  <c r="F233" i="1"/>
  <c r="F723" i="1"/>
  <c r="F147" i="1"/>
  <c r="F576" i="1"/>
  <c r="F308" i="1"/>
  <c r="F980" i="1"/>
  <c r="F654" i="1"/>
  <c r="F78" i="1"/>
  <c r="F567" i="1"/>
  <c r="F37" i="1"/>
  <c r="F420" i="1"/>
  <c r="F862" i="1"/>
  <c r="F608" i="1"/>
  <c r="F354" i="1"/>
  <c r="F916" i="1"/>
  <c r="F267" i="1"/>
  <c r="F805" i="1"/>
  <c r="F121" i="1"/>
  <c r="F562" i="1"/>
  <c r="F775" i="1"/>
  <c r="F917" i="1"/>
  <c r="F328" i="1"/>
  <c r="F830" i="1"/>
  <c r="F218" i="1"/>
  <c r="F599" i="1"/>
  <c r="F681" i="1"/>
  <c r="F176" i="1"/>
  <c r="F299" i="1"/>
  <c r="F20" i="1"/>
  <c r="F330" i="1"/>
  <c r="F892" i="1"/>
  <c r="F243" i="1"/>
  <c r="F349" i="1"/>
  <c r="F669" i="1"/>
  <c r="F295" i="1"/>
  <c r="F605" i="1"/>
  <c r="F406" i="1"/>
  <c r="F518" i="1"/>
  <c r="F948" i="1"/>
  <c r="F287" i="1"/>
  <c r="F369" i="1"/>
  <c r="F450" i="1"/>
  <c r="F201" i="1"/>
  <c r="F363" i="1"/>
  <c r="F901" i="1"/>
  <c r="F217" i="1"/>
  <c r="F658" i="1"/>
  <c r="F582" i="1"/>
  <c r="F5" i="1"/>
  <c r="F495" i="1"/>
  <c r="F368" i="1"/>
  <c r="F348" i="1"/>
  <c r="F790" i="1"/>
  <c r="F105" i="1"/>
  <c r="F282" i="1"/>
  <c r="F844" i="1"/>
  <c r="F196" i="1"/>
  <c r="F733" i="1"/>
  <c r="F13" i="1"/>
  <c r="F490" i="1"/>
  <c r="F703" i="1"/>
  <c r="F271" i="1"/>
  <c r="F846" i="1"/>
  <c r="F269" i="1"/>
  <c r="F759" i="1"/>
  <c r="F183" i="1"/>
  <c r="F612" i="1"/>
  <c r="F920" i="1"/>
  <c r="F34" i="1"/>
  <c r="F421" i="1"/>
  <c r="F908" i="1"/>
  <c r="F667" i="1"/>
  <c r="F833" i="1"/>
  <c r="F244" i="1"/>
  <c r="F602" i="1"/>
  <c r="F169" i="1"/>
  <c r="F535" i="1"/>
  <c r="F678" i="1"/>
  <c r="F102" i="1"/>
  <c r="F591" i="1"/>
  <c r="F15" i="1"/>
  <c r="F443" i="1"/>
  <c r="F886" i="1"/>
  <c r="F666" i="1"/>
  <c r="F90" i="1"/>
  <c r="F579" i="1"/>
  <c r="F38" i="1"/>
  <c r="F432" i="1"/>
  <c r="F874" i="1"/>
  <c r="F680" i="1"/>
  <c r="F510" i="1"/>
  <c r="F35" i="1"/>
  <c r="F423" i="1"/>
  <c r="F961" i="1"/>
  <c r="F276" i="1"/>
  <c r="F718" i="1"/>
  <c r="F931" i="1"/>
  <c r="F211" i="1"/>
  <c r="F772" i="1"/>
  <c r="F124" i="1"/>
  <c r="F661" i="1"/>
  <c r="F488" i="1"/>
  <c r="F418" i="1"/>
  <c r="F631" i="1"/>
  <c r="F773" i="1"/>
  <c r="F185" i="1"/>
  <c r="F686" i="1"/>
  <c r="F74" i="1"/>
  <c r="F455" i="1"/>
  <c r="F537" i="1"/>
  <c r="F32" i="1"/>
  <c r="F346" i="1"/>
  <c r="F320" i="1"/>
  <c r="F187" i="1"/>
  <c r="F748" i="1"/>
  <c r="F100" i="1"/>
  <c r="F62" i="1"/>
  <c r="F381" i="1"/>
  <c r="F116" i="1"/>
  <c r="F461" i="1"/>
  <c r="F951" i="1"/>
  <c r="F374" i="1"/>
  <c r="F804" i="1"/>
  <c r="F144" i="1"/>
  <c r="F225" i="1"/>
  <c r="F306" i="1"/>
  <c r="F868" i="1"/>
  <c r="F220" i="1"/>
  <c r="F757" i="1"/>
  <c r="F73" i="1"/>
  <c r="F514" i="1"/>
  <c r="F438" i="1"/>
  <c r="F93" i="1"/>
  <c r="F351" i="1"/>
  <c r="F889" i="1"/>
  <c r="F205" i="1"/>
  <c r="F646" i="1"/>
  <c r="F859" i="1"/>
  <c r="F139" i="1"/>
  <c r="F700" i="1"/>
  <c r="F52" i="1"/>
  <c r="F589" i="1"/>
  <c r="F971" i="1"/>
  <c r="F167" i="1"/>
  <c r="F559" i="1"/>
  <c r="F702" i="1"/>
  <c r="F126" i="1"/>
  <c r="F615" i="1"/>
  <c r="F39" i="1"/>
  <c r="F468" i="1"/>
  <c r="F910" i="1"/>
  <c r="F752" i="1"/>
  <c r="F134" i="1"/>
  <c r="F741" i="1"/>
  <c r="F235" i="1"/>
  <c r="F689" i="1"/>
  <c r="F101" i="1"/>
  <c r="F458" i="1"/>
  <c r="F947" i="1"/>
  <c r="F247" i="1"/>
  <c r="F534" i="1"/>
  <c r="F203" i="1"/>
  <c r="F446" i="1"/>
  <c r="F985" i="1"/>
  <c r="F300" i="1"/>
  <c r="F742" i="1"/>
  <c r="F522" i="1"/>
  <c r="F95" i="1"/>
  <c r="F435" i="1"/>
  <c r="F973" i="1"/>
  <c r="F288" i="1"/>
  <c r="F730" i="1"/>
  <c r="F943" i="1"/>
  <c r="F366" i="1"/>
  <c r="F928" i="1"/>
  <c r="F279" i="1"/>
  <c r="F817" i="1"/>
  <c r="F133" i="1"/>
  <c r="F574" i="1"/>
  <c r="F787" i="1"/>
  <c r="F67" i="1"/>
  <c r="F628" i="1"/>
  <c r="F49" i="1"/>
  <c r="F517" i="1"/>
  <c r="F899" i="1"/>
  <c r="F981" i="1"/>
  <c r="F487" i="1"/>
  <c r="F629" i="1"/>
  <c r="F41" i="1"/>
  <c r="F542" i="1"/>
  <c r="F972" i="1"/>
  <c r="F311" i="1"/>
  <c r="F393" i="1"/>
  <c r="F143" i="1"/>
  <c r="F970" i="1"/>
  <c r="F595" i="1"/>
  <c r="F43" i="1"/>
  <c r="F604" i="1"/>
  <c r="F962" i="1"/>
  <c r="F816" i="1"/>
  <c r="F94" i="1"/>
  <c r="F894" i="1"/>
  <c r="F317" i="1"/>
  <c r="F807" i="1"/>
  <c r="F230" i="1"/>
  <c r="F660" i="1"/>
  <c r="F250" i="1"/>
  <c r="F82" i="1"/>
  <c r="F163" i="1"/>
  <c r="F724" i="1"/>
  <c r="F76" i="1"/>
  <c r="F613" i="1"/>
  <c r="F69" i="1"/>
  <c r="F274" i="1"/>
  <c r="F294" i="1"/>
  <c r="F856" i="1"/>
  <c r="F208" i="1"/>
  <c r="F745" i="1"/>
  <c r="F61" i="1"/>
  <c r="F502" i="1"/>
  <c r="F715" i="1"/>
  <c r="F18" i="1"/>
  <c r="F556" i="1"/>
  <c r="F536" i="1"/>
  <c r="F445" i="1"/>
  <c r="F827" i="1"/>
  <c r="F909" i="1"/>
  <c r="F415" i="1"/>
  <c r="F558" i="1"/>
  <c r="F370" i="1"/>
  <c r="F471" i="1"/>
  <c r="F141" i="1"/>
  <c r="F324" i="1"/>
  <c r="F766" i="1"/>
  <c r="F979" i="1"/>
  <c r="F888" i="1"/>
  <c r="F453" i="1"/>
  <c r="F188" i="1"/>
  <c r="F545" i="1"/>
  <c r="F476" i="1"/>
  <c r="F314" i="1"/>
  <c r="F659" i="1"/>
  <c r="F404" i="1"/>
  <c r="F390" i="1"/>
  <c r="F952" i="1"/>
  <c r="F303" i="1"/>
  <c r="F841" i="1"/>
  <c r="F157" i="1"/>
  <c r="F597" i="1"/>
  <c r="F378" i="1"/>
  <c r="F940" i="1"/>
  <c r="F291" i="1"/>
  <c r="F829" i="1"/>
  <c r="F145" i="1"/>
  <c r="F586" i="1"/>
  <c r="F799" i="1"/>
  <c r="F223" i="1"/>
  <c r="F784" i="1"/>
  <c r="F136" i="1"/>
  <c r="F673" i="1"/>
  <c r="F598" i="1"/>
  <c r="F430" i="1"/>
  <c r="F643" i="1"/>
  <c r="F668" i="1"/>
  <c r="F484" i="1"/>
  <c r="F986" i="1"/>
  <c r="F373" i="1"/>
  <c r="F755" i="1"/>
  <c r="F837" i="1"/>
  <c r="F343" i="1"/>
  <c r="F485" i="1"/>
  <c r="F975" i="1"/>
  <c r="F398" i="1"/>
  <c r="F828" i="1"/>
  <c r="F168" i="1"/>
  <c r="F249" i="1"/>
  <c r="F925" i="1"/>
  <c r="F682" i="1"/>
  <c r="F152" i="1"/>
  <c r="F524" i="1"/>
  <c r="F460" i="1"/>
  <c r="F818" i="1"/>
  <c r="F528" i="1"/>
  <c r="F392" i="1"/>
  <c r="F750" i="1"/>
  <c r="F174" i="1"/>
  <c r="F663" i="1"/>
  <c r="F87" i="1"/>
  <c r="F516" i="1"/>
  <c r="F958" i="1"/>
  <c r="F881" i="1"/>
  <c r="F19" i="1"/>
  <c r="F580" i="1"/>
  <c r="F692" i="1"/>
  <c r="F469" i="1"/>
  <c r="F851" i="1"/>
  <c r="F933" i="1"/>
  <c r="F151" i="1"/>
  <c r="F712" i="1"/>
  <c r="F64" i="1"/>
  <c r="F601" i="1"/>
  <c r="F983" i="1"/>
  <c r="F226" i="1"/>
  <c r="F571" i="1"/>
  <c r="F117" i="1"/>
  <c r="F412" i="1"/>
  <c r="F914" i="1"/>
  <c r="F301" i="1"/>
  <c r="F683" i="1"/>
  <c r="F765" i="1"/>
  <c r="F414" i="1"/>
  <c r="F976" i="1"/>
  <c r="F327" i="1"/>
  <c r="F865" i="1"/>
  <c r="F181" i="1"/>
  <c r="F622" i="1"/>
  <c r="F835" i="1"/>
  <c r="F600" i="1"/>
  <c r="F166" i="1"/>
  <c r="F978" i="1"/>
  <c r="F401" i="1"/>
  <c r="F891" i="1"/>
  <c r="F171" i="1"/>
  <c r="F371" i="1"/>
  <c r="F873" i="1"/>
  <c r="F246" i="1"/>
  <c r="F808" i="1"/>
  <c r="F160" i="1"/>
  <c r="F697" i="1"/>
  <c r="F11" i="1"/>
  <c r="F454" i="1"/>
  <c r="F234" i="1"/>
  <c r="F796" i="1"/>
  <c r="F148" i="1"/>
  <c r="F685" i="1"/>
  <c r="F824" i="1"/>
  <c r="F442" i="1"/>
  <c r="F655" i="1"/>
  <c r="F79" i="1"/>
  <c r="F640" i="1"/>
  <c r="F26" i="1"/>
  <c r="F529" i="1"/>
  <c r="F911" i="1"/>
  <c r="F33" i="1"/>
  <c r="F499" i="1"/>
  <c r="F929" i="1"/>
  <c r="F340" i="1"/>
  <c r="F842" i="1"/>
  <c r="F229" i="1"/>
  <c r="F611" i="1"/>
  <c r="F693" i="1"/>
  <c r="F918" i="1"/>
  <c r="F341" i="1"/>
  <c r="F831" i="1"/>
  <c r="F254" i="1"/>
  <c r="F684" i="1"/>
  <c r="F24" i="1"/>
  <c r="F106" i="1"/>
  <c r="F493" i="1"/>
  <c r="F298" i="1"/>
  <c r="F357" i="1"/>
  <c r="F905" i="1"/>
  <c r="F316" i="1"/>
  <c r="F674" i="1"/>
  <c r="F240" i="1"/>
  <c r="F751" i="1"/>
  <c r="F606" i="1"/>
  <c r="F30" i="1"/>
  <c r="F519" i="1"/>
  <c r="F632" i="1"/>
  <c r="F372" i="1"/>
  <c r="F814" i="1"/>
  <c r="F451" i="1"/>
  <c r="F344" i="1"/>
  <c r="F436" i="1"/>
  <c r="F938" i="1"/>
  <c r="F325" i="1"/>
  <c r="F707" i="1"/>
  <c r="F789" i="1"/>
  <c r="F7" i="1"/>
  <c r="F568" i="1"/>
  <c r="F584" i="1"/>
  <c r="F457" i="1"/>
  <c r="F839" i="1"/>
  <c r="F921" i="1"/>
  <c r="F427" i="1"/>
  <c r="F857" i="1"/>
  <c r="F268" i="1"/>
  <c r="F770" i="1"/>
  <c r="F158" i="1"/>
  <c r="F539" i="1"/>
  <c r="F621" i="1"/>
  <c r="F270" i="1"/>
  <c r="F832" i="1"/>
  <c r="F184" i="1"/>
  <c r="F721" i="1"/>
  <c r="F310" i="1"/>
  <c r="F478" i="1"/>
  <c r="F691" i="1"/>
  <c r="F312" i="1"/>
  <c r="F740" i="1"/>
  <c r="F834" i="1"/>
  <c r="F257" i="1"/>
  <c r="F747" i="1"/>
  <c r="F27" i="1"/>
  <c r="F84" i="1"/>
  <c r="F441" i="1"/>
  <c r="F103" i="1"/>
  <c r="F664" i="1"/>
  <c r="F16" i="1"/>
  <c r="F553" i="1"/>
  <c r="F935" i="1"/>
  <c r="F729" i="1"/>
  <c r="F91" i="1"/>
  <c r="F652" i="1"/>
  <c r="F4" i="1"/>
  <c r="F541" i="1"/>
  <c r="F923" i="1"/>
  <c r="F260" i="1"/>
  <c r="F511" i="1"/>
  <c r="F848" i="1"/>
  <c r="F496" i="1"/>
  <c r="F45" i="1"/>
  <c r="F385" i="1"/>
  <c r="F767" i="1"/>
  <c r="F849" i="1"/>
  <c r="F355" i="1"/>
  <c r="F785" i="1"/>
  <c r="F197" i="1"/>
  <c r="F698" i="1"/>
  <c r="F86" i="1"/>
  <c r="F467" i="1"/>
  <c r="F549" i="1"/>
  <c r="F774" i="1"/>
  <c r="F198" i="1"/>
  <c r="F687" i="1"/>
  <c r="F111" i="1"/>
  <c r="F540" i="1"/>
  <c r="F982" i="1"/>
  <c r="F944" i="1"/>
  <c r="F206" i="1"/>
  <c r="F813" i="1"/>
  <c r="F224" i="1"/>
  <c r="F761" i="1"/>
  <c r="F173" i="1"/>
  <c r="F530" i="1"/>
  <c r="F284" i="1"/>
  <c r="F463" i="1"/>
  <c r="F462" i="1"/>
  <c r="F296" i="1"/>
  <c r="F375" i="1"/>
  <c r="F913" i="1"/>
  <c r="F228" i="1"/>
  <c r="F670" i="1"/>
  <c r="F8" i="1"/>
  <c r="F882" i="1"/>
  <c r="F292" i="1"/>
  <c r="F794" i="1"/>
  <c r="F182" i="1"/>
  <c r="F563" i="1"/>
  <c r="F645" i="1"/>
  <c r="F236" i="1"/>
  <c r="F424" i="1"/>
  <c r="F926" i="1"/>
  <c r="F313" i="1"/>
  <c r="F695" i="1"/>
  <c r="F777" i="1"/>
  <c r="F283" i="1"/>
  <c r="F713" i="1"/>
  <c r="F125" i="1"/>
  <c r="F626" i="1"/>
  <c r="F238" i="1"/>
  <c r="F395" i="1"/>
  <c r="F477" i="1"/>
  <c r="F127" i="1"/>
  <c r="F688" i="1"/>
  <c r="F40" i="1"/>
  <c r="F577" i="1"/>
  <c r="F959" i="1"/>
  <c r="F47" i="1"/>
  <c r="F547" i="1"/>
  <c r="F155" i="1"/>
  <c r="F967" i="1"/>
  <c r="F690" i="1"/>
  <c r="F114" i="1"/>
  <c r="F603" i="1"/>
  <c r="F57" i="1"/>
  <c r="F754" i="1"/>
  <c r="F10" i="1"/>
  <c r="F358" i="1"/>
  <c r="F520" i="1"/>
  <c r="F248" i="1"/>
  <c r="F409" i="1"/>
  <c r="F791" i="1"/>
  <c r="F585" i="1"/>
  <c r="F107" i="1"/>
  <c r="F508" i="1"/>
  <c r="F129" i="1"/>
  <c r="F397" i="1"/>
  <c r="F779" i="1"/>
  <c r="F861" i="1"/>
  <c r="F367" i="1"/>
  <c r="F941" i="1"/>
  <c r="F352" i="1"/>
  <c r="F854" i="1"/>
  <c r="F241" i="1"/>
  <c r="F623" i="1"/>
  <c r="F705" i="1"/>
  <c r="F200" i="1"/>
  <c r="F641" i="1"/>
  <c r="F53" i="1"/>
  <c r="F554" i="1"/>
  <c r="F984" i="1"/>
  <c r="F323" i="1"/>
  <c r="F405" i="1"/>
  <c r="F630" i="1"/>
  <c r="F54" i="1"/>
  <c r="F543" i="1"/>
  <c r="F131" i="1"/>
  <c r="F396" i="1"/>
  <c r="F838" i="1"/>
  <c r="F512" i="1"/>
  <c r="F960" i="1"/>
  <c r="F525" i="1"/>
  <c r="F439" i="1"/>
  <c r="F617" i="1"/>
  <c r="F29" i="1"/>
  <c r="F386" i="1"/>
  <c r="F731" i="1"/>
  <c r="F164" i="1"/>
  <c r="F318" i="1"/>
  <c r="F880" i="1"/>
  <c r="F231" i="1"/>
  <c r="F769" i="1"/>
  <c r="F85" i="1"/>
  <c r="F526" i="1"/>
  <c r="F70" i="1"/>
  <c r="F737" i="1"/>
  <c r="F149" i="1"/>
  <c r="F650" i="1"/>
  <c r="F14" i="1"/>
  <c r="F419" i="1"/>
  <c r="F214" i="1"/>
  <c r="F869" i="1"/>
  <c r="F280" i="1"/>
  <c r="F782" i="1"/>
  <c r="F170" i="1"/>
  <c r="F551" i="1"/>
  <c r="F633" i="1"/>
  <c r="F128" i="1"/>
  <c r="F569" i="1"/>
  <c r="F836" i="1"/>
  <c r="F482" i="1"/>
  <c r="F912" i="1"/>
  <c r="F251" i="1"/>
  <c r="F333" i="1"/>
  <c r="F17" i="1"/>
  <c r="F544" i="1"/>
  <c r="F440" i="1"/>
  <c r="F433" i="1"/>
  <c r="F815" i="1"/>
  <c r="F897" i="1"/>
  <c r="F403" i="1"/>
  <c r="F803" i="1"/>
  <c r="F679" i="1"/>
  <c r="F546" i="1"/>
  <c r="F262" i="1"/>
  <c r="F459" i="1"/>
  <c r="F709" i="1"/>
  <c r="F466" i="1"/>
  <c r="F811" i="1"/>
  <c r="F965" i="1"/>
  <c r="F376" i="1"/>
  <c r="F878" i="1"/>
  <c r="F265" i="1"/>
  <c r="F647" i="1"/>
  <c r="F154" i="1"/>
  <c r="F953" i="1"/>
  <c r="F364" i="1"/>
  <c r="F866" i="1"/>
  <c r="F253" i="1"/>
  <c r="F635" i="1"/>
  <c r="F717" i="1"/>
  <c r="F212" i="1"/>
  <c r="F797" i="1"/>
  <c r="F209" i="1"/>
  <c r="F710" i="1"/>
  <c r="F98" i="1"/>
  <c r="F479" i="1"/>
  <c r="F561" i="1"/>
  <c r="F56" i="1"/>
  <c r="F497" i="1"/>
  <c r="F987" i="1"/>
  <c r="F410" i="1"/>
  <c r="F840" i="1"/>
  <c r="F180" i="1"/>
  <c r="F261" i="1"/>
  <c r="F486" i="1"/>
  <c r="F704" i="1"/>
  <c r="F399" i="1"/>
  <c r="F937" i="1"/>
  <c r="F252" i="1"/>
  <c r="F694" i="1"/>
  <c r="F907" i="1"/>
  <c r="F672" i="1"/>
  <c r="F237" i="1"/>
  <c r="F191" i="1"/>
  <c r="F473" i="1"/>
  <c r="F963" i="1"/>
  <c r="F242" i="1"/>
  <c r="F444" i="1"/>
  <c r="F800" i="1"/>
  <c r="F175" i="1"/>
  <c r="F736" i="1"/>
  <c r="F88" i="1"/>
  <c r="F625" i="1"/>
  <c r="F153" i="1"/>
  <c r="F286" i="1"/>
  <c r="F583" i="1"/>
  <c r="F593" i="1"/>
  <c r="F215" i="1"/>
  <c r="F506" i="1"/>
  <c r="F936" i="1"/>
  <c r="F275" i="1"/>
  <c r="F788" i="1"/>
  <c r="F725" i="1"/>
  <c r="F137" i="1"/>
  <c r="F638" i="1"/>
  <c r="F394" i="1"/>
  <c r="F407" i="1"/>
  <c r="F489" i="1"/>
  <c r="F59" i="1"/>
  <c r="F425" i="1"/>
  <c r="F915" i="1"/>
  <c r="F338" i="1"/>
  <c r="F768" i="1"/>
  <c r="F108" i="1"/>
  <c r="F190" i="1"/>
  <c r="F989" i="1"/>
  <c r="F400" i="1"/>
  <c r="F902" i="1"/>
  <c r="F289" i="1"/>
  <c r="F671" i="1"/>
  <c r="F753" i="1"/>
  <c r="F259" i="1"/>
  <c r="F515" i="1"/>
  <c r="F391" i="1"/>
  <c r="F402" i="1"/>
  <c r="F964" i="1"/>
  <c r="F315" i="1"/>
  <c r="F565" i="1"/>
  <c r="F885" i="1"/>
  <c r="F523" i="1"/>
  <c r="F821" i="1"/>
  <c r="F232" i="1"/>
  <c r="F734" i="1"/>
  <c r="F122" i="1"/>
  <c r="F503" i="1"/>
  <c r="F955" i="1"/>
  <c r="F809" i="1"/>
  <c r="F221" i="1"/>
  <c r="F722" i="1"/>
  <c r="F110" i="1"/>
  <c r="F491" i="1"/>
  <c r="F573" i="1"/>
  <c r="F68" i="1"/>
  <c r="F653" i="1"/>
  <c r="F65" i="1"/>
  <c r="F566" i="1"/>
  <c r="F177" i="1"/>
  <c r="F335" i="1"/>
  <c r="F417" i="1"/>
  <c r="F930" i="1"/>
  <c r="F353" i="1"/>
  <c r="F843" i="1"/>
  <c r="F266" i="1"/>
  <c r="F696" i="1"/>
  <c r="F36" i="1"/>
  <c r="F118" i="1"/>
  <c r="F342" i="1"/>
  <c r="F904" i="1"/>
  <c r="F255" i="1"/>
  <c r="F793" i="1"/>
  <c r="F109" i="1"/>
  <c r="F550" i="1"/>
  <c r="F763" i="1"/>
  <c r="F384" i="1"/>
  <c r="F884" i="1"/>
  <c r="F906" i="1"/>
  <c r="F329" i="1"/>
  <c r="F819" i="1"/>
  <c r="F99" i="1"/>
  <c r="F156" i="1"/>
  <c r="F739" i="1"/>
  <c r="F31" i="1"/>
  <c r="F592" i="1"/>
  <c r="F812" i="1"/>
  <c r="F481" i="1"/>
  <c r="F863" i="1"/>
  <c r="F945" i="1"/>
  <c r="F896" i="1"/>
  <c r="F449" i="1"/>
  <c r="F939" i="1"/>
  <c r="F362" i="1"/>
  <c r="F792" i="1"/>
  <c r="F132" i="1"/>
  <c r="F727" i="1"/>
  <c r="F581" i="1"/>
  <c r="F71" i="1"/>
  <c r="F494" i="1"/>
  <c r="F924" i="1"/>
  <c r="F263" i="1"/>
  <c r="F345" i="1"/>
  <c r="F858" i="1"/>
  <c r="F281" i="1"/>
  <c r="F771" i="1"/>
  <c r="F195" i="1"/>
  <c r="F624" i="1"/>
  <c r="F23" i="1"/>
  <c r="F46" i="1"/>
  <c r="F845" i="1"/>
  <c r="F256" i="1"/>
  <c r="F758" i="1"/>
  <c r="F146" i="1"/>
  <c r="F527" i="1"/>
  <c r="F609" i="1"/>
  <c r="F104" i="1"/>
  <c r="F227" i="1"/>
  <c r="F92" i="1"/>
  <c r="F258" i="1"/>
  <c r="F820" i="1"/>
  <c r="F172" i="1"/>
  <c r="F277" i="1"/>
  <c r="F596" i="1"/>
  <c r="F80" i="1"/>
  <c r="F677" i="1"/>
  <c r="F89" i="1"/>
  <c r="F590" i="1"/>
  <c r="F656" i="1"/>
  <c r="F359" i="1"/>
  <c r="F379" i="1"/>
  <c r="F665" i="1"/>
  <c r="F77" i="1"/>
  <c r="F578" i="1"/>
  <c r="F416" i="1"/>
  <c r="F347" i="1"/>
  <c r="F429" i="1"/>
  <c r="F3" i="1"/>
  <c r="F509" i="1"/>
  <c r="F9" i="1"/>
  <c r="F422" i="1"/>
  <c r="F852" i="1"/>
  <c r="F192" i="1"/>
  <c r="F273" i="1"/>
  <c r="F786" i="1"/>
  <c r="F210" i="1"/>
  <c r="F699" i="1"/>
  <c r="F123" i="1"/>
  <c r="F552" i="1"/>
  <c r="F81" i="1"/>
  <c r="F956" i="1"/>
  <c r="F199" i="1"/>
  <c r="F760" i="1"/>
  <c r="F112" i="1"/>
  <c r="F649" i="1"/>
  <c r="F380" i="1"/>
  <c r="F382" i="1"/>
  <c r="F619" i="1"/>
  <c r="F97" i="1"/>
  <c r="F895" i="1"/>
  <c r="F762" i="1"/>
  <c r="F186" i="1"/>
  <c r="F675" i="1"/>
  <c r="F872" i="1"/>
  <c r="F826" i="1"/>
  <c r="F307" i="1"/>
  <c r="F428" i="1"/>
  <c r="F447" i="1"/>
  <c r="F950" i="1"/>
  <c r="F337" i="1"/>
  <c r="F719" i="1"/>
  <c r="F801" i="1"/>
  <c r="F883" i="1"/>
  <c r="F305" i="1"/>
  <c r="F795" i="1"/>
  <c r="F219" i="1"/>
  <c r="F648" i="1"/>
  <c r="F179" i="1"/>
  <c r="F140" i="1"/>
  <c r="F437" i="1"/>
  <c r="F927" i="1"/>
  <c r="F350" i="1"/>
  <c r="F780" i="1"/>
  <c r="F120" i="1"/>
  <c r="F202" i="1"/>
  <c r="F714" i="1"/>
  <c r="F138" i="1"/>
  <c r="F627" i="1"/>
  <c r="F51" i="1"/>
  <c r="F480" i="1"/>
  <c r="F922" i="1"/>
  <c r="F764" i="1"/>
  <c r="F701" i="1"/>
  <c r="F113" i="1"/>
  <c r="F614" i="1"/>
  <c r="F119" i="1"/>
  <c r="F383" i="1"/>
  <c r="F465" i="1"/>
  <c r="F644" i="1"/>
  <c r="F716" i="1"/>
  <c r="F572" i="1"/>
  <c r="F115" i="1"/>
  <c r="F676" i="1"/>
  <c r="F356" i="1"/>
  <c r="F860" i="1"/>
  <c r="F309" i="1"/>
  <c r="F44" i="1"/>
  <c r="F533" i="1"/>
  <c r="F332" i="1"/>
  <c r="F448" i="1"/>
  <c r="F876" i="1"/>
  <c r="F216" i="1"/>
  <c r="F165" i="1"/>
  <c r="F521" i="1"/>
  <c r="F213" i="1"/>
  <c r="F434" i="1"/>
  <c r="F864" i="1"/>
  <c r="F204" i="1"/>
  <c r="F285" i="1"/>
  <c r="F942" i="1"/>
  <c r="F365" i="1"/>
  <c r="F855" i="1"/>
  <c r="F278" i="1"/>
  <c r="F708" i="1"/>
  <c r="F48" i="1"/>
  <c r="F130" i="1"/>
  <c r="F642" i="1"/>
  <c r="F66" i="1"/>
  <c r="F555" i="1"/>
  <c r="F334" i="1"/>
  <c r="F408" i="1"/>
  <c r="F850" i="1"/>
  <c r="F548" i="1"/>
  <c r="F55" i="1"/>
  <c r="F616" i="1"/>
  <c r="F322" i="1"/>
  <c r="F505" i="1"/>
  <c r="F887" i="1"/>
  <c r="F969" i="1"/>
  <c r="F475" i="1"/>
  <c r="F875" i="1"/>
  <c r="F607" i="1"/>
  <c r="F618" i="1"/>
  <c r="F42" i="1"/>
  <c r="F531" i="1"/>
  <c r="F781" i="1"/>
  <c r="F538" i="1"/>
  <c r="F501" i="1"/>
  <c r="F893" i="1"/>
  <c r="F304" i="1"/>
  <c r="F806" i="1"/>
  <c r="F194" i="1"/>
  <c r="F575" i="1"/>
  <c r="F657" i="1"/>
  <c r="F738" i="1"/>
  <c r="F162" i="1"/>
  <c r="F651" i="1"/>
  <c r="F75" i="1"/>
  <c r="F504" i="1"/>
  <c r="F946" i="1"/>
  <c r="F870" i="1"/>
  <c r="F293" i="1"/>
  <c r="F783" i="1"/>
  <c r="F207" i="1"/>
  <c r="F636" i="1"/>
  <c r="F83" i="1"/>
  <c r="F58" i="1"/>
  <c r="F570" i="1"/>
  <c r="F12" i="1"/>
  <c r="F483" i="1"/>
  <c r="F272" i="1"/>
  <c r="F336" i="1"/>
  <c r="F778" i="1"/>
  <c r="F21" i="1"/>
  <c r="F557" i="1"/>
  <c r="F620" i="1"/>
  <c r="F470" i="1"/>
  <c r="F900" i="1"/>
  <c r="F239" i="1"/>
  <c r="F321" i="1"/>
  <c r="F28" i="1"/>
  <c r="F898" i="1"/>
  <c r="F297" i="1"/>
  <c r="F25" i="1"/>
  <c r="F532" i="1"/>
  <c r="F890" i="1"/>
  <c r="F744" i="1"/>
  <c r="F22" i="1"/>
  <c r="F966" i="1"/>
  <c r="F389" i="1"/>
  <c r="F879" i="1"/>
  <c r="F302" i="1"/>
  <c r="F732" i="1"/>
  <c r="F72" i="1"/>
  <c r="F954" i="1"/>
  <c r="F377" i="1"/>
  <c r="F867" i="1"/>
  <c r="F290" i="1"/>
  <c r="F720" i="1"/>
  <c r="F60" i="1"/>
  <c r="F142" i="1"/>
  <c r="F798" i="1"/>
  <c r="F222" i="1"/>
  <c r="F711" i="1"/>
  <c r="F135" i="1"/>
  <c r="F564" i="1"/>
  <c r="F189" i="1"/>
  <c r="F968" i="1"/>
  <c r="F498" i="1"/>
  <c r="F932" i="1"/>
  <c r="F411" i="1"/>
  <c r="F949" i="1"/>
  <c r="F264" i="1"/>
  <c r="F706" i="1"/>
  <c r="F919" i="1"/>
  <c r="F560" i="1"/>
  <c r="F472" i="1"/>
  <c r="F974" i="1"/>
  <c r="F361" i="1"/>
  <c r="F743" i="1"/>
  <c r="F825" i="1"/>
  <c r="F331" i="1"/>
  <c r="F587" i="1"/>
  <c r="F319" i="1"/>
  <c r="F474" i="1"/>
  <c r="F452" i="1"/>
  <c r="F387" i="1"/>
  <c r="F637" i="1"/>
  <c r="F957" i="1"/>
  <c r="F871" i="1"/>
  <c r="F749" i="1"/>
  <c r="F161" i="1"/>
  <c r="F662" i="1"/>
  <c r="F50" i="1"/>
  <c r="F431" i="1"/>
  <c r="F513" i="1"/>
  <c r="F594" i="1"/>
  <c r="F6" i="1"/>
  <c r="F507" i="1"/>
  <c r="F500" i="1"/>
  <c r="F360" i="1"/>
  <c r="F802" i="1"/>
  <c r="F726" i="1"/>
  <c r="F150" i="1"/>
  <c r="F639" i="1"/>
  <c r="F63" i="1"/>
  <c r="F492" i="1"/>
  <c r="F934" i="1"/>
  <c r="F776" i="1"/>
  <c r="F426" i="1"/>
  <c r="F988" i="1"/>
  <c r="F339" i="1"/>
  <c r="F877" i="1"/>
  <c r="F193" i="1"/>
  <c r="F634" i="1"/>
  <c r="F847" i="1"/>
</calcChain>
</file>

<file path=xl/sharedStrings.xml><?xml version="1.0" encoding="utf-8"?>
<sst xmlns="http://schemas.openxmlformats.org/spreadsheetml/2006/main" count="4523" uniqueCount="1749">
  <si>
    <t>Efficient Short Remote Operations (ESRO)</t>
  </si>
  <si>
    <t>Arcisdms</t>
  </si>
  <si>
    <t>http-mgmt</t>
  </si>
  <si>
    <t>Novastor Online Backup</t>
  </si>
  <si>
    <t>MATIP type B</t>
  </si>
  <si>
    <t>cloanto-net-1 (used by Cloanto Amiga Explorer and VMs)</t>
  </si>
  <si>
    <t>On-Demand Mail Relay (ODMR)</t>
  </si>
  <si>
    <t>Rpc2portmap</t>
  </si>
  <si>
    <t>codaauth2, Coda authentication server</t>
  </si>
  <si>
    <t>ClearCase albd</t>
  </si>
  <si>
    <t>HP data alarm manager</t>
  </si>
  <si>
    <t>A Remote Network Server System</t>
  </si>
  <si>
    <t>GO-Global remote access and application publishing software</t>
  </si>
  <si>
    <t>rlogin</t>
  </si>
  <si>
    <t>Talk</t>
  </si>
  <si>
    <t>NTalk</t>
  </si>
  <si>
    <t>netwall, For Emergency Broadcasts</t>
  </si>
  <si>
    <t>rmonitor, Remote Monitor</t>
  </si>
  <si>
    <t>monitor</t>
  </si>
  <si>
    <t>RLZ DBase</t>
  </si>
  <si>
    <t>SupportSoft Nexus Remote Command (control/listening), a proxy gateway connecting remote control traffic</t>
  </si>
  <si>
    <t>SANity</t>
  </si>
  <si>
    <t>IEEE-MMS</t>
  </si>
  <si>
    <t>SupportSoft Nexus Remote Command (data), a proxy gateway connecting remote control traffic</t>
  </si>
  <si>
    <t>REALM-RUSD (ApplianceWare Server Appliance Management Protocol)</t>
  </si>
  <si>
    <t>Velneo Application Transfer Protocol (VATP)</t>
  </si>
  <si>
    <t>tell send</t>
  </si>
  <si>
    <t>Microsoft Net.TCP Port Sharing Service</t>
  </si>
  <si>
    <t>Group Domain Of Interpretation (GDOI) protocol</t>
  </si>
  <si>
    <t>Port#</t>
    <phoneticPr fontId="2"/>
  </si>
  <si>
    <t>Name</t>
    <phoneticPr fontId="2"/>
  </si>
  <si>
    <t>Type</t>
    <phoneticPr fontId="2"/>
  </si>
  <si>
    <t>UDP</t>
    <phoneticPr fontId="2"/>
  </si>
  <si>
    <t>OpenVPN</t>
  </si>
  <si>
    <t>Kazaa</t>
  </si>
  <si>
    <t>Internet Content Adaptation Protocol</t>
  </si>
  <si>
    <t>Timbuktu Service 2 Port</t>
  </si>
  <si>
    <t>Timbuktu Service 3 Port</t>
  </si>
  <si>
    <t>Timbuktu Service 4 Port</t>
  </si>
  <si>
    <t>Laplink</t>
  </si>
  <si>
    <t>MIL STD 2045-47001 VMF</t>
  </si>
  <si>
    <t>Microsoft Message Queuing</t>
  </si>
  <si>
    <t>Netop Remote Control</t>
  </si>
  <si>
    <t>GNUnet</t>
  </si>
  <si>
    <t>GDB remote debug port</t>
  </si>
  <si>
    <t>EMWIN</t>
  </si>
  <si>
    <t>xmlBlaster</t>
  </si>
  <si>
    <t>Xware xTrm Communication Protocol</t>
  </si>
  <si>
    <t>Xware xTrm Communication Protocol over SSL</t>
  </si>
  <si>
    <t>Smartcard Port</t>
  </si>
  <si>
    <t>Cyc</t>
  </si>
  <si>
    <t>Information Exchange</t>
  </si>
  <si>
    <t>Netia NA-ER Port</t>
  </si>
  <si>
    <t>RBLcheckd server daemon</t>
  </si>
  <si>
    <t>Harman Professional HiQnet protocol</t>
  </si>
  <si>
    <t>System Management Agent, developed and used by Cerner to monitor and manage solutions</t>
  </si>
  <si>
    <t>ERP Server Application used by F10 Software</t>
  </si>
  <si>
    <t>IGRS</t>
  </si>
  <si>
    <t>Norman distributed scanning service</t>
  </si>
  <si>
    <t>OpenCORE Remote Control Service</t>
  </si>
  <si>
    <t>Kerio</t>
  </si>
  <si>
    <t>Shofar (ShofarNexus)</t>
  </si>
  <si>
    <t>Smartcard-TLS</t>
  </si>
  <si>
    <t>Simple Railroad Command Protocol (SRCP)</t>
  </si>
  <si>
    <t>Integrated Client Message Service (ICMS)</t>
  </si>
  <si>
    <t>Identity Registration Protocol</t>
  </si>
  <si>
    <t>Direct End to End Secure Chat Protocol</t>
  </si>
  <si>
    <t>OrbitNet Message Service</t>
  </si>
  <si>
    <t>Google Desktop Search</t>
  </si>
  <si>
    <t>Apprentice</t>
  </si>
  <si>
    <t>SIMON (service and discovery)</t>
  </si>
  <si>
    <t>Web Fresh Communication, Quadrion Software &amp; Odorless Entertainment</t>
  </si>
  <si>
    <t>Munin Resource Monitoring Tool</t>
  </si>
  <si>
    <t>Cylon Controls UC32 Communications Port</t>
  </si>
  <si>
    <t>Android ADB server</t>
  </si>
  <si>
    <t>Texai Message Service</t>
  </si>
  <si>
    <t>Yahoo! Messenger</t>
  </si>
  <si>
    <t>Localisation access</t>
  </si>
  <si>
    <t>Neverwinter Nights</t>
  </si>
  <si>
    <t>BZFlag</t>
  </si>
  <si>
    <t>HP Virtual Room Service</t>
  </si>
  <si>
    <t>NetSupport Manager</t>
  </si>
  <si>
    <t>SNS Agent</t>
  </si>
  <si>
    <t>Microsoft DPM Data Channel (with the agent coordinator)</t>
  </si>
  <si>
    <t>Microsoft DPM Data Channel (with the protection agent)</t>
  </si>
  <si>
    <t>Operations Manager Console</t>
  </si>
  <si>
    <t>IDA Discover Port 1</t>
  </si>
  <si>
    <t>IDA Discover Port 2</t>
  </si>
  <si>
    <t>dtspcd, execute commands and launch applications remotely</t>
  </si>
  <si>
    <t>planet M.U.L.E.</t>
  </si>
  <si>
    <t>App Discovery and Access Protocol</t>
  </si>
  <si>
    <t>Microsoft Forefront Threat Management Gateway</t>
  </si>
  <si>
    <t>Microsoft Windows WSS Communication</t>
  </si>
  <si>
    <t>Multicast FTP</t>
  </si>
  <si>
    <t>Osorno Automation Protocol (OSAUT)</t>
  </si>
  <si>
    <t>Synology Cloud station</t>
  </si>
  <si>
    <t>AberMUD and derivatives default port</t>
  </si>
  <si>
    <t>MUSE</t>
  </si>
  <si>
    <t>acmsoda</t>
  </si>
  <si>
    <t>Bryan Wilcutt T2-NMCS Protocol for SatCom Modems</t>
  </si>
  <si>
    <t>Enemy Territory: Quake Wars</t>
  </si>
  <si>
    <t>Tibia</t>
  </si>
  <si>
    <t>CNAP (Calypso Network Access Protocol)</t>
  </si>
  <si>
    <t>WatchMe - WatchMe Monitoring</t>
  </si>
  <si>
    <t>Stateless Transport Tunneling (STT)</t>
  </si>
  <si>
    <t>Rise: The Vieneo Province</t>
  </si>
  <si>
    <t>Instrument Neutral Distributed Interface</t>
  </si>
  <si>
    <t>ERLPhase</t>
  </si>
  <si>
    <t>Killing Floor</t>
  </si>
  <si>
    <t>Default that will be used by the iControl Internet Cafe Suite Administration software</t>
  </si>
  <si>
    <t>Gadu-Gadu</t>
  </si>
  <si>
    <t>PAC Pacifica Coin</t>
  </si>
  <si>
    <t>Bitmessage</t>
  </si>
  <si>
    <t>Newforma Server comms</t>
  </si>
  <si>
    <t>Sierra Wireless Airlink</t>
  </si>
  <si>
    <t>iPass Platform Service</t>
  </si>
  <si>
    <t>Litecoin</t>
  </si>
  <si>
    <t>Network Data Management Protocol</t>
  </si>
  <si>
    <t>Ubiquiti UniFi access points broadcast to 255.255.255.255:10001 (UDP) to locate the controller(s)</t>
  </si>
  <si>
    <t>NMEA 0183 Navigational Data. Transport of NMEA 0183 sentences over TCP or UDP</t>
  </si>
  <si>
    <t>TLS-enabled Rsyslog (default by convention)</t>
  </si>
  <si>
    <t>RiCcI, Remote Configuration Interface (Redhat Linux)</t>
  </si>
  <si>
    <t>NSClient/NSClient++/NC_Net (Nagios)</t>
  </si>
  <si>
    <t>CISCO Default RTP MIN</t>
  </si>
  <si>
    <t>CISCO Default RTP MAX</t>
  </si>
  <si>
    <t>RAD PDF Service</t>
  </si>
  <si>
    <t>X-BEAT</t>
  </si>
  <si>
    <t>0 A.D. Empires Ascendant</t>
  </si>
  <si>
    <t>Pyzor spam detection network</t>
  </si>
  <si>
    <t>TetriNET</t>
  </si>
  <si>
    <t>traceroute</t>
  </si>
  <si>
    <t>Reserved</t>
  </si>
  <si>
    <t>Official</t>
  </si>
  <si>
    <t>Unofficial</t>
  </si>
  <si>
    <t>Yes</t>
  </si>
  <si>
    <t>Assigned</t>
  </si>
  <si>
    <r>
      <t>Yes, and SCTP</t>
    </r>
    <r>
      <rPr>
        <u/>
        <sz val="11"/>
        <color theme="10"/>
        <rFont val="游ゴシック"/>
        <family val="3"/>
        <charset val="128"/>
        <scheme val="minor"/>
      </rPr>
      <t>[11]</t>
    </r>
  </si>
  <si>
    <t>No</t>
  </si>
  <si>
    <t>Message posting protocol (MPP)</t>
  </si>
  <si>
    <t>Retrospect</t>
  </si>
  <si>
    <t>Port 993</t>
  </si>
  <si>
    <t>?</t>
  </si>
  <si>
    <t>ASF Remote Management and Control Protocol (ASF-RMCP) &amp; IPMI Remote Management Protocol</t>
  </si>
  <si>
    <t>mdbs-daemon</t>
  </si>
  <si>
    <t>Brocade SMI-S RPC SSL</t>
  </si>
  <si>
    <t>Deprecated</t>
  </si>
  <si>
    <t>nimreg, IBM AIX Network Installation Manager (NIM)</t>
  </si>
  <si>
    <t>rmiregistry, Java remote method invocation (RMI) registry</t>
  </si>
  <si>
    <t>Reserved – IANA</t>
  </si>
  <si>
    <r>
      <t>Assigned</t>
    </r>
    <r>
      <rPr>
        <vertAlign val="superscript"/>
        <sz val="8"/>
        <color rgb="FF0B0080"/>
        <rFont val="Arial"/>
        <family val="2"/>
      </rPr>
      <t>[note 1][117]</t>
    </r>
  </si>
  <si>
    <r>
      <t>Yes</t>
    </r>
    <r>
      <rPr>
        <u/>
        <sz val="11"/>
        <color theme="10"/>
        <rFont val="游ゴシック"/>
        <family val="3"/>
        <charset val="128"/>
        <scheme val="minor"/>
      </rPr>
      <t>[118]</t>
    </r>
  </si>
  <si>
    <t>Yes, and SCTP</t>
  </si>
  <si>
    <t>Mimer SQL</t>
  </si>
  <si>
    <t>Microsoft SQL Server database management system (MSSQL) monitor</t>
  </si>
  <si>
    <t>LonTalk urgent</t>
  </si>
  <si>
    <t>H.323 call signaling</t>
  </si>
  <si>
    <t>InterSystems Caché</t>
  </si>
  <si>
    <t>Big Brother</t>
  </si>
  <si>
    <t>Zephyr Notification Service hostmanager</t>
  </si>
  <si>
    <t>CoMotion backup</t>
  </si>
  <si>
    <t>Default for BMC Control-M/Server, to allow the Control-M/Enterprise Manager to connect to the Control-M/Server</t>
  </si>
  <si>
    <t>Docker REST API (SSL)</t>
  </si>
  <si>
    <t>CoreOS etcd server communication</t>
  </si>
  <si>
    <t>OpenView Session Mgr</t>
  </si>
  <si>
    <t>NetFS probe</t>
  </si>
  <si>
    <t>Megaco binary (ASN.1) H.248</t>
  </si>
  <si>
    <t>WAP push secure (MMS)</t>
  </si>
  <si>
    <t>iSCSI</t>
  </si>
  <si>
    <t>Thundercloud DataPath Overlay Control</t>
  </si>
  <si>
    <t>Teredo tunneling</t>
  </si>
  <si>
    <t>IP Flow Information Export</t>
  </si>
  <si>
    <t>Java, Glassfish Application Server administration default</t>
  </si>
  <si>
    <t>Yes, and DCCP</t>
  </si>
  <si>
    <t>SafeNet, Inc Sentinel LM, Sentinel RMS, License Manager, server-to-server</t>
  </si>
  <si>
    <t>EchoLink VoIP Amateur Radio Software (Voice)</t>
  </si>
  <si>
    <t>EchoLink VoIP Amateur Radio Software (Information)</t>
  </si>
  <si>
    <t>Yes/No</t>
  </si>
  <si>
    <t>Hotline tracker server discovery</t>
  </si>
  <si>
    <t>Hotline file transfer connection</t>
  </si>
  <si>
    <t>pcANYWHEREstat, Symantec pcAnywhere (version 7.52 and later) status</t>
  </si>
  <si>
    <t>NSCA (Nagios)</t>
  </si>
  <si>
    <t>Constrained Application Protocol Secure (CoAPs)</t>
  </si>
  <si>
    <t>Arcserve backup</t>
  </si>
  <si>
    <t>Oracle WebCenter Content Portable: Admin</t>
  </si>
  <si>
    <t>Oracle WebCenter Content Portable: Content Server Web UI</t>
  </si>
  <si>
    <t>Oracle WebCenter Content Portable: JavaDB</t>
  </si>
  <si>
    <t>Oracle WebCenter Content Portable: Capture</t>
  </si>
  <si>
    <t>Oracle WebCenter Content Portable: Content Server—Intradoc Socket port</t>
  </si>
  <si>
    <t>Oracle WebCenter Content Portable: Inbound Refinery—Intradoc Socket port</t>
  </si>
  <si>
    <t>gnutella-rtr, Gnutella alternate</t>
  </si>
  <si>
    <t>PgBouncer—A connection pooler for PostgreSQL</t>
  </si>
  <si>
    <t>Leap Motion Websocket Server</t>
  </si>
  <si>
    <t>Sun Grid Engine Execution Service</t>
  </si>
  <si>
    <t>Windows Admin Center</t>
  </si>
  <si>
    <t>Default for BEA WebLogic Server's HTTPS server, though often changed during installation</t>
  </si>
  <si>
    <t>Default for BMC Software Control-M/Server and Control-M/Agent for Server-to-Agent, though often changed during installation</t>
  </si>
  <si>
    <t>hddtemp—Utility to monitor hard drive temperature</t>
  </si>
  <si>
    <t>I2P SAM Bridge Socket API</t>
  </si>
  <si>
    <t>Puppet (software) Master server</t>
  </si>
  <si>
    <t>HTTP Listener for Gatecraft Plugin</t>
  </si>
  <si>
    <t>De-Commissioned Port</t>
  </si>
  <si>
    <t>Avtex LLC—qStats</t>
  </si>
  <si>
    <t>Banana for Apache Solr</t>
  </si>
  <si>
    <t>metasys ( Johnson Controls Metasys java AC control environment )</t>
  </si>
  <si>
    <t>memcached incoming SSL proxy</t>
  </si>
  <si>
    <t>memcached internal outgoing SSL proxy</t>
  </si>
  <si>
    <t>Audition Online Dance Battle, Korea Server</t>
  </si>
  <si>
    <t>Symantec NetBackup—bpdbm (formerly VERITAS)</t>
  </si>
  <si>
    <t>Symantec Network Utility—vnetd (formerly VERITAS)</t>
  </si>
  <si>
    <t>Symantec NetBackup—bpcd (formerly VERITAS)</t>
  </si>
  <si>
    <t>Symantec VOPIED protocol (formerly VERITAS)</t>
  </si>
  <si>
    <t>Symantec NetBackup Database—nbdb (formerly VERITAS)</t>
  </si>
  <si>
    <t>Symantec nomdb (formerly VERITAS)</t>
  </si>
  <si>
    <t>Oracle WebCenter Content: Content Server Web UI. Port though often changed during installation</t>
  </si>
  <si>
    <t>Oracle WebCenter Content: Capture (formerly known as Oracle Document Capture). Port though often changed during installation</t>
  </si>
  <si>
    <t>memcached Internal CAPI HTTPS for SSL</t>
  </si>
  <si>
    <t>Audition Online Dance Battle, AsiaSoft Thailand Server</t>
  </si>
  <si>
    <t>Audition Online Dance Battle, AsiaSoft Thailand Server FAM database</t>
  </si>
  <si>
    <t>Audition Online Dance Battle, AsiaSoft SEA Server status/version check</t>
  </si>
  <si>
    <t>Audition Online Dance Battle, AsiaSoft SEA Server</t>
  </si>
  <si>
    <t>Audition Online Dance Battle, AsiaSoft SEA Server FAM database</t>
  </si>
  <si>
    <t>Audition Online Dance Battle, KAIZEN Brazil Server status/version check</t>
  </si>
  <si>
    <t>Audition Online Dance Battle, KAIZEN Brazil Server</t>
  </si>
  <si>
    <t>Audition Online Dance Battle R4p3 Server, Nexon Server status/version check</t>
  </si>
  <si>
    <t>Audition Online Dance Battle, Nexon Server</t>
  </si>
  <si>
    <t>YouView</t>
  </si>
  <si>
    <t>Audition Online Dance Battle, G10/alaplaya Server</t>
  </si>
  <si>
    <t>Ableton Link</t>
  </si>
  <si>
    <t>Ports 27036 &amp; 27037</t>
  </si>
  <si>
    <t>Ports 27031 &amp; 27036</t>
  </si>
  <si>
    <t>t</t>
    <phoneticPr fontId="2"/>
  </si>
  <si>
    <t>Fom</t>
    <phoneticPr fontId="2"/>
  </si>
  <si>
    <t>Echo Protocol</t>
  </si>
  <si>
    <t>Discard Protocol</t>
  </si>
  <si>
    <t>Active Users</t>
  </si>
  <si>
    <t>Daytime Protocol</t>
  </si>
  <si>
    <t>Previously netstat service</t>
  </si>
  <si>
    <t>Quote of the Day </t>
  </si>
  <si>
    <t>Message Send Protocol</t>
  </si>
  <si>
    <t>Character Generator Protocol </t>
  </si>
  <si>
    <t>File Transfer Protocol  data transfer</t>
  </si>
  <si>
    <t>File Transfer Protocol  control</t>
  </si>
  <si>
    <t>Telnet protocol—unencrypted text communications</t>
  </si>
  <si>
    <t>Time Protocol</t>
  </si>
  <si>
    <t>Host Name Server Protocol</t>
  </si>
  <si>
    <t>WHOIS protocol</t>
  </si>
  <si>
    <t>Domain Name System </t>
  </si>
  <si>
    <t>Trivial File Transfer Protocol </t>
  </si>
  <si>
    <t>Gopher protocol</t>
  </si>
  <si>
    <t>NETRJS protocol</t>
  </si>
  <si>
    <t>Finger protocol</t>
  </si>
  <si>
    <t>Hypertext Transfer Protocol </t>
  </si>
  <si>
    <t>TorPark onion routing</t>
  </si>
  <si>
    <t>TorPark control</t>
  </si>
  <si>
    <t>Kerberos authentication system</t>
  </si>
  <si>
    <t>PointCast</t>
  </si>
  <si>
    <t>NIC host name</t>
  </si>
  <si>
    <t>Digital Imaging and Communications in Medicine </t>
  </si>
  <si>
    <t>CCSO Nameserver</t>
  </si>
  <si>
    <t>Remote User Telnet Service </t>
  </si>
  <si>
    <t>Open Network Computing Remote Procedure Call </t>
  </si>
  <si>
    <t>Simple File Transfer Protocol</t>
  </si>
  <si>
    <t>UUCP Mapping Project </t>
  </si>
  <si>
    <t>Structured Query Language Services</t>
  </si>
  <si>
    <t>DCE endpoint resolution</t>
  </si>
  <si>
    <t>NetBIOS Datagram Service</t>
  </si>
  <si>
    <t>NetBIOS Session Service</t>
  </si>
  <si>
    <t>Background File Transfer Program </t>
  </si>
  <si>
    <t>Structured Query Language Service</t>
  </si>
  <si>
    <t>Distributed Mail System Protocol </t>
  </si>
  <si>
    <t>Simple Network Management Protocol </t>
  </si>
  <si>
    <t>Simple Network Management Protocol Trap</t>
  </si>
  <si>
    <t>Network PostScript print server</t>
  </si>
  <si>
    <t>Internet Relay Chat </t>
  </si>
  <si>
    <t>AppleTalk Routing Maintenance</t>
  </si>
  <si>
    <t>Quick Mail Transfer Protocol</t>
  </si>
  <si>
    <t>ANSI Z39.50</t>
  </si>
  <si>
    <t>Internetwork Packet Exchange </t>
  </si>
  <si>
    <t>Message posting protocol</t>
  </si>
  <si>
    <t>Efficient Short Remote Operations</t>
  </si>
  <si>
    <t>Border Gateway Multicast Protocol </t>
  </si>
  <si>
    <t>ThinLinc Web Access</t>
  </si>
  <si>
    <t>Mac OS X Server Admin </t>
  </si>
  <si>
    <t>PKIX Time Stamp Protocol </t>
  </si>
  <si>
    <t>Precision Time Protocol  event messages</t>
  </si>
  <si>
    <t>Precision Time Protocol  general messages</t>
  </si>
  <si>
    <t>cloanto-net-1</t>
  </si>
  <si>
    <t>On-Demand Mail Relay</t>
  </si>
  <si>
    <t>AURP</t>
  </si>
  <si>
    <t>Lightweight Directory Access Protocol </t>
  </si>
  <si>
    <t>Digital Equipment Corporation DECnet  over TCP/IP</t>
  </si>
  <si>
    <t>Uninterruptible power supply </t>
  </si>
  <si>
    <t>Service Location Protocol </t>
  </si>
  <si>
    <t>Mobile IP Agent</t>
  </si>
  <si>
    <t>Hypertext Transfer Protocol over TLS/SSL </t>
  </si>
  <si>
    <t>Simple Network Paging Protocol , RFC 1568</t>
  </si>
  <si>
    <t>Microsoft-DS  SMB file sharing</t>
  </si>
  <si>
    <t>Kerberos Change/Set password</t>
  </si>
  <si>
    <t>Authenticated SMTP over TLS/SSL </t>
  </si>
  <si>
    <t>Modbus Protocol</t>
  </si>
  <si>
    <t>Routing Information Protocol </t>
  </si>
  <si>
    <t>Routing Information Protocol Next Generation </t>
  </si>
  <si>
    <t>Remote procedure call </t>
  </si>
  <si>
    <t>netnews</t>
  </si>
  <si>
    <t>Unix-to-Unix Copy Protocol</t>
  </si>
  <si>
    <t>commerce </t>
  </si>
  <si>
    <t>DHCPv6 client</t>
  </si>
  <si>
    <t>DHCPv6 server</t>
  </si>
  <si>
    <t>Apple Filing Protocol  over TCP</t>
  </si>
  <si>
    <t>Real Time Streaming Protocol </t>
  </si>
  <si>
    <t>NNTP over TLS/SSL </t>
  </si>
  <si>
    <t>9P </t>
  </si>
  <si>
    <t>email message submission </t>
  </si>
  <si>
    <t>FileMaker 6.0 Web Sharing</t>
  </si>
  <si>
    <t>Open Directory Proxy</t>
  </si>
  <si>
    <t>Internet Printing Protocol </t>
  </si>
  <si>
    <t>DHCP Failover protocol</t>
  </si>
  <si>
    <t>Registry Registrar Protocol</t>
  </si>
  <si>
    <t>Tinc VPN daemon</t>
  </si>
  <si>
    <t>Application Configuration Access Protocol </t>
  </si>
  <si>
    <t>REALM-RUSD</t>
  </si>
  <si>
    <t>Velneo Application Transfer Protocol</t>
  </si>
  <si>
    <t>MS Exchange Routing</t>
  </si>
  <si>
    <t>Linux-HA high-availability heartbeat</t>
  </si>
  <si>
    <t>IEEE Media Management System over SSL </t>
  </si>
  <si>
    <t>Optimized Link State Routing </t>
  </si>
  <si>
    <t>IRIS  over BEEP  </t>
  </si>
  <si>
    <t>Secure Internet Live Conferencing </t>
  </si>
  <si>
    <t>Kerberos  administration</t>
  </si>
  <si>
    <t>Reverse Routing Header</t>
  </si>
  <si>
    <t>Conserver serial-console management server</t>
  </si>
  <si>
    <t>SpamAssassin spamd daemon</t>
  </si>
  <si>
    <t>MODBUS/TCP Security</t>
  </si>
  <si>
    <t>Certificate Management Protocol</t>
  </si>
  <si>
    <t>NETCONF over SSH</t>
  </si>
  <si>
    <t>NETCONF over BEEP</t>
  </si>
  <si>
    <t>NETCONF for SOAP over HTTPS</t>
  </si>
  <si>
    <t>NETCONF for SOAP over BEEP</t>
  </si>
  <si>
    <t>Adobe Flash</t>
  </si>
  <si>
    <t>Group Domain Of Interpretation protocol</t>
  </si>
  <si>
    <t>DNS over TLS </t>
  </si>
  <si>
    <t>iSCSI </t>
  </si>
  <si>
    <t>OWAMP control</t>
  </si>
  <si>
    <t>TWAMP control</t>
  </si>
  <si>
    <t>rsync file synchronization protocol</t>
  </si>
  <si>
    <t>Brocade SMI-S RPC</t>
  </si>
  <si>
    <t>VMware ESXi</t>
  </si>
  <si>
    <t>BIND remote name daemon control</t>
  </si>
  <si>
    <t>Netnews Administration System</t>
  </si>
  <si>
    <t>Telnet protocol over TLS/SSL</t>
  </si>
  <si>
    <t>Internet Message Access Protocol over TLS/SSL </t>
  </si>
  <si>
    <t>Post Office Protocol 3 over TLS/SSL </t>
  </si>
  <si>
    <t>ThinLinc web-based administration interface</t>
  </si>
  <si>
    <t>Microsoft DCOM services</t>
  </si>
  <si>
    <t>SOCKS proxy</t>
  </si>
  <si>
    <t>WebObjects</t>
  </si>
  <si>
    <t>Cisco IP SLA </t>
  </si>
  <si>
    <t>QuickTime Streaming Server administration</t>
  </si>
  <si>
    <t>Infoseek search agent</t>
  </si>
  <si>
    <t>Nessus Security Scanner</t>
  </si>
  <si>
    <t>Internet Protocol Security</t>
  </si>
  <si>
    <t>Windows RxMon.exe</t>
  </si>
  <si>
    <t>Festival Speech Synthesis System server</t>
  </si>
  <si>
    <t>Qubes</t>
  </si>
  <si>
    <t>IBM Lotus Notes/Domino  protocol</t>
  </si>
  <si>
    <t>IBM WebSphere MQ </t>
  </si>
  <si>
    <t>Timbuktu Service 1 Port</t>
  </si>
  <si>
    <t>Citrix Independent Computing Architecture </t>
  </si>
  <si>
    <t>IBM Tivoli Storage Manager server</t>
  </si>
  <si>
    <t>IBM Tivoli Storage Manager client scheduler</t>
  </si>
  <si>
    <t>Windows Live Messenger </t>
  </si>
  <si>
    <t>Microsoft's Windows Internet Name Service </t>
  </si>
  <si>
    <t>Garena game client</t>
  </si>
  <si>
    <t>nCUBE License Manager</t>
  </si>
  <si>
    <t>IBM Sametime Virtual Places Chat</t>
  </si>
  <si>
    <t>Eclipse Target Communication Framework </t>
  </si>
  <si>
    <t>1C:Enterprise server agent</t>
  </si>
  <si>
    <t>1C:Enterprise master cluster manager</t>
  </si>
  <si>
    <t>1C:Enterprise configuration repository server</t>
  </si>
  <si>
    <t>1C:Enterprise cluster administration server</t>
  </si>
  <si>
    <t>Pervasive PSQL</t>
  </si>
  <si>
    <t>Cisco VLAN Query Protocol</t>
  </si>
  <si>
    <t>DarkComet remote administration tool</t>
  </si>
  <si>
    <t>iSketch</t>
  </si>
  <si>
    <t>LonTalk normal</t>
  </si>
  <si>
    <t>Perforce</t>
  </si>
  <si>
    <t>Layer 2 Tunneling Protocol </t>
  </si>
  <si>
    <t>Windward Studios games</t>
  </si>
  <si>
    <t>Point-to-Point Tunneling Protocol </t>
  </si>
  <si>
    <t>Microsoft Media Services </t>
  </si>
  <si>
    <t>Novell ZENworks</t>
  </si>
  <si>
    <t>Node-RED</t>
  </si>
  <si>
    <t>MQTT </t>
  </si>
  <si>
    <t>Cisco Hot Standby Router Protocol </t>
  </si>
  <si>
    <t>Cisco X.25 over TCP service</t>
  </si>
  <si>
    <t>Cisco Skinny Client Control Protocol </t>
  </si>
  <si>
    <t>Artemis: Spaceship Bridge Simulator</t>
  </si>
  <si>
    <t>Civilization IV multiplayer</t>
  </si>
  <si>
    <t>Network File System </t>
  </si>
  <si>
    <t>Civilization IV multiplayer</t>
  </si>
  <si>
    <t>Autodesk NLM</t>
  </si>
  <si>
    <t>cPanel default</t>
  </si>
  <si>
    <t>Secure RADIUS Service</t>
  </si>
  <si>
    <t>WebHost Manager default SSL</t>
  </si>
  <si>
    <t>cPanel default web mail</t>
  </si>
  <si>
    <t>cPanel default SSL web mail</t>
  </si>
  <si>
    <t>Warzone 2100 multiplayer</t>
  </si>
  <si>
    <t>Zephyr Notification Service server</t>
  </si>
  <si>
    <t>Zephyr Notification Service serv-hm connection</t>
  </si>
  <si>
    <t>GTP control messages</t>
  </si>
  <si>
    <t>TDMoIP </t>
  </si>
  <si>
    <t>GTP user data messages</t>
  </si>
  <si>
    <t>EForward-document transport system</t>
  </si>
  <si>
    <t>Apple Push Notification Service</t>
  </si>
  <si>
    <t>NOAAPORT Broadcast Network</t>
  </si>
  <si>
    <t>ESET anti-virus updates</t>
  </si>
  <si>
    <t>ESET Remote administrator</t>
  </si>
  <si>
    <t>CoMotion master</t>
  </si>
  <si>
    <t>ArmA multiplayer </t>
  </si>
  <si>
    <t>AIM game LAN network port</t>
  </si>
  <si>
    <t>Ghost</t>
  </si>
  <si>
    <t>Docker REST API</t>
  </si>
  <si>
    <t>Docker REST API</t>
  </si>
  <si>
    <t>Docker Swarm cluster management communications</t>
  </si>
  <si>
    <t>CoreOS etcd client communication</t>
  </si>
  <si>
    <t>FileMaker Data Access Layer</t>
  </si>
  <si>
    <t>CVS version control system password-based server</t>
  </si>
  <si>
    <t>Media Gateway Control Protocol  media gateway</t>
  </si>
  <si>
    <t>ovwdb—OpenView Network Node Manager  daemon</t>
  </si>
  <si>
    <t>NetFS communication</t>
  </si>
  <si>
    <t>LonTalk/IP</t>
  </si>
  <si>
    <t>EVault data protection services</t>
  </si>
  <si>
    <t>Ultima Online servers</t>
  </si>
  <si>
    <t>SQL Anywhere database server</t>
  </si>
  <si>
    <t>Short Message Peer-to-Peer </t>
  </si>
  <si>
    <t>I2P BOB Bridge</t>
  </si>
  <si>
    <t>Megaco text H.248</t>
  </si>
  <si>
    <t>Megaco binary H.248</t>
  </si>
  <si>
    <t>WAP push Multimedia Messaging Service </t>
  </si>
  <si>
    <t>WAP push secure</t>
  </si>
  <si>
    <t>Symantec System Center agent</t>
  </si>
  <si>
    <t>iSync</t>
  </si>
  <si>
    <t>gds-db</t>
  </si>
  <si>
    <t>APC PowerChute Network</t>
  </si>
  <si>
    <t>Xbox LIVE and Games for Windows – Live</t>
  </si>
  <si>
    <t>Squid caching web proxy</t>
  </si>
  <si>
    <t>Fibre Channel over IP </t>
  </si>
  <si>
    <t>WhiskerControl research control protocol</t>
  </si>
  <si>
    <t>Odette File Transfer Protocol </t>
  </si>
  <si>
    <t>MySQL database system</t>
  </si>
  <si>
    <t>DECE GEODI Server</t>
  </si>
  <si>
    <t>GTP' 3GPP GSM/UMTS CDR logging protocol</t>
  </si>
  <si>
    <t>Novell NDPS Printer Agent</t>
  </si>
  <si>
    <t>Resource Reservation Protocol </t>
  </si>
  <si>
    <t>PlayStation Network</t>
  </si>
  <si>
    <t>Slim Devices SlimProto protocol</t>
  </si>
  <si>
    <t>Network UPS Tools </t>
  </si>
  <si>
    <t>Subversion  version control system</t>
  </si>
  <si>
    <t>Some Blizzard games</t>
  </si>
  <si>
    <t>CimTrak registered port</t>
  </si>
  <si>
    <t>VoIP program used by Ventrilo</t>
  </si>
  <si>
    <t>RADIUS change of authorization</t>
  </si>
  <si>
    <t>RedSeal Networks client/server connection</t>
  </si>
  <si>
    <t>WarMUX game server</t>
  </si>
  <si>
    <t>Diameter base protocol</t>
  </si>
  <si>
    <t>Oracle Enterprise Manager Remote Agent</t>
  </si>
  <si>
    <t>Warframe online interaction</t>
  </si>
  <si>
    <t>OpenTTD game</t>
  </si>
  <si>
    <t>Diablo II game</t>
  </si>
  <si>
    <t>Protocol information and warnings</t>
  </si>
  <si>
    <t>Solaris lockd NFS lock daemon/manager</t>
  </si>
  <si>
    <t>Minger Email Address Verification Protocol</t>
  </si>
  <si>
    <t>PxPlus Client server interface ProvideX</t>
  </si>
  <si>
    <t>Ascom Timeplex Bridge Relay Element</t>
  </si>
  <si>
    <t>Shofar</t>
  </si>
  <si>
    <t>Xgrid</t>
  </si>
  <si>
    <t>Microsoft Remote Web Workplace administration</t>
  </si>
  <si>
    <t>Teradici PCoIP</t>
  </si>
  <si>
    <t>ManageSieve</t>
  </si>
  <si>
    <t>Couch Potato Android app</t>
  </si>
  <si>
    <t>TinyMUD and various derivatives</t>
  </si>
  <si>
    <t>NATS server default port</t>
  </si>
  <si>
    <t>Viber</t>
  </si>
  <si>
    <t>Simple Railroad Command Protocol</t>
  </si>
  <si>
    <t>Referral Whois Protocol</t>
  </si>
  <si>
    <t>Integrated Client Message Service</t>
  </si>
  <si>
    <t>IPSec NAT Traversal </t>
  </si>
  <si>
    <t>Armagetron Advanced server default</t>
  </si>
  <si>
    <t>default Log4j socketappender port</t>
  </si>
  <si>
    <t>Sinatra default server port in development mode</t>
  </si>
  <si>
    <t>Inter-Asterisk eXchange </t>
  </si>
  <si>
    <t>eMule optional web interface</t>
  </si>
  <si>
    <t>PulseAudio sound server</t>
  </si>
  <si>
    <t>Gearman's job server</t>
  </si>
  <si>
    <t>SIMON</t>
  </si>
  <si>
    <t>Virtual eXtensible Local Area Network</t>
  </si>
  <si>
    <t>IP Routable RocE </t>
  </si>
  <si>
    <t>LysKOM Protocol A</t>
  </si>
  <si>
    <t>ASSA ARX access control system</t>
  </si>
  <si>
    <t>FileMaker – name binding and transport</t>
  </si>
  <si>
    <t>Real-time Transport Protocol media data</t>
  </si>
  <si>
    <t>Real-time Transport Protocol control protocol</t>
  </si>
  <si>
    <t>Registered to: TelePath</t>
  </si>
  <si>
    <t>TelePath</t>
  </si>
  <si>
    <t>AVM CAPI-over-TCP</t>
  </si>
  <si>
    <t>ita-agent Symantec Intruder Alert</t>
  </si>
  <si>
    <t>Session Initiation Protocol </t>
  </si>
  <si>
    <t>Session Initiation Protocol  over TLS</t>
  </si>
  <si>
    <t>EPICS Channel Access server</t>
  </si>
  <si>
    <t>EPICS Channel Access repeater beacon</t>
  </si>
  <si>
    <t>Binary Floor Control Protocol </t>
  </si>
  <si>
    <t>EPCglobal Low Level Reader Protocol</t>
  </si>
  <si>
    <t>EPCglobal Low Level Reader Protocol over TLS</t>
  </si>
  <si>
    <t>IBM Tivoli Framework NetCOOL/Impact HTTP Service</t>
  </si>
  <si>
    <t>TorgaNET</t>
  </si>
  <si>
    <t>ATMP Ascend Tunnel Management Protocol</t>
  </si>
  <si>
    <t>ESRI SDE Instance</t>
  </si>
  <si>
    <t>PC over IP Endpoint Management</t>
  </si>
  <si>
    <t>EchoLink VoIP Amateur Radio Software</t>
  </si>
  <si>
    <t>EchoLink VoIP Amateur Radio Software</t>
  </si>
  <si>
    <t>Iperf3 </t>
  </si>
  <si>
    <t>Extensible Messaging and Presence Protocol</t>
  </si>
  <si>
    <t>Certificate Management over CMS</t>
  </si>
  <si>
    <t>Multicast DNS </t>
  </si>
  <si>
    <t>Web Services for Devices </t>
  </si>
  <si>
    <t>WSDAPI Applications to Use a Secure Channel</t>
  </si>
  <si>
    <t>Multicast File Transfer Protocol </t>
  </si>
  <si>
    <t>IBM Rational Synergy Message Router</t>
  </si>
  <si>
    <t>Wonderware SuiteLink service</t>
  </si>
  <si>
    <t>PostgreSQL database system</t>
  </si>
  <si>
    <t>Bouwsoft file/webserver</t>
  </si>
  <si>
    <t>Cisco Unified Video Advantage</t>
  </si>
  <si>
    <t>IBM Cognos TM1 Admin server</t>
  </si>
  <si>
    <t>Hotline tracker server connection</t>
  </si>
  <si>
    <t>Hewlett-Packard Data Protector</t>
  </si>
  <si>
    <t>Fastboot default wireless port</t>
  </si>
  <si>
    <t>Kibana</t>
  </si>
  <si>
    <t>IBM Lotus Sametime p2p file transfer</t>
  </si>
  <si>
    <t>NRPE </t>
  </si>
  <si>
    <t>NSCA</t>
  </si>
  <si>
    <t>FILEMQ ZeroMQ File Message Queuing Protocol</t>
  </si>
  <si>
    <t>Advanced Message Queuing Protocol  over TLS</t>
  </si>
  <si>
    <t>Advanced Message Queuing Protocol</t>
  </si>
  <si>
    <t>Constrained Application Protocol </t>
  </si>
  <si>
    <t>Constrained Application Protocol Secure</t>
  </si>
  <si>
    <t>Nagios Cross Platform Agent</t>
  </si>
  <si>
    <t>Hazelcast default communication port</t>
  </si>
  <si>
    <t>Microsoft DPM Data Channel</t>
  </si>
  <si>
    <t>System Center Operations Manager</t>
  </si>
  <si>
    <t>Remote Frame Buffer protocol </t>
  </si>
  <si>
    <t>AMMYY admin Remote Control</t>
  </si>
  <si>
    <t>TeamViewer remote desktop protocol</t>
  </si>
  <si>
    <t>CouchDB database server</t>
  </si>
  <si>
    <t>CIM-XML</t>
  </si>
  <si>
    <t>Arcserve backup</t>
  </si>
  <si>
    <t>Backup Exec Agent Browser</t>
  </si>
  <si>
    <t>ObjectDB database server</t>
  </si>
  <si>
    <t>ARINC 840 EFB Application Control Interface</t>
  </si>
  <si>
    <t>WinMX </t>
  </si>
  <si>
    <t>Sybase Advantage Database Server</t>
  </si>
  <si>
    <t>Redis key-value data store</t>
  </si>
  <si>
    <t>EMC CLARiiON</t>
  </si>
  <si>
    <t>Leap Motion Websocket Server TLS</t>
  </si>
  <si>
    <t>Sun Grid Engine Qmaster Service</t>
  </si>
  <si>
    <t>NETCONF over TLS</t>
  </si>
  <si>
    <t>Syslog over TLS</t>
  </si>
  <si>
    <t>Elipse RPC Protocol</t>
  </si>
  <si>
    <t>Check MK Agent</t>
  </si>
  <si>
    <t>SANE —SANE network scanner daemon</t>
  </si>
  <si>
    <t>Windows Live FolderShare client</t>
  </si>
  <si>
    <t>Microsoft Hyper-V Live</t>
  </si>
  <si>
    <t>OpenFlow</t>
  </si>
  <si>
    <t>Osorno Automation Protocol</t>
  </si>
  <si>
    <t>IRC SSL —often used</t>
  </si>
  <si>
    <t>BitTorrent Local Peer Discovery</t>
  </si>
  <si>
    <t>Database mirroring endpoints</t>
  </si>
  <si>
    <t>Zimbra LMTP —local mail delivery</t>
  </si>
  <si>
    <t>Zimbra conversion server</t>
  </si>
  <si>
    <t>Peercast</t>
  </si>
  <si>
    <t>CNAP</t>
  </si>
  <si>
    <t>Zimbra mysql</t>
  </si>
  <si>
    <t>Sibelius License Server</t>
  </si>
  <si>
    <t>RTPS  DDS Discovery</t>
  </si>
  <si>
    <t>RTPS  DDS User-Traffic</t>
  </si>
  <si>
    <t>RTPS  DDS Meta-Traffic</t>
  </si>
  <si>
    <t>Stateless Transport Tunneling</t>
  </si>
  <si>
    <t>Neo4J Server webadmin</t>
  </si>
  <si>
    <t>Default port used by Open iT Server.</t>
  </si>
  <si>
    <t>Saratoga file transfer protocol</t>
  </si>
  <si>
    <t>Populous: The Beginning server</t>
  </si>
  <si>
    <t>BrettspielWelt BSW Boardgame Portal</t>
  </si>
  <si>
    <t>Bolt database connection</t>
  </si>
  <si>
    <t>PowerSchool Gradebook Server</t>
  </si>
  <si>
    <t>Docker Swarm communication among nodes</t>
  </si>
  <si>
    <t>Atlassian Bitbucket </t>
  </si>
  <si>
    <t>Tomcat remote shutdown</t>
  </si>
  <si>
    <t>Quest AppAssure 5 Engine</t>
  </si>
  <si>
    <t>Apache JServ Protocol </t>
  </si>
  <si>
    <t>Buildbot Web status page</t>
  </si>
  <si>
    <t>Orthanc – REST API over HTTP</t>
  </si>
  <si>
    <t>OpenERP 5.0 XML-RPC protocol</t>
  </si>
  <si>
    <t>OpenERP 5.0 NET-RPC protocol</t>
  </si>
  <si>
    <t>Killing Floor web administration interface</t>
  </si>
  <si>
    <t>Asterisk management access via HTTP</t>
  </si>
  <si>
    <t>CouchBase web administration</t>
  </si>
  <si>
    <t>CouchBase API</t>
  </si>
  <si>
    <t>JOSM Remote Control</t>
  </si>
  <si>
    <t>Check Point Cluster Control Protocol</t>
  </si>
  <si>
    <t>Privoxy—advertisement-filtering Web proxy</t>
  </si>
  <si>
    <t>Polipo Web proxy</t>
  </si>
  <si>
    <t>Puppet  Client agent</t>
  </si>
  <si>
    <t>Puppet Master server</t>
  </si>
  <si>
    <t>Microsoft Remote Administration for IIS Manager</t>
  </si>
  <si>
    <t>NCSA Brown Dog Data Access Proxy</t>
  </si>
  <si>
    <t>Bloomberg Terminal</t>
  </si>
  <si>
    <t>VMware VI Web Access via HTTP</t>
  </si>
  <si>
    <t>HTTPS listener for Apache Synapse</t>
  </si>
  <si>
    <t>Dynamic DNS for at least No-IP and DyDNS</t>
  </si>
  <si>
    <t>HTTP listener for Apache Synapse</t>
  </si>
  <si>
    <t>Teeworlds Server</t>
  </si>
  <si>
    <t>Bitcoin JSON-RPC server</t>
  </si>
  <si>
    <t>VisualSVN Distributed File System Service</t>
  </si>
  <si>
    <t>Syncthing web GUI</t>
  </si>
  <si>
    <t>Shadowsocks proxy server</t>
  </si>
  <si>
    <t>Matrix homeserver federation over HTTPS</t>
  </si>
  <si>
    <t>MapleStory Login Server</t>
  </si>
  <si>
    <t>Adobe ColdFusion built-in web server</t>
  </si>
  <si>
    <t>Windows Server Update Services over HTTP</t>
  </si>
  <si>
    <t>Windows Server Update Services over HTTPS</t>
  </si>
  <si>
    <t>Tibero database</t>
  </si>
  <si>
    <t>Secure MQTT </t>
  </si>
  <si>
    <t>HyperVM over HTTP</t>
  </si>
  <si>
    <t>MAMP</t>
  </si>
  <si>
    <t>Apache Solr</t>
  </si>
  <si>
    <t>I2P Monotone Proxy</t>
  </si>
  <si>
    <t>ETL Service Manager</t>
  </si>
  <si>
    <t>Tor often used</t>
  </si>
  <si>
    <t>Apache Cassandra native protocol clients</t>
  </si>
  <si>
    <t>Bacula Director</t>
  </si>
  <si>
    <t>Bacula File Daemon</t>
  </si>
  <si>
    <t>Bacula Storage Daemon</t>
  </si>
  <si>
    <t>MXit Instant Messenger</t>
  </si>
  <si>
    <t>Tor Browser</t>
  </si>
  <si>
    <t>Elasticsearch—default Elasticsearch port</t>
  </si>
  <si>
    <t>Sony PlayStation RemotePlay</t>
  </si>
  <si>
    <t>IBM Cognos BI</t>
  </si>
  <si>
    <t>D-Link Shareport Share storage and MFP printers</t>
  </si>
  <si>
    <t>Sphinx Native API</t>
  </si>
  <si>
    <t>Sphinx SphinxQL</t>
  </si>
  <si>
    <t>Litecoin JSON-RPC server</t>
  </si>
  <si>
    <t>MooseFS distributed file system – Chunkservers</t>
  </si>
  <si>
    <t>MooseFS distributed file system – CGI server</t>
  </si>
  <si>
    <t>Content centric networking </t>
  </si>
  <si>
    <t>WebDAV Source</t>
  </si>
  <si>
    <t>Club Penguin Disney online game for kids</t>
  </si>
  <si>
    <t>Tripwire—File Integrity Monitoring Software</t>
  </si>
  <si>
    <t>SCTP tunneling</t>
  </si>
  <si>
    <t>TVHeadend HTTP server</t>
  </si>
  <si>
    <t>TVHeadend HTSP server</t>
  </si>
  <si>
    <t>TeamSpeak 3 server default port</t>
  </si>
  <si>
    <t>ZeroTier Default port for ZeroTier</t>
  </si>
  <si>
    <t>Urchin Web Analytics</t>
  </si>
  <si>
    <t>Open Object Rexx  rxapi daemon</t>
  </si>
  <si>
    <t>Zimbra smtp —to amavis from postfix</t>
  </si>
  <si>
    <t>Zimbra smtp —back to postfix from amavis</t>
  </si>
  <si>
    <t>Mathoid server</t>
  </si>
  <si>
    <t>Zabbix agent</t>
  </si>
  <si>
    <t>Zabbix trapper</t>
  </si>
  <si>
    <t>Touhou fight games</t>
  </si>
  <si>
    <t>Intuit Quickbooks client</t>
  </si>
  <si>
    <t>Lock On: Modern Air Combat</t>
  </si>
  <si>
    <t>SWAT 4 Dedicated Server</t>
  </si>
  <si>
    <t>BlueStacks broadcast</t>
  </si>
  <si>
    <t>TLS-enabled Rsyslog</t>
  </si>
  <si>
    <t>Farming Simulator 2011</t>
  </si>
  <si>
    <t>Jungle Disk</t>
  </si>
  <si>
    <t>Octopus Deploy Tentacle deployment agent</t>
  </si>
  <si>
    <t>metasys</t>
  </si>
  <si>
    <t>memcached</t>
  </si>
  <si>
    <t>Savage: Battle for Newerth</t>
  </si>
  <si>
    <t>Robot Operating System master</t>
  </si>
  <si>
    <t>OpenPGP HTTP key server</t>
  </si>
  <si>
    <t>OpenRCT2 multiplayer</t>
  </si>
  <si>
    <t>Graylog Extended Log Format</t>
  </si>
  <si>
    <t>Light Weight Access Point Protocol LWAPP data</t>
  </si>
  <si>
    <t>Light Weight Access Point Protocol LWAPP control</t>
  </si>
  <si>
    <t>NSClient/NSClient++/NC_Net</t>
  </si>
  <si>
    <t>Symantec NetBackup—bprd</t>
  </si>
  <si>
    <t>Symantec NetBackup—bpdbm</t>
  </si>
  <si>
    <t>Symantec Network Utility—vnetd</t>
  </si>
  <si>
    <t>Symantec NetBackup—bpcd</t>
  </si>
  <si>
    <t>Symantec VOPIED protocol</t>
  </si>
  <si>
    <t>Symantec NetBackup Database—nbdb</t>
  </si>
  <si>
    <t>Symantec nomdb</t>
  </si>
  <si>
    <t>MAVLink Ground Station Port</t>
  </si>
  <si>
    <t>Battlefield 1942 and mods</t>
  </si>
  <si>
    <t>ZeroNet fileserver</t>
  </si>
  <si>
    <t>Battlefield Vietnam and mods</t>
  </si>
  <si>
    <t>XPilot Contact</t>
  </si>
  <si>
    <t>RabbitMQ management plugin</t>
  </si>
  <si>
    <t>Mac OS X Server Web service with performance cache</t>
  </si>
  <si>
    <t>Battlefield 2 and mods</t>
  </si>
  <si>
    <t>Worms multiplayer</t>
  </si>
  <si>
    <t>Monero P2P network communications</t>
  </si>
  <si>
    <t>Monero incoming RPC calls</t>
  </si>
  <si>
    <t>memcached Internal REST HTTPS for SSL</t>
  </si>
  <si>
    <t>Bitcoin testnet</t>
  </si>
  <si>
    <t>X-BEAT status/version check</t>
  </si>
  <si>
    <t>Minecraft: Bedrock Edition multiplayer server</t>
  </si>
  <si>
    <t>Gkrellm Server</t>
  </si>
  <si>
    <t>Panda Software AdminSecure Communication Agent</t>
  </si>
  <si>
    <t>Google Talk Voice and Video connections</t>
  </si>
  <si>
    <t>Google Talk Voice and Video connections</t>
  </si>
  <si>
    <t>4D database SQL Communication</t>
  </si>
  <si>
    <t>4D database Client Server Communication</t>
  </si>
  <si>
    <t>4D database DB4D Communication</t>
  </si>
  <si>
    <t>Syncthing </t>
  </si>
  <si>
    <t>FLIR Systems Camera Resource Protocol</t>
  </si>
  <si>
    <t>Soldat Dedicated Server</t>
  </si>
  <si>
    <t>Skype default protocol</t>
  </si>
  <si>
    <t>Duke Nukem 3D source ports</t>
  </si>
  <si>
    <t>NetBeans integrated development environment</t>
  </si>
  <si>
    <t>Synergy: keyboard/mouse sharing software</t>
  </si>
  <si>
    <t>Minecraft multiplayer server RCON</t>
  </si>
  <si>
    <t>collectd default port</t>
  </si>
  <si>
    <t>id Software's Quake server</t>
  </si>
  <si>
    <t>PowerBuilder SySAM license server</t>
  </si>
  <si>
    <t>GoldSrc and Source engine dedicated server port</t>
  </si>
  <si>
    <t>Magicka server port</t>
  </si>
  <si>
    <t>MongoDB daemon process and routing service</t>
  </si>
  <si>
    <t>Steam</t>
  </si>
  <si>
    <t>Sub7 default.</t>
  </si>
  <si>
    <t>Kaillera server</t>
  </si>
  <si>
    <t>OpenArena outgoing</t>
  </si>
  <si>
    <t>Starsiege: Tribes</t>
  </si>
  <si>
    <t>Rust </t>
  </si>
  <si>
    <t>Nintendo Wi-Fi Connection</t>
  </si>
  <si>
    <t>Jedi Knight: Jedi Academy by Ravensoft</t>
  </si>
  <si>
    <t>BOINC RPC</t>
  </si>
  <si>
    <t>Rocket U2</t>
  </si>
  <si>
    <t>Immunet Protect </t>
  </si>
  <si>
    <t>Plex Media Server</t>
  </si>
  <si>
    <t>OpenStack Identity  administration</t>
  </si>
  <si>
    <t>TZSP intrusion detection</t>
  </si>
  <si>
    <t>Tentacle Server - Pandora FMS</t>
  </si>
  <si>
    <t>ZeroNet web UI default port</t>
  </si>
  <si>
    <t>Mu Online Connect Server</t>
  </si>
  <si>
    <t>EtherNet/IP explicit messaging</t>
  </si>
  <si>
    <t>BACnet Building Automation and Control Networks</t>
  </si>
  <si>
    <t>len</t>
    <phoneticPr fontId="2"/>
  </si>
  <si>
    <r>
      <t>Early deployment of </t>
    </r>
    <r>
      <rPr>
        <sz val="11"/>
        <color theme="0" tint="-4.9989318521683403E-2"/>
        <rFont val="Arial"/>
        <family val="2"/>
      </rPr>
      <t>RADIUS before RFC standardization was done using UDP port number 1645. Enabled for compatibility reasons by default on Cisco</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r>
      <rPr>
        <sz val="11"/>
        <color theme="0" tint="-4.9989318521683403E-2"/>
        <rFont val="Arial"/>
        <family val="2"/>
      </rPr>
      <t> and Juniper Networks RADIUS servers.</t>
    </r>
    <r>
      <rPr>
        <vertAlign val="superscript"/>
        <sz val="8"/>
        <color theme="0" tint="-4.9989318521683403E-2"/>
        <rFont val="Arial"/>
        <family val="2"/>
      </rPr>
      <t>[134]</t>
    </r>
    <r>
      <rPr>
        <sz val="11"/>
        <color theme="0" tint="-4.9989318521683403E-2"/>
        <rFont val="Arial"/>
        <family val="2"/>
      </rPr>
      <t> Official port is 1812. TCP port 1645 </t>
    </r>
    <r>
      <rPr>
        <b/>
        <sz val="11"/>
        <color theme="0" tint="-4.9989318521683403E-2"/>
        <rFont val="Arial"/>
        <family val="2"/>
      </rPr>
      <t>MUST NOT</t>
    </r>
    <r>
      <rPr>
        <sz val="11"/>
        <color theme="0" tint="-4.9989318521683403E-2"/>
        <rFont val="Arial"/>
        <family val="2"/>
      </rPr>
      <t> be used.</t>
    </r>
    <r>
      <rPr>
        <vertAlign val="superscript"/>
        <sz val="8"/>
        <color theme="0" tint="-4.9989318521683403E-2"/>
        <rFont val="Arial"/>
        <family val="2"/>
      </rPr>
      <t>[135]</t>
    </r>
  </si>
  <si>
    <r>
      <t>Reverse Gossip Transport Protocol</t>
    </r>
    <r>
      <rPr>
        <sz val="11"/>
        <color theme="0" tint="-4.9989318521683403E-2"/>
        <rFont val="Arial"/>
        <family val="2"/>
      </rPr>
      <t> (RGTP), used to access a General-purpose Reverse-Ordered Gossip Gathering System (GROGGS) bulletin board, such as that implemented on the Cambridge University's Phoenix system</t>
    </r>
  </si>
  <si>
    <r>
      <t>Old </t>
    </r>
    <r>
      <rPr>
        <sz val="10"/>
        <color theme="0" tint="-4.9989318521683403E-2"/>
        <rFont val="Courier New"/>
        <family val="3"/>
      </rPr>
      <t>radacct</t>
    </r>
    <r>
      <rPr>
        <sz val="11"/>
        <color theme="0" tint="-4.9989318521683403E-2"/>
        <rFont val="Arial"/>
        <family val="2"/>
      </rPr>
      <t> port,</t>
    </r>
    <r>
      <rPr>
        <vertAlign val="superscript"/>
        <sz val="8"/>
        <color theme="0" tint="-4.9989318521683403E-2"/>
        <rFont val="Arial"/>
        <family val="2"/>
      </rPr>
      <t>[</t>
    </r>
    <r>
      <rPr>
        <i/>
        <vertAlign val="superscript"/>
        <sz val="8"/>
        <color theme="0" tint="-4.9989318521683403E-2"/>
        <rFont val="Arial"/>
        <family val="2"/>
      </rPr>
      <t>when?</t>
    </r>
    <r>
      <rPr>
        <vertAlign val="superscript"/>
        <sz val="8"/>
        <color theme="0" tint="-4.9989318521683403E-2"/>
        <rFont val="Arial"/>
        <family val="2"/>
      </rPr>
      <t>]</t>
    </r>
    <r>
      <rPr>
        <sz val="11"/>
        <color theme="0" tint="-4.9989318521683403E-2"/>
        <rFont val="Arial"/>
        <family val="2"/>
      </rPr>
      <t> RADIUS accounting protocol. Enabled for compatibility reasons by default on Cisco</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r>
      <rPr>
        <sz val="11"/>
        <color theme="0" tint="-4.9989318521683403E-2"/>
        <rFont val="Arial"/>
        <family val="2"/>
      </rPr>
      <t> and Juniper Networks RADIUS servers.</t>
    </r>
    <r>
      <rPr>
        <vertAlign val="superscript"/>
        <sz val="8"/>
        <color theme="0" tint="-4.9989318521683403E-2"/>
        <rFont val="Arial"/>
        <family val="2"/>
      </rPr>
      <t>[134]</t>
    </r>
    <r>
      <rPr>
        <sz val="11"/>
        <color theme="0" tint="-4.9989318521683403E-2"/>
        <rFont val="Arial"/>
        <family val="2"/>
      </rPr>
      <t> Official port is 1813. TCP port 1646 </t>
    </r>
    <r>
      <rPr>
        <b/>
        <sz val="11"/>
        <color theme="0" tint="-4.9989318521683403E-2"/>
        <rFont val="Arial"/>
        <family val="2"/>
      </rPr>
      <t>MUST NOT</t>
    </r>
    <r>
      <rPr>
        <sz val="11"/>
        <color theme="0" tint="-4.9989318521683403E-2"/>
        <rFont val="Arial"/>
        <family val="2"/>
      </rPr>
      <t> be used.</t>
    </r>
    <r>
      <rPr>
        <vertAlign val="superscript"/>
        <sz val="8"/>
        <color theme="0" tint="-4.9989318521683403E-2"/>
        <rFont val="Arial"/>
        <family val="2"/>
      </rPr>
      <t>[135]</t>
    </r>
  </si>
  <si>
    <r>
      <t>IBM</t>
    </r>
    <r>
      <rPr>
        <sz val="11"/>
        <color theme="0" tint="-4.9989318521683403E-2"/>
        <rFont val="Arial"/>
        <family val="2"/>
      </rPr>
      <t> RMC (Remote monitoring and Control) protocol, used by System p5 AIX Integrated Virtualization Manager (IVM)</t>
    </r>
    <r>
      <rPr>
        <vertAlign val="superscript"/>
        <sz val="8"/>
        <color theme="0" tint="-4.9989318521683403E-2"/>
        <rFont val="Arial"/>
        <family val="2"/>
      </rPr>
      <t>[93]</t>
    </r>
    <r>
      <rPr>
        <sz val="11"/>
        <color theme="0" tint="-4.9989318521683403E-2"/>
        <rFont val="Arial"/>
        <family val="2"/>
      </rPr>
      <t> and Hardware Management Console to connect managed logical partitions (LPAR) to enable dynamic partition reconfiguration</t>
    </r>
  </si>
  <si>
    <r>
      <t>Historically assigned to the </t>
    </r>
    <r>
      <rPr>
        <sz val="11"/>
        <color theme="0" tint="-4.9989318521683403E-2"/>
        <rFont val="Arial"/>
        <family val="2"/>
      </rPr>
      <t>NIFTP-Based Mail protocol,</t>
    </r>
    <r>
      <rPr>
        <vertAlign val="superscript"/>
        <sz val="8"/>
        <color theme="0" tint="-4.9989318521683403E-2"/>
        <rFont val="Arial"/>
        <family val="2"/>
      </rPr>
      <t>[35]</t>
    </r>
    <r>
      <rPr>
        <sz val="11"/>
        <color theme="0" tint="-4.9989318521683403E-2"/>
        <rFont val="Arial"/>
        <family val="2"/>
      </rPr>
      <t> but was never documented in the related IEN.</t>
    </r>
    <r>
      <rPr>
        <vertAlign val="superscript"/>
        <sz val="8"/>
        <color theme="0" tint="-4.9989318521683403E-2"/>
        <rFont val="Arial"/>
        <family val="2"/>
      </rPr>
      <t>[36]</t>
    </r>
    <r>
      <rPr>
        <sz val="11"/>
        <color theme="0" tint="-4.9989318521683403E-2"/>
        <rFont val="Arial"/>
        <family val="2"/>
      </rPr>
      <t> The port number entry was removed from IANA's registry on 2017-05-18.</t>
    </r>
    <r>
      <rPr>
        <vertAlign val="superscript"/>
        <sz val="8"/>
        <color theme="0" tint="-4.9989318521683403E-2"/>
        <rFont val="Arial"/>
        <family val="2"/>
      </rPr>
      <t>[1]</t>
    </r>
  </si>
  <si>
    <r>
      <t>Remote Job Entry</t>
    </r>
    <r>
      <rPr>
        <vertAlign val="superscript"/>
        <sz val="8"/>
        <color theme="0" tint="-4.9989318521683403E-2"/>
        <rFont val="Arial"/>
        <family val="2"/>
      </rPr>
      <t>[7]</t>
    </r>
    <r>
      <rPr>
        <sz val="11"/>
        <color theme="0" tint="-4.9989318521683403E-2"/>
        <rFont val="Arial"/>
        <family val="2"/>
      </rPr>
      <t> was historically using socket 5 in its old socket form, while MIB PIM has identified it as TCP/5</t>
    </r>
    <r>
      <rPr>
        <vertAlign val="superscript"/>
        <sz val="8"/>
        <color theme="0" tint="-4.9989318521683403E-2"/>
        <rFont val="Arial"/>
        <family val="2"/>
      </rPr>
      <t>[8]</t>
    </r>
    <r>
      <rPr>
        <sz val="11"/>
        <color theme="0" tint="-4.9989318521683403E-2"/>
        <rFont val="Arial"/>
        <family val="2"/>
      </rPr>
      <t> and IANA has assigned both TCP and UDP 5 to it.</t>
    </r>
  </si>
  <si>
    <r>
      <t>HTTP RPC Ep Map, </t>
    </r>
    <r>
      <rPr>
        <sz val="11"/>
        <color theme="0" tint="-4.9989318521683403E-2"/>
        <rFont val="Arial"/>
        <family val="2"/>
      </rPr>
      <t>Remote procedure call over Hypertext Transfer Protocol, often used by Distributed Component Object Model services and Microsoft Exchange Server</t>
    </r>
  </si>
  <si>
    <r>
      <t>Formerly </t>
    </r>
    <r>
      <rPr>
        <sz val="11"/>
        <color theme="0" tint="-4.9989318521683403E-2"/>
        <rFont val="Arial"/>
        <family val="2"/>
      </rPr>
      <t>Unisys Unitary Login, renamed by Unisys to NXEdit. Used by Unisys Programmer's Workbench for Clearpath MCP, an IDE for Unisys MCP software development</t>
    </r>
  </si>
  <si>
    <r>
      <t>NAT Port Mapping Protocol</t>
    </r>
    <r>
      <rPr>
        <sz val="11"/>
        <color theme="0" tint="-4.9989318521683403E-2"/>
        <rFont val="Arial"/>
        <family val="2"/>
      </rPr>
      <t> and Port Control Protocol—client-requested configuration for connections through network address translators and firewalls</t>
    </r>
  </si>
  <si>
    <r>
      <t>Xerox Network Systems (XNS) Authentication Protocol. Despite this port being assigned by IANA, the service is meant to work on </t>
    </r>
    <r>
      <rPr>
        <sz val="11"/>
        <color theme="0" tint="-4.9989318521683403E-2"/>
        <rFont val="Arial"/>
        <family val="2"/>
      </rPr>
      <t>SPP (ancestor of IPX/SPX), instead of TCP/IP.</t>
    </r>
    <r>
      <rPr>
        <vertAlign val="superscript"/>
        <sz val="8"/>
        <color theme="0" tint="-4.9989318521683403E-2"/>
        <rFont val="Arial"/>
        <family val="2"/>
      </rPr>
      <t>[33]</t>
    </r>
  </si>
  <si>
    <r>
      <t>Macromedia Flash</t>
    </r>
    <r>
      <rPr>
        <sz val="11"/>
        <color theme="0" tint="-4.9989318521683403E-2"/>
        <rFont val="Arial"/>
        <family val="2"/>
      </rPr>
      <t> Communications Server MX, the precursor to Adobe Flash Media Server before Macromedia's acquisition by Adobe on December 3, 2005</t>
    </r>
  </si>
  <si>
    <r>
      <t>Xerox Network Systems</t>
    </r>
    <r>
      <rPr>
        <sz val="11"/>
        <color theme="0" tint="-4.9989318521683403E-2"/>
        <rFont val="Arial"/>
        <family val="2"/>
      </rPr>
      <t> (XNS) Time Protocol. Despite this port being assigned by IANA, the service is meant to work on SPP (ancestor of IPX/SPX), instead of TCP/IP.</t>
    </r>
    <r>
      <rPr>
        <vertAlign val="superscript"/>
        <sz val="8"/>
        <color theme="0" tint="-4.9989318521683403E-2"/>
        <rFont val="Arial"/>
        <family val="2"/>
      </rPr>
      <t>[33]</t>
    </r>
  </si>
  <si>
    <r>
      <t>Xerox Network Systems (XNS) Clearinghouse (Name Server). Despite this port being assigned by IANA, the service is meant to work on </t>
    </r>
    <r>
      <rPr>
        <sz val="11"/>
        <color theme="0" tint="-4.9989318521683403E-2"/>
        <rFont val="Arial"/>
        <family val="2"/>
      </rPr>
      <t>SPP (ancestor of IPX/SPX), instead of TCP/IP.</t>
    </r>
    <r>
      <rPr>
        <vertAlign val="superscript"/>
        <sz val="8"/>
        <color theme="0" tint="-4.9989318521683403E-2"/>
        <rFont val="Arial"/>
        <family val="2"/>
      </rPr>
      <t>[33]</t>
    </r>
  </si>
  <si>
    <r>
      <t>TCP Port Service Multiplexer</t>
    </r>
    <r>
      <rPr>
        <sz val="11"/>
        <color theme="0" tint="-4.9989318521683403E-2"/>
        <rFont val="Arial"/>
        <family val="2"/>
      </rPr>
      <t> (TCPMUX). Historic. Both TCP and UDP have been assigned to TCPMUX by IANA,</t>
    </r>
    <r>
      <rPr>
        <vertAlign val="superscript"/>
        <sz val="8"/>
        <color theme="0" tint="-4.9989318521683403E-2"/>
        <rFont val="Arial"/>
        <family val="2"/>
      </rPr>
      <t>[1]</t>
    </r>
    <r>
      <rPr>
        <sz val="11"/>
        <color theme="0" tint="-4.9989318521683403E-2"/>
        <rFont val="Arial"/>
        <family val="2"/>
      </rPr>
      <t> but by design only TCP is specified.</t>
    </r>
    <r>
      <rPr>
        <vertAlign val="superscript"/>
        <sz val="8"/>
        <color theme="0" tint="-4.9989318521683403E-2"/>
        <rFont val="Arial"/>
        <family val="2"/>
      </rPr>
      <t>[6]</t>
    </r>
  </si>
  <si>
    <r>
      <t>Default port of a local GUN relay peer that the </t>
    </r>
    <r>
      <rPr>
        <sz val="11"/>
        <color theme="0" tint="-4.9989318521683403E-2"/>
        <rFont val="Arial"/>
        <family val="2"/>
      </rPr>
      <t>Internet Archive</t>
    </r>
    <r>
      <rPr>
        <vertAlign val="superscript"/>
        <sz val="8"/>
        <color theme="0" tint="-4.9989318521683403E-2"/>
        <rFont val="Arial"/>
        <family val="2"/>
      </rPr>
      <t>[273]</t>
    </r>
    <r>
      <rPr>
        <sz val="11"/>
        <color theme="0" tint="-4.9989318521683403E-2"/>
        <rFont val="Arial"/>
        <family val="2"/>
      </rPr>
      <t> and others use as a decentralized mirror for censorship resistance.</t>
    </r>
    <r>
      <rPr>
        <vertAlign val="superscript"/>
        <sz val="8"/>
        <color theme="0" tint="-4.9989318521683403E-2"/>
        <rFont val="Arial"/>
        <family val="2"/>
      </rPr>
      <t>[274]</t>
    </r>
  </si>
  <si>
    <r>
      <t>NetWare Core Protocol</t>
    </r>
    <r>
      <rPr>
        <u/>
        <sz val="11"/>
        <color theme="0" tint="-4.9989318521683403E-2"/>
        <rFont val="游ゴシック"/>
        <family val="3"/>
        <charset val="128"/>
        <scheme val="minor"/>
      </rPr>
      <t> (NCP) is used for a variety things such as access to primary NetWare server resources, Time Synchronization, etc.</t>
    </r>
  </si>
  <si>
    <r>
      <t>VMware</t>
    </r>
    <r>
      <rPr>
        <u/>
        <sz val="11"/>
        <color theme="0" tint="-4.9989318521683403E-2"/>
        <rFont val="游ゴシック"/>
        <family val="3"/>
        <charset val="128"/>
        <scheme val="minor"/>
      </rPr>
      <t> VAMI (Virtual Appliance Management Infrastructure)—used for initial setup of various administration settings on Virtual Appliances designed using the VAMI architecture.</t>
    </r>
  </si>
  <si>
    <r>
      <t>Distributed Network Protocol—Secure (</t>
    </r>
    <r>
      <rPr>
        <sz val="11"/>
        <color theme="0" tint="-4.9989318521683403E-2"/>
        <rFont val="Arial"/>
        <family val="2"/>
      </rPr>
      <t>DNP—Secure), a secure version of the protocol used in SCADA systems between communicating RTU's and IED's</t>
    </r>
  </si>
  <si>
    <r>
      <t>Xerox Network Systems (XNS) Mail. Despite this port being assigned by IANA, the service is meant to work on </t>
    </r>
    <r>
      <rPr>
        <sz val="11"/>
        <color theme="0" tint="-4.9989318521683403E-2"/>
        <rFont val="Arial"/>
        <family val="2"/>
      </rPr>
      <t>SPP (ancestor of IPX/SPX), instead of TCP/IP.</t>
    </r>
    <r>
      <rPr>
        <vertAlign val="superscript"/>
        <sz val="8"/>
        <color theme="0" tint="-4.9989318521683403E-2"/>
        <rFont val="Arial"/>
        <family val="2"/>
      </rPr>
      <t>[33]</t>
    </r>
  </si>
  <si>
    <r>
      <t>Microsoft Notification Protocol</t>
    </r>
    <r>
      <rPr>
        <sz val="11"/>
        <color theme="0" tint="-4.9989318521683403E-2"/>
        <rFont val="Arial"/>
        <family val="2"/>
      </rPr>
      <t> (MSNP), used by the Microsoft Messenger service and a number of instant messaging Messenger clients</t>
    </r>
  </si>
  <si>
    <r>
      <t>Default for </t>
    </r>
    <r>
      <rPr>
        <sz val="11"/>
        <color theme="0" tint="-4.9989318521683403E-2"/>
        <rFont val="Arial"/>
        <family val="2"/>
      </rPr>
      <t>BMC Software Control-M/Server and Control-M/Agent for Agent-to-Server, though often changed during installation</t>
    </r>
  </si>
  <si>
    <r>
      <t>TACACS</t>
    </r>
    <r>
      <rPr>
        <sz val="11"/>
        <color theme="0" tint="-4.9989318521683403E-2"/>
        <rFont val="Arial"/>
        <family val="2"/>
      </rPr>
      <t> Login Host protocol.</t>
    </r>
    <r>
      <rPr>
        <vertAlign val="superscript"/>
        <sz val="8"/>
        <color theme="0" tint="-4.9989318521683403E-2"/>
        <rFont val="Arial"/>
        <family val="2"/>
      </rPr>
      <t>[30]</t>
    </r>
    <r>
      <rPr>
        <sz val="11"/>
        <color theme="0" tint="-4.9989318521683403E-2"/>
        <rFont val="Arial"/>
        <family val="2"/>
      </rPr>
      <t> TACACS+, still in draft which is an improved but distinct version of TACACS, only uses TCP 49.</t>
    </r>
    <r>
      <rPr>
        <vertAlign val="superscript"/>
        <sz val="8"/>
        <color theme="0" tint="-4.9989318521683403E-2"/>
        <rFont val="Arial"/>
        <family val="2"/>
      </rPr>
      <t>[31]</t>
    </r>
  </si>
  <si>
    <r>
      <t>Historically used for </t>
    </r>
    <r>
      <rPr>
        <sz val="11"/>
        <color theme="0" tint="-4.9989318521683403E-2"/>
        <rFont val="Arial"/>
        <family val="2"/>
      </rPr>
      <t>Interface Message Processor logical address management,</t>
    </r>
    <r>
      <rPr>
        <vertAlign val="superscript"/>
        <sz val="8"/>
        <color theme="0" tint="-4.9989318521683403E-2"/>
        <rFont val="Arial"/>
        <family val="2"/>
      </rPr>
      <t>[32]</t>
    </r>
    <r>
      <rPr>
        <sz val="11"/>
        <color theme="0" tint="-4.9989318521683403E-2"/>
        <rFont val="Arial"/>
        <family val="2"/>
      </rPr>
      <t> entry has been removed by IANA on 2013-05-25</t>
    </r>
  </si>
  <si>
    <r>
      <t>IEC 60870-5-104</t>
    </r>
    <r>
      <rPr>
        <sz val="11"/>
        <color theme="0" tint="-4.9989318521683403E-2"/>
        <rFont val="Arial"/>
        <family val="2"/>
      </rPr>
      <t>, used to send electric power telecontrol messages between two systems via directly connected data circuits</t>
    </r>
  </si>
  <si>
    <r>
      <t>Ultra Fractal</t>
    </r>
    <r>
      <rPr>
        <sz val="11"/>
        <color theme="0" tint="-4.9989318521683403E-2"/>
        <rFont val="Arial"/>
        <family val="2"/>
      </rPr>
      <t>, a fractal generation and rendering software application – distributed calculations over networked computers</t>
    </r>
    <r>
      <rPr>
        <vertAlign val="superscript"/>
        <sz val="8"/>
        <color theme="0" tint="-4.9989318521683403E-2"/>
        <rFont val="Arial"/>
        <family val="2"/>
      </rPr>
      <t>[271][272]</t>
    </r>
  </si>
  <si>
    <r>
      <t>Border Gateway Protocol</t>
    </r>
    <r>
      <rPr>
        <sz val="11"/>
        <color theme="0" tint="-4.9989318521683403E-2"/>
        <rFont val="Arial"/>
        <family val="2"/>
      </rPr>
      <t> (BGP),</t>
    </r>
    <r>
      <rPr>
        <vertAlign val="superscript"/>
        <sz val="8"/>
        <color theme="0" tint="-4.9989318521683403E-2"/>
        <rFont val="Arial"/>
        <family val="2"/>
      </rPr>
      <t>[77]</t>
    </r>
    <r>
      <rPr>
        <sz val="11"/>
        <color theme="0" tint="-4.9989318521683403E-2"/>
        <rFont val="Arial"/>
        <family val="2"/>
      </rPr>
      <t> used to exchange routing and reachability information among autonomous systems (AS) on the Internet</t>
    </r>
  </si>
  <si>
    <r>
      <t>Call of Duty</t>
    </r>
    <r>
      <rPr>
        <sz val="11"/>
        <color theme="0" tint="-4.9989318521683403E-2"/>
        <rFont val="Arial"/>
        <family val="2"/>
      </rPr>
      <t>; </t>
    </r>
    <r>
      <rPr>
        <i/>
        <sz val="11"/>
        <color theme="0" tint="-4.9989318521683403E-2"/>
        <rFont val="Arial"/>
        <family val="2"/>
      </rPr>
      <t>Call of Duty: United Offensive</t>
    </r>
    <r>
      <rPr>
        <sz val="11"/>
        <color theme="0" tint="-4.9989318521683403E-2"/>
        <rFont val="Arial"/>
        <family val="2"/>
      </rPr>
      <t>; </t>
    </r>
    <r>
      <rPr>
        <i/>
        <sz val="11"/>
        <color theme="0" tint="-4.9989318521683403E-2"/>
        <rFont val="Arial"/>
        <family val="2"/>
      </rPr>
      <t>Call of Duty 2</t>
    </r>
    <r>
      <rPr>
        <sz val="11"/>
        <color theme="0" tint="-4.9989318521683403E-2"/>
        <rFont val="Arial"/>
        <family val="2"/>
      </rPr>
      <t>; </t>
    </r>
    <r>
      <rPr>
        <i/>
        <sz val="11"/>
        <color theme="0" tint="-4.9989318521683403E-2"/>
        <rFont val="Arial"/>
        <family val="2"/>
      </rPr>
      <t>Call of Duty 4: Modern Warfare</t>
    </r>
    <r>
      <rPr>
        <sz val="11"/>
        <color theme="0" tint="-4.9989318521683403E-2"/>
        <rFont val="Arial"/>
        <family val="2"/>
      </rPr>
      <t>;</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r>
      <rPr>
        <sz val="11"/>
        <color theme="0" tint="-4.9989318521683403E-2"/>
        <rFont val="Arial"/>
        <family val="2"/>
      </rPr>
      <t> </t>
    </r>
    <r>
      <rPr>
        <i/>
        <sz val="11"/>
        <color theme="0" tint="-4.9989318521683403E-2"/>
        <rFont val="Arial"/>
        <family val="2"/>
      </rPr>
      <t>Call of Duty: World at War</t>
    </r>
    <r>
      <rPr>
        <sz val="11"/>
        <color theme="0" tint="-4.9989318521683403E-2"/>
        <rFont val="Arial"/>
        <family val="2"/>
      </rPr>
      <t> (PC platform)</t>
    </r>
    <r>
      <rPr>
        <vertAlign val="superscript"/>
        <sz val="8"/>
        <color theme="0" tint="-4.9989318521683403E-2"/>
        <rFont val="Arial"/>
        <family val="2"/>
      </rPr>
      <t>[327]</t>
    </r>
  </si>
  <si>
    <r>
      <t>Link Management Protocol (LMP),</t>
    </r>
    <r>
      <rPr>
        <vertAlign val="superscript"/>
        <sz val="8"/>
        <color theme="0" tint="-4.9989318521683403E-2"/>
        <rFont val="Arial"/>
        <family val="2"/>
      </rPr>
      <t>[95]</t>
    </r>
    <r>
      <rPr>
        <sz val="11"/>
        <color theme="0" tint="-4.9989318521683403E-2"/>
        <rFont val="Arial"/>
        <family val="2"/>
      </rPr>
      <t> a protocol that runs between a pair of nodes and is used to manage traffic engineering (TE) links</t>
    </r>
  </si>
  <si>
    <r>
      <t>Real Time Streaming Protocol</t>
    </r>
    <r>
      <rPr>
        <sz val="11"/>
        <color theme="0" tint="-4.9989318521683403E-2"/>
        <rFont val="Arial"/>
        <family val="2"/>
      </rPr>
      <t> (RTSP), used by QuickTime Streaming Server. TCP is used by default, UDP is used as an alternate.</t>
    </r>
    <r>
      <rPr>
        <vertAlign val="superscript"/>
        <sz val="8"/>
        <color theme="0" tint="-4.9989318521683403E-2"/>
        <rFont val="Arial"/>
        <family val="2"/>
      </rPr>
      <t>[10]</t>
    </r>
  </si>
  <si>
    <r>
      <t>Simple Gateway Monitoring Protocol</t>
    </r>
    <r>
      <rPr>
        <sz val="11"/>
        <color theme="0" tint="-4.9989318521683403E-2"/>
        <rFont val="Arial"/>
        <family val="2"/>
      </rPr>
      <t> (SGMP), a protocol for remote inspection and alteration of gateway management information</t>
    </r>
    <r>
      <rPr>
        <vertAlign val="superscript"/>
        <sz val="8"/>
        <color theme="0" tint="-4.9989318521683403E-2"/>
        <rFont val="Arial"/>
        <family val="2"/>
      </rPr>
      <t>[72]</t>
    </r>
  </si>
  <si>
    <r>
      <t>LogMeIn</t>
    </r>
    <r>
      <rPr>
        <sz val="11"/>
        <color theme="0" tint="-4.9989318521683403E-2"/>
        <rFont val="Arial"/>
        <family val="2"/>
      </rPr>
      <t> Hamachi (VPN tunnel software; also port 32976)—used to connect to Mediation Server (bibi.hamachi.cc); will attempt to use SSL (TCP port 443) if both 12975 &amp; 32976 fail to connect</t>
    </r>
  </si>
  <si>
    <r>
      <t>Default</t>
    </r>
    <r>
      <rPr>
        <vertAlign val="superscript"/>
        <sz val="8"/>
        <color theme="0" tint="-4.9989318521683403E-2"/>
        <rFont val="Arial"/>
        <family val="2"/>
      </rPr>
      <t>[310]</t>
    </r>
    <r>
      <rPr>
        <sz val="11"/>
        <color theme="0" tint="-4.9989318521683403E-2"/>
        <rFont val="Arial"/>
        <family val="2"/>
      </rPr>
      <t> for BMC Software Control-M/Enterprise Manager Corba communication, though often changed during installation</t>
    </r>
  </si>
  <si>
    <r>
      <t>OPC UA Connection Protocol (TCP) and OPC UA Multicast Datagram Protocol (UDP) for </t>
    </r>
    <r>
      <rPr>
        <sz val="11"/>
        <color theme="0" tint="-4.9989318521683403E-2"/>
        <rFont val="Arial"/>
        <family val="2"/>
      </rPr>
      <t>OPC Unified Architecture from OPC Foundation</t>
    </r>
  </si>
  <si>
    <r>
      <t>Link-Local Multicast Name Resolution</t>
    </r>
    <r>
      <rPr>
        <sz val="11"/>
        <color theme="0" tint="-4.9989318521683403E-2"/>
        <rFont val="Arial"/>
        <family val="2"/>
      </rPr>
      <t> (LLMNR), allows hosts to perform name resolution for hosts on the same local link (only provided by Windows Vista and Server 2008)</t>
    </r>
  </si>
  <si>
    <r>
      <t>Extensible Provisioning Protocol</t>
    </r>
    <r>
      <rPr>
        <sz val="11"/>
        <color theme="0" tint="-4.9989318521683403E-2"/>
        <rFont val="Arial"/>
        <family val="2"/>
      </rPr>
      <t> (EPP), a protocol for communication between domain name registries and registrars (RFC 5734)</t>
    </r>
  </si>
  <si>
    <r>
      <t>Alternate port of </t>
    </r>
    <r>
      <rPr>
        <sz val="11"/>
        <color theme="0" tint="-4.9989318521683403E-2"/>
        <rFont val="Arial"/>
        <family val="2"/>
      </rPr>
      <t>CDDB (Compact Disc Database) protocol, used to look up audio CD (compact disc) information over the Internet.</t>
    </r>
    <r>
      <rPr>
        <vertAlign val="superscript"/>
        <sz val="8"/>
        <color theme="0" tint="-4.9989318521683403E-2"/>
        <rFont val="Arial"/>
        <family val="2"/>
      </rPr>
      <t>[279]</t>
    </r>
    <r>
      <rPr>
        <sz val="11"/>
        <color theme="0" tint="-4.9989318521683403E-2"/>
        <rFont val="Arial"/>
        <family val="2"/>
      </rPr>
      <t> See also port 888.</t>
    </r>
  </si>
  <si>
    <r>
      <t>Citrix </t>
    </r>
    <r>
      <rPr>
        <sz val="11"/>
        <color theme="0" tint="-4.9989318521683403E-2"/>
        <rFont val="Arial"/>
        <family val="2"/>
      </rPr>
      <t>Independent Computing Architecture (ICA) with Session Reliability; port 1494 without session reliability</t>
    </r>
    <r>
      <rPr>
        <vertAlign val="superscript"/>
        <sz val="8"/>
        <color theme="0" tint="-4.9989318521683403E-2"/>
        <rFont val="Arial"/>
        <family val="2"/>
      </rPr>
      <t>[123]</t>
    </r>
  </si>
  <si>
    <r>
      <t>Dropbox</t>
    </r>
    <r>
      <rPr>
        <u/>
        <sz val="11"/>
        <color theme="0" tint="-4.9989318521683403E-2"/>
        <rFont val="游ゴシック"/>
        <family val="3"/>
        <charset val="128"/>
        <scheme val="minor"/>
      </rPr>
      <t> LanSync Protocol (db-lsp); used to synchronize file catalogs between Dropbox clients on a local network.</t>
    </r>
  </si>
  <si>
    <r>
      <t>Distributed Network Protocol (</t>
    </r>
    <r>
      <rPr>
        <sz val="11"/>
        <color theme="0" tint="-4.9989318521683403E-2"/>
        <rFont val="Arial"/>
        <family val="2"/>
      </rPr>
      <t>DNP), a protocol used in SCADA systems between communicating RTU's and IED's</t>
    </r>
  </si>
  <si>
    <r>
      <t>Winbox—Default on a MikroTik RouterOS for a Windows application used to administer MikroTik RouterOS</t>
    </r>
    <r>
      <rPr>
        <u/>
        <sz val="11"/>
        <color theme="0" tint="-4.9989318521683403E-2"/>
        <rFont val="游ゴシック"/>
        <family val="3"/>
        <charset val="128"/>
        <scheme val="minor"/>
      </rPr>
      <t>[262]</t>
    </r>
  </si>
  <si>
    <r>
      <t>Factory Interface Network Service</t>
    </r>
    <r>
      <rPr>
        <sz val="11"/>
        <color theme="0" tint="-4.9989318521683403E-2"/>
        <rFont val="Arial"/>
        <family val="2"/>
      </rPr>
      <t> (FINS), a network protocol used by Omron programmable logic controllers</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</si>
  <si>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Project Zomboid</t>
    </r>
    <r>
      <rPr>
        <sz val="11"/>
        <color theme="0" tint="-4.9989318521683403E-2"/>
        <rFont val="Arial"/>
        <family val="2"/>
      </rPr>
      <t> multiplayer. Additional sequential ports used for each player connecting to server.</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</si>
  <si>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Multicast Address Dynamic Client Allocation Protocol</t>
    </r>
    <r>
      <rPr>
        <sz val="11"/>
        <color theme="0" tint="-4.9989318521683403E-2"/>
        <rFont val="Arial"/>
        <family val="2"/>
      </rPr>
      <t> (MADCAP).</t>
    </r>
    <r>
      <rPr>
        <vertAlign val="superscript"/>
        <sz val="8"/>
        <color theme="0" tint="-4.9989318521683403E-2"/>
        <rFont val="Arial"/>
        <family val="2"/>
      </rPr>
      <t>[157]</t>
    </r>
    <r>
      <rPr>
        <sz val="11"/>
        <color theme="0" tint="-4.9989318521683403E-2"/>
        <rFont val="Arial"/>
        <family val="2"/>
      </rPr>
      <t> All standard messages are UDP datagrams.</t>
    </r>
    <r>
      <rPr>
        <vertAlign val="superscript"/>
        <sz val="8"/>
        <color theme="0" tint="-4.9989318521683403E-2"/>
        <rFont val="Arial"/>
        <family val="2"/>
      </rPr>
      <t>[158]</t>
    </r>
  </si>
  <si>
    <r>
      <t>A </t>
    </r>
    <r>
      <rPr>
        <sz val="11"/>
        <color theme="0" tint="-4.9989318521683403E-2"/>
        <rFont val="Arial"/>
        <family val="2"/>
      </rPr>
      <t>backdoor found on certain Linksys, Netgear and other wireless DSL modems/combination routers</t>
    </r>
    <r>
      <rPr>
        <vertAlign val="superscript"/>
        <sz val="8"/>
        <color theme="0" tint="-4.9989318521683403E-2"/>
        <rFont val="Arial"/>
        <family val="2"/>
      </rPr>
      <t>[335]</t>
    </r>
  </si>
  <si>
    <r>
      <t>Oracle database</t>
    </r>
    <r>
      <rPr>
        <sz val="11"/>
        <color theme="0" tint="-4.9989318521683403E-2"/>
        <rFont val="Arial"/>
        <family val="2"/>
      </rPr>
      <t> listening for insecure client connections to the listener, replaces port 1521</t>
    </r>
    <r>
      <rPr>
        <vertAlign val="superscript"/>
        <sz val="8"/>
        <color theme="0" tint="-4.9989318521683403E-2"/>
        <rFont val="Arial"/>
        <family val="2"/>
      </rPr>
      <t>[</t>
    </r>
    <r>
      <rPr>
        <i/>
        <vertAlign val="superscript"/>
        <sz val="8"/>
        <color theme="0" tint="-4.9989318521683403E-2"/>
        <rFont val="Arial"/>
        <family val="2"/>
      </rPr>
      <t>when?</t>
    </r>
    <r>
      <rPr>
        <vertAlign val="superscript"/>
        <sz val="8"/>
        <color theme="0" tint="-4.9989318521683403E-2"/>
        <rFont val="Arial"/>
        <family val="2"/>
      </rPr>
      <t>]</t>
    </r>
  </si>
  <si>
    <r>
      <t>Common Internet File System</t>
    </r>
    <r>
      <rPr>
        <sz val="11"/>
        <color theme="0" tint="-4.9989318521683403E-2"/>
        <rFont val="Arial"/>
        <family val="2"/>
      </rPr>
      <t> (CIFS). See also port 445 for Server Message Block (SMB), a dialect of CIFS.</t>
    </r>
  </si>
  <si>
    <r>
      <t>Ident</t>
    </r>
    <r>
      <rPr>
        <sz val="11"/>
        <color theme="0" tint="-4.9989318521683403E-2"/>
        <rFont val="Arial"/>
        <family val="2"/>
      </rPr>
      <t>, authentication service/identification protocol,</t>
    </r>
    <r>
      <rPr>
        <vertAlign val="superscript"/>
        <sz val="8"/>
        <color theme="0" tint="-4.9989318521683403E-2"/>
        <rFont val="Arial"/>
        <family val="2"/>
      </rPr>
      <t>[10][62]</t>
    </r>
    <r>
      <rPr>
        <sz val="11"/>
        <color theme="0" tint="-4.9989318521683403E-2"/>
        <rFont val="Arial"/>
        <family val="2"/>
      </rPr>
      <t> used by IRC servers to identify users</t>
    </r>
  </si>
  <si>
    <r>
      <t>Oracle WebCenter Content: Records Management (formerly known as Oracle </t>
    </r>
    <r>
      <rPr>
        <u/>
        <sz val="11"/>
        <color theme="0" tint="-4.9989318521683403E-2"/>
        <rFont val="游ゴシック"/>
        <family val="3"/>
        <charset val="128"/>
        <scheme val="minor"/>
      </rPr>
      <t>Universal Records Management). Port though often changed during installation</t>
    </r>
  </si>
  <si>
    <r>
      <t>X Display Manager Control Protocol</t>
    </r>
    <r>
      <rPr>
        <sz val="11"/>
        <color theme="0" tint="-4.9989318521683403E-2"/>
        <rFont val="Arial"/>
        <family val="2"/>
      </rPr>
      <t> (XDMCP), used for remote logins to an X Display Manager server</t>
    </r>
    <r>
      <rPr>
        <vertAlign val="superscript"/>
        <sz val="8"/>
        <color theme="0" tint="-4.9989318521683403E-2"/>
        <rFont val="Arial"/>
        <family val="2"/>
      </rPr>
      <t>[76]</t>
    </r>
  </si>
  <si>
    <r>
      <t>Oracle WebCenter Content: Inbound Refinery (formerly known as Oracle </t>
    </r>
    <r>
      <rPr>
        <u/>
        <sz val="11"/>
        <color theme="0" tint="-4.9989318521683403E-2"/>
        <rFont val="游ゴシック"/>
        <family val="3"/>
        <charset val="128"/>
        <scheme val="minor"/>
      </rPr>
      <t>Universal Content Management). Port though often changed during installation</t>
    </r>
  </si>
  <si>
    <r>
      <t>Remote HTTPS management for firewall devices running embedded </t>
    </r>
    <r>
      <rPr>
        <sz val="11"/>
        <color theme="0" tint="-4.9989318521683403E-2"/>
        <rFont val="Arial"/>
        <family val="2"/>
      </rPr>
      <t>Check Point VPN-1 software</t>
    </r>
    <r>
      <rPr>
        <vertAlign val="superscript"/>
        <sz val="8"/>
        <color theme="0" tint="-4.9989318521683403E-2"/>
        <rFont val="Arial"/>
        <family val="2"/>
      </rPr>
      <t>[111]</t>
    </r>
  </si>
  <si>
    <r>
      <t>Oracle WebCenter Content: Content Server (formerly known as Oracle </t>
    </r>
    <r>
      <rPr>
        <u/>
        <sz val="11"/>
        <color theme="0" tint="-4.9989318521683403E-2"/>
        <rFont val="游ゴシック"/>
        <family val="3"/>
        <charset val="128"/>
        <scheme val="minor"/>
      </rPr>
      <t>Universal Content Management). Port though often changed during installation</t>
    </r>
  </si>
  <si>
    <r>
      <t>Train Realtime Data Protocol (TRDP) Process Data, network protocol used in train communication.</t>
    </r>
    <r>
      <rPr>
        <vertAlign val="superscript"/>
        <sz val="8"/>
        <color theme="0" tint="-4.9989318521683403E-2"/>
        <rFont val="Arial"/>
        <family val="2"/>
      </rPr>
      <t>[1][313]</t>
    </r>
  </si>
  <si>
    <r>
      <t>Train Realtime Data Protocol (TRDP) Message Data, network protocol used in train communication.</t>
    </r>
    <r>
      <rPr>
        <vertAlign val="superscript"/>
        <sz val="8"/>
        <color theme="0" tint="-4.9989318521683403E-2"/>
        <rFont val="Arial"/>
        <family val="2"/>
      </rPr>
      <t>[1][314]</t>
    </r>
  </si>
  <si>
    <r>
      <t>Cisco</t>
    </r>
    <r>
      <rPr>
        <sz val="11"/>
        <color theme="0" tint="-4.9989318521683403E-2"/>
        <rFont val="Arial"/>
        <family val="2"/>
      </rPr>
      <t> Tag Distribution Protocol</t>
    </r>
    <r>
      <rPr>
        <vertAlign val="superscript"/>
        <sz val="8"/>
        <color theme="0" tint="-4.9989318521683403E-2"/>
        <rFont val="Arial"/>
        <family val="2"/>
      </rPr>
      <t>[99][100][101]</t>
    </r>
    <r>
      <rPr>
        <sz val="11"/>
        <color theme="0" tint="-4.9989318521683403E-2"/>
        <rFont val="Arial"/>
        <family val="2"/>
      </rPr>
      <t>—being replaced by the MPLS Label Distribution Protocol</t>
    </r>
    <r>
      <rPr>
        <vertAlign val="superscript"/>
        <sz val="8"/>
        <color theme="0" tint="-4.9989318521683403E-2"/>
        <rFont val="Arial"/>
        <family val="2"/>
      </rPr>
      <t>[102]</t>
    </r>
  </si>
  <si>
    <r>
      <t>Sid Meier's CivNet</t>
    </r>
    <r>
      <rPr>
        <sz val="11"/>
        <color theme="0" tint="-4.9989318521683403E-2"/>
        <rFont val="Arial"/>
        <family val="2"/>
      </rPr>
      <t>, a multiplayer remake of the original </t>
    </r>
    <r>
      <rPr>
        <i/>
        <sz val="11"/>
        <color theme="0" tint="-4.9989318521683403E-2"/>
        <rFont val="Arial"/>
        <family val="2"/>
      </rPr>
      <t>Sid Meier's Civilization</t>
    </r>
    <r>
      <rPr>
        <sz val="11"/>
        <color theme="0" tint="-4.9989318521683403E-2"/>
        <rFont val="Arial"/>
        <family val="2"/>
      </rPr>
      <t> game</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</si>
  <si>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Web Services Dynamic Discovery</t>
    </r>
    <r>
      <rPr>
        <sz val="11"/>
        <color theme="0" tint="-4.9989318521683403E-2"/>
        <rFont val="Arial"/>
        <family val="2"/>
      </rPr>
      <t> (WS-Discovery), used by various components of Windows Vista and later</t>
    </r>
  </si>
  <si>
    <r>
      <t>Internet Message Access Protocol</t>
    </r>
    <r>
      <rPr>
        <sz val="11"/>
        <color theme="0" tint="-4.9989318521683403E-2"/>
        <rFont val="Arial"/>
        <family val="2"/>
      </rPr>
      <t> (IMAP),</t>
    </r>
    <r>
      <rPr>
        <vertAlign val="superscript"/>
        <sz val="8"/>
        <color theme="0" tint="-4.9989318521683403E-2"/>
        <rFont val="Arial"/>
        <family val="2"/>
      </rPr>
      <t>[10]</t>
    </r>
    <r>
      <rPr>
        <sz val="11"/>
        <color theme="0" tint="-4.9989318521683403E-2"/>
        <rFont val="Arial"/>
        <family val="2"/>
      </rPr>
      <t> management of electronic mail messages on a server</t>
    </r>
    <r>
      <rPr>
        <vertAlign val="superscript"/>
        <sz val="8"/>
        <color theme="0" tint="-4.9989318521683403E-2"/>
        <rFont val="Arial"/>
        <family val="2"/>
      </rPr>
      <t>[70]</t>
    </r>
  </si>
  <si>
    <r>
      <t>Citadel</t>
    </r>
    <r>
      <rPr>
        <u/>
        <sz val="11"/>
        <color theme="0" tint="-4.9989318521683403E-2"/>
        <rFont val="游ゴシック"/>
        <family val="3"/>
        <charset val="128"/>
        <scheme val="minor"/>
      </rPr>
      <t>, multiservice protocol for dedicated clients for the Citadel groupware system</t>
    </r>
  </si>
  <si>
    <r>
      <t>Legacy use of </t>
    </r>
    <r>
      <rPr>
        <sz val="11"/>
        <color theme="0" tint="-4.9989318521683403E-2"/>
        <rFont val="Arial"/>
        <family val="2"/>
      </rPr>
      <t>Internet Message Access Protocol over TLS/SSL (IMAPS), now in use at port 993.</t>
    </r>
    <r>
      <rPr>
        <vertAlign val="superscript"/>
        <sz val="8"/>
        <color theme="0" tint="-4.9989318521683403E-2"/>
        <rFont val="Arial"/>
        <family val="2"/>
      </rPr>
      <t>[87]</t>
    </r>
  </si>
  <si>
    <r>
      <t>Voice channel of </t>
    </r>
    <r>
      <rPr>
        <sz val="11"/>
        <color theme="0" tint="-4.9989318521683403E-2"/>
        <rFont val="Arial"/>
        <family val="2"/>
      </rPr>
      <t>TeamSpeak 2,</t>
    </r>
    <r>
      <rPr>
        <vertAlign val="superscript"/>
        <sz val="8"/>
        <color theme="0" tint="-4.9989318521683403E-2"/>
        <rFont val="Arial"/>
        <family val="2"/>
      </rPr>
      <t>[275]</t>
    </r>
    <r>
      <rPr>
        <sz val="11"/>
        <color theme="0" tint="-4.9989318521683403E-2"/>
        <rFont val="Arial"/>
        <family val="2"/>
      </rPr>
      <t> a proprietary Voice over IP protocol targeted at gamers</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</si>
  <si>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Internet Security Association and Key Management Protocol</t>
    </r>
    <r>
      <rPr>
        <sz val="11"/>
        <color theme="0" tint="-4.9989318521683403E-2"/>
        <rFont val="Arial"/>
        <family val="2"/>
      </rPr>
      <t> (ISAKMP) / Internet Key Exchange (IKE)</t>
    </r>
    <r>
      <rPr>
        <vertAlign val="superscript"/>
        <sz val="8"/>
        <color theme="0" tint="-4.9989318521683403E-2"/>
        <rFont val="Arial"/>
        <family val="2"/>
      </rPr>
      <t>[10]</t>
    </r>
  </si>
  <si>
    <r>
      <t>Port assignment for medical device communication in accordance to </t>
    </r>
    <r>
      <rPr>
        <u/>
        <sz val="11"/>
        <color theme="0" tint="-4.9989318521683403E-2"/>
        <rFont val="游ゴシック"/>
        <family val="3"/>
        <charset val="128"/>
        <scheme val="minor"/>
      </rPr>
      <t>IEEE 11073-20701</t>
    </r>
  </si>
  <si>
    <r>
      <t>OPC UA TCP Protocol over TLS/SSL for </t>
    </r>
    <r>
      <rPr>
        <sz val="11"/>
        <color theme="0" tint="-4.9989318521683403E-2"/>
        <rFont val="Arial"/>
        <family val="2"/>
      </rPr>
      <t>OPC Unified Architecture from OPC Foundation</t>
    </r>
  </si>
  <si>
    <r>
      <t>3CX Phone System</t>
    </r>
    <r>
      <rPr>
        <u/>
        <sz val="11"/>
        <color theme="0" tint="-4.9989318521683403E-2"/>
        <rFont val="游ゴシック"/>
        <family val="3"/>
        <charset val="128"/>
        <scheme val="minor"/>
      </rPr>
      <t> 3CX Tunnel Protocol, 3CX App API, 3CX Session Border Controller</t>
    </r>
  </si>
  <si>
    <r>
      <t>AOL Instant Messenger</t>
    </r>
    <r>
      <rPr>
        <sz val="11"/>
        <color theme="0" tint="-4.9989318521683403E-2"/>
        <rFont val="Arial"/>
        <family val="2"/>
      </rPr>
      <t> protocol.</t>
    </r>
    <r>
      <rPr>
        <vertAlign val="superscript"/>
        <sz val="8"/>
        <color theme="0" tint="-4.9989318521683403E-2"/>
        <rFont val="Arial"/>
        <family val="2"/>
      </rPr>
      <t>[10]</t>
    </r>
    <r>
      <rPr>
        <sz val="11"/>
        <color theme="0" tint="-4.9989318521683403E-2"/>
        <rFont val="Arial"/>
        <family val="2"/>
      </rPr>
      <t> The chat app is defunct as of 15 December 2017.</t>
    </r>
    <r>
      <rPr>
        <vertAlign val="superscript"/>
        <sz val="8"/>
        <color theme="0" tint="-4.9989318521683403E-2"/>
        <rFont val="Arial"/>
        <family val="2"/>
      </rPr>
      <t>[203]</t>
    </r>
  </si>
  <si>
    <r>
      <t>Tonido Directory Server</t>
    </r>
    <r>
      <rPr>
        <sz val="11"/>
        <color theme="0" tint="-4.9989318521683403E-2"/>
        <rFont val="Arial"/>
        <family val="2"/>
      </rPr>
      <t> for Tonido which is a Personal Web App and P2P platform</t>
    </r>
  </si>
  <si>
    <r>
      <t>Lotus Notes Traveler</t>
    </r>
    <r>
      <rPr>
        <sz val="11"/>
        <color theme="0" tint="-4.9989318521683403E-2"/>
        <rFont val="Arial"/>
        <family val="2"/>
      </rPr>
      <t> auto synchronization for Windows Mobile and Nokia devices</t>
    </r>
    <r>
      <rPr>
        <vertAlign val="superscript"/>
        <sz val="8"/>
        <color theme="0" tint="-4.9989318521683403E-2"/>
        <rFont val="Arial"/>
        <family val="2"/>
      </rPr>
      <t>[270]</t>
    </r>
  </si>
  <si>
    <r>
      <t>Bootstrap Protocol</t>
    </r>
    <r>
      <rPr>
        <sz val="11"/>
        <color theme="0" tint="-4.9989318521683403E-2"/>
        <rFont val="Arial"/>
        <family val="2"/>
      </rPr>
      <t> (BOOTP) server;</t>
    </r>
    <r>
      <rPr>
        <vertAlign val="superscript"/>
        <sz val="8"/>
        <color theme="0" tint="-4.9989318521683403E-2"/>
        <rFont val="Arial"/>
        <family val="2"/>
      </rPr>
      <t>[10]</t>
    </r>
    <r>
      <rPr>
        <sz val="11"/>
        <color theme="0" tint="-4.9989318521683403E-2"/>
        <rFont val="Arial"/>
        <family val="2"/>
      </rPr>
      <t> also used by Dynamic Host Configuration Protocol (DHCP)</t>
    </r>
  </si>
  <si>
    <r>
      <t>TUNNEL profile,</t>
    </r>
    <r>
      <rPr>
        <vertAlign val="superscript"/>
        <sz val="8"/>
        <color theme="0" tint="-4.9989318521683403E-2"/>
        <rFont val="Arial"/>
        <family val="2"/>
      </rPr>
      <t>[89]</t>
    </r>
    <r>
      <rPr>
        <sz val="11"/>
        <color theme="0" tint="-4.9989318521683403E-2"/>
        <rFont val="Arial"/>
        <family val="2"/>
      </rPr>
      <t> a protocol for BEEP peers to form an application layer tunnel</t>
    </r>
  </si>
  <si>
    <r>
      <t>Fixed port used for Adobe Flash Debug Player to communicate with a debugger (Flash IDE, Flex Builder or fdb).</t>
    </r>
    <r>
      <rPr>
        <u/>
        <sz val="11"/>
        <color theme="0" tint="-4.9989318521683403E-2"/>
        <rFont val="游ゴシック"/>
        <family val="3"/>
        <charset val="128"/>
        <scheme val="minor"/>
      </rPr>
      <t>[243]</t>
    </r>
  </si>
  <si>
    <r>
      <t>Windows PowerShell</t>
    </r>
    <r>
      <rPr>
        <sz val="11"/>
        <color theme="0" tint="-4.9989318521683403E-2"/>
        <rFont val="Arial"/>
        <family val="2"/>
      </rPr>
      <t> Default psSession Port</t>
    </r>
    <r>
      <rPr>
        <vertAlign val="superscript"/>
        <sz val="8"/>
        <color theme="0" tint="-4.9989318521683403E-2"/>
        <rFont val="Arial"/>
        <family val="2"/>
      </rPr>
      <t>[227]</t>
    </r>
    <r>
      <rPr>
        <sz val="11"/>
        <color theme="0" tint="-4.9989318521683403E-2"/>
        <rFont val="Arial"/>
        <family val="2"/>
      </rPr>
      <t> Windows Remote Management Service (WinRM-HTTP)</t>
    </r>
    <r>
      <rPr>
        <vertAlign val="superscript"/>
        <sz val="8"/>
        <color theme="0" tint="-4.9989318521683403E-2"/>
        <rFont val="Arial"/>
        <family val="2"/>
      </rPr>
      <t>[228]</t>
    </r>
  </si>
  <si>
    <r>
      <t>Windows PowerShell Default psSession Port</t>
    </r>
    <r>
      <rPr>
        <vertAlign val="superscript"/>
        <sz val="8"/>
        <color theme="0" tint="-4.9989318521683403E-2"/>
        <rFont val="Arial"/>
        <family val="2"/>
      </rPr>
      <t>[227]</t>
    </r>
    <r>
      <rPr>
        <sz val="11"/>
        <color theme="0" tint="-4.9989318521683403E-2"/>
        <rFont val="Arial"/>
        <family val="2"/>
      </rPr>
      <t> Windows Remote Management Service (WinRM-HTTPS)</t>
    </r>
    <r>
      <rPr>
        <vertAlign val="superscript"/>
        <sz val="8"/>
        <color theme="0" tint="-4.9989318521683403E-2"/>
        <rFont val="Arial"/>
        <family val="2"/>
      </rPr>
      <t>[228]</t>
    </r>
  </si>
  <si>
    <r>
      <t>IBM HMC</t>
    </r>
    <r>
      <rPr>
        <sz val="11"/>
        <color theme="0" tint="-4.9989318521683403E-2"/>
        <rFont val="Arial"/>
        <family val="2"/>
      </rPr>
      <t> web browser management access over HTTPS instead of default port 443</t>
    </r>
    <r>
      <rPr>
        <vertAlign val="superscript"/>
        <sz val="8"/>
        <color theme="0" tint="-4.9989318521683403E-2"/>
        <rFont val="Arial"/>
        <family val="2"/>
      </rPr>
      <t>[309]</t>
    </r>
  </si>
  <si>
    <r>
      <t>Simple Mail Transfer Protocol</t>
    </r>
    <r>
      <rPr>
        <sz val="11"/>
        <color theme="0" tint="-4.9989318521683403E-2"/>
        <rFont val="Arial"/>
        <family val="2"/>
      </rPr>
      <t> (SMTP),</t>
    </r>
    <r>
      <rPr>
        <vertAlign val="superscript"/>
        <sz val="8"/>
        <color theme="0" tint="-4.9989318521683403E-2"/>
        <rFont val="Arial"/>
        <family val="2"/>
      </rPr>
      <t>[10][24]</t>
    </r>
    <r>
      <rPr>
        <sz val="11"/>
        <color theme="0" tint="-4.9989318521683403E-2"/>
        <rFont val="Arial"/>
        <family val="2"/>
      </rPr>
      <t> used for email routing between mail servers</t>
    </r>
  </si>
  <si>
    <r>
      <t>Bootstrap Protocol (BOOTP) client;</t>
    </r>
    <r>
      <rPr>
        <u/>
        <sz val="11"/>
        <color theme="0" tint="-4.9989318521683403E-2"/>
        <rFont val="游ゴシック"/>
        <family val="3"/>
        <charset val="128"/>
        <scheme val="minor"/>
      </rPr>
      <t>[10] also used by Dynamic Host Configuration Protocol (DHCP)</t>
    </r>
  </si>
  <si>
    <r>
      <t>Mud Master Chat protocol (MMCP) - Peer-to-peer communications between </t>
    </r>
    <r>
      <rPr>
        <sz val="11"/>
        <color theme="0" tint="-4.9989318521683403E-2"/>
        <rFont val="Arial"/>
        <family val="2"/>
      </rPr>
      <t>MUD clients.</t>
    </r>
    <r>
      <rPr>
        <vertAlign val="superscript"/>
        <sz val="8"/>
        <color theme="0" tint="-4.9989318521683403E-2"/>
        <rFont val="Arial"/>
        <family val="2"/>
      </rPr>
      <t>[178]</t>
    </r>
  </si>
  <si>
    <r>
      <t>Audition Online Dance Battle</t>
    </r>
    <r>
      <rPr>
        <u/>
        <sz val="11"/>
        <color theme="0" tint="-4.9989318521683403E-2"/>
        <rFont val="游ゴシック"/>
        <family val="3"/>
        <charset val="128"/>
        <scheme val="minor"/>
      </rPr>
      <t>, AsiaSoft Thailand Server status/version check</t>
    </r>
  </si>
  <si>
    <r>
      <t>Microsoft Remote Web Workplace</t>
    </r>
    <r>
      <rPr>
        <sz val="11"/>
        <color theme="0" tint="-4.9989318521683403E-2"/>
        <rFont val="Arial"/>
        <family val="2"/>
      </rPr>
      <t>, a feature of Windows Small Business Server</t>
    </r>
    <r>
      <rPr>
        <vertAlign val="superscript"/>
        <sz val="8"/>
        <color theme="0" tint="-4.9989318521683403E-2"/>
        <rFont val="Arial"/>
        <family val="2"/>
      </rPr>
      <t>[112]</t>
    </r>
  </si>
  <si>
    <r>
      <t>Schneider Electric</t>
    </r>
    <r>
      <rPr>
        <sz val="11"/>
        <color theme="0" tint="-4.9989318521683403E-2"/>
        <rFont val="Arial"/>
        <family val="2"/>
      </rPr>
      <t>'s ClearSCADA (SCADA implementation for Windows) — used for client-to-server communication.</t>
    </r>
    <r>
      <rPr>
        <vertAlign val="superscript"/>
        <sz val="8"/>
        <color theme="0" tint="-4.9989318521683403E-2"/>
        <rFont val="Arial"/>
        <family val="2"/>
      </rPr>
      <t>[215]</t>
    </r>
  </si>
  <si>
    <r>
      <t>Peer Distributed Transfer Protocol</t>
    </r>
    <r>
      <rPr>
        <u/>
        <sz val="11"/>
        <color theme="0" tint="-4.9989318521683403E-2"/>
        <rFont val="游ゴシック"/>
        <family val="3"/>
        <charset val="128"/>
        <scheme val="minor"/>
      </rPr>
      <t> (PDTP), FTP like file server in a P2P network</t>
    </r>
  </si>
  <si>
    <r>
      <t>Microsoft Terminal Server (</t>
    </r>
    <r>
      <rPr>
        <sz val="11"/>
        <color theme="0" tint="-4.9989318521683403E-2"/>
        <rFont val="Arial"/>
        <family val="2"/>
      </rPr>
      <t>RDP) officially registered as Windows Based Terminal (WBT)</t>
    </r>
    <r>
      <rPr>
        <vertAlign val="superscript"/>
        <sz val="8"/>
        <color theme="0" tint="-4.9989318521683403E-2"/>
        <rFont val="Arial"/>
        <family val="2"/>
      </rPr>
      <t>[171]</t>
    </r>
  </si>
  <si>
    <r>
      <t>SafeNet, Inc</t>
    </r>
    <r>
      <rPr>
        <u/>
        <sz val="11"/>
        <color theme="0" tint="-4.9989318521683403E-2"/>
        <rFont val="游ゴシック"/>
        <family val="3"/>
        <charset val="128"/>
        <scheme val="minor"/>
      </rPr>
      <t> Sentinel LM, Sentinel RMS, License Manager, client-to-server</t>
    </r>
  </si>
  <si>
    <r>
      <t>Default for </t>
    </r>
    <r>
      <rPr>
        <sz val="11"/>
        <color theme="0" tint="-4.9989318521683403E-2"/>
        <rFont val="Arial"/>
        <family val="2"/>
      </rPr>
      <t>K9 Web Protection/parental controls, content filtering agent</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</si>
  <si>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FirstClass Protocol (FCP), used by </t>
    </r>
    <r>
      <rPr>
        <u/>
        <sz val="11"/>
        <color theme="0" tint="-4.9989318521683403E-2"/>
        <rFont val="游ゴシック"/>
        <family val="3"/>
        <charset val="128"/>
        <scheme val="minor"/>
      </rPr>
      <t>FirstClass client/server groupware system</t>
    </r>
  </si>
  <si>
    <r>
      <t>The </t>
    </r>
    <r>
      <rPr>
        <u/>
        <sz val="11"/>
        <color theme="0" tint="-4.9989318521683403E-2"/>
        <rFont val="游ゴシック"/>
        <family val="3"/>
        <charset val="128"/>
        <scheme val="minor"/>
      </rPr>
      <t>cajo project Free dynamic transparent distributed computing in Java</t>
    </r>
  </si>
  <si>
    <r>
      <t>Label Distribution Protocol</t>
    </r>
    <r>
      <rPr>
        <sz val="11"/>
        <color theme="0" tint="-4.9989318521683403E-2"/>
        <rFont val="Arial"/>
        <family val="2"/>
      </rPr>
      <t> (LDP), a routing protocol used in MPLS networks</t>
    </r>
  </si>
  <si>
    <r>
      <t>Extensible Messaging and Presence Protocol (XMPP) server-to-server connection</t>
    </r>
    <r>
      <rPr>
        <vertAlign val="superscript"/>
        <sz val="8"/>
        <color theme="0" tint="-4.9989318521683403E-2"/>
        <rFont val="Arial"/>
        <family val="2"/>
      </rPr>
      <t>[10][204][205]</t>
    </r>
  </si>
  <si>
    <r>
      <t>Oracle WebCenter</t>
    </r>
    <r>
      <rPr>
        <u/>
        <sz val="11"/>
        <color theme="0" tint="-4.9989318521683403E-2"/>
        <rFont val="游ゴシック"/>
        <family val="3"/>
        <charset val="128"/>
        <scheme val="minor"/>
      </rPr>
      <t> Content Portable: Content Server (With Native UI) and Inbound Refinery</t>
    </r>
  </si>
  <si>
    <r>
      <t>Topology Broadcast based on Reverse-Path Forwarding routing protocol</t>
    </r>
    <r>
      <rPr>
        <sz val="11"/>
        <color theme="0" tint="-4.9989318521683403E-2"/>
        <rFont val="Arial"/>
        <family val="2"/>
      </rPr>
      <t> (TBRPF; RFC 3684)</t>
    </r>
  </si>
  <si>
    <r>
      <t>Session Data Transport (SDT), a part of </t>
    </r>
    <r>
      <rPr>
        <sz val="11"/>
        <color theme="0" tint="-4.9989318521683403E-2"/>
        <rFont val="Arial"/>
        <family val="2"/>
      </rPr>
      <t>Architecture for Control Networks (ACN)</t>
    </r>
    <r>
      <rPr>
        <vertAlign val="superscript"/>
        <sz val="8"/>
        <color theme="0" tint="-4.9989318521683403E-2"/>
        <rFont val="Arial"/>
        <family val="2"/>
      </rPr>
      <t>[217][</t>
    </r>
    <r>
      <rPr>
        <i/>
        <vertAlign val="superscript"/>
        <sz val="8"/>
        <color theme="0" tint="-4.9989318521683403E-2"/>
        <rFont val="Arial"/>
        <family val="2"/>
      </rPr>
      <t>full citation needed</t>
    </r>
    <r>
      <rPr>
        <vertAlign val="superscript"/>
        <sz val="8"/>
        <color theme="0" tint="-4.9989318521683403E-2"/>
        <rFont val="Arial"/>
        <family val="2"/>
      </rPr>
      <t>]</t>
    </r>
  </si>
  <si>
    <r>
      <t>Club Penguin</t>
    </r>
    <r>
      <rPr>
        <sz val="11"/>
        <color theme="0" tint="-4.9989318521683403E-2"/>
        <rFont val="Arial"/>
        <family val="2"/>
      </rPr>
      <t> Disney online game for kids, Used by some Blizzard games</t>
    </r>
    <r>
      <rPr>
        <vertAlign val="superscript"/>
        <sz val="8"/>
        <color theme="0" tint="-4.9989318521683403E-2"/>
        <rFont val="Arial"/>
        <family val="2"/>
      </rPr>
      <t>[119]</t>
    </r>
  </si>
  <si>
    <r>
      <t>Oracle database listening for </t>
    </r>
    <r>
      <rPr>
        <u/>
        <sz val="11"/>
        <color theme="0" tint="-4.9989318521683403E-2"/>
        <rFont val="游ゴシック"/>
        <family val="3"/>
        <charset val="128"/>
        <scheme val="minor"/>
      </rPr>
      <t>SSL client connections to the listener</t>
    </r>
  </si>
  <si>
    <r>
      <t>JD Edwards EnterpriseOne</t>
    </r>
    <r>
      <rPr>
        <u/>
        <sz val="11"/>
        <color theme="0" tint="-4.9989318521683403E-2"/>
        <rFont val="游ゴシック"/>
        <family val="3"/>
        <charset val="128"/>
        <scheme val="minor"/>
      </rPr>
      <t> ERP system JDENet messaging client listener</t>
    </r>
  </si>
  <si>
    <r>
      <t>Licklider Transmission Protocol</t>
    </r>
    <r>
      <rPr>
        <u/>
        <sz val="11"/>
        <color theme="0" tint="-4.9989318521683403E-2"/>
        <rFont val="游ゴシック"/>
        <family val="3"/>
        <charset val="128"/>
        <scheme val="minor"/>
      </rPr>
      <t> (LTP) delay tolerant networking protocol</t>
    </r>
  </si>
  <si>
    <r>
      <t>Computer Associates Desktop and Server Management (DMP)/Port Multiplexer</t>
    </r>
    <r>
      <rPr>
        <u/>
        <sz val="11"/>
        <color theme="0" tint="-4.9989318521683403E-2"/>
        <rFont val="游ゴシック"/>
        <family val="3"/>
        <charset val="128"/>
        <scheme val="minor"/>
      </rPr>
      <t>[190]</t>
    </r>
  </si>
  <si>
    <r>
      <t>Digital Audio Access Protocol</t>
    </r>
    <r>
      <rPr>
        <sz val="11"/>
        <color theme="0" tint="-4.9989318521683403E-2"/>
        <rFont val="Arial"/>
        <family val="2"/>
      </rPr>
      <t> (DAAP), used by Apple's iTunes and AirPlay</t>
    </r>
    <r>
      <rPr>
        <vertAlign val="superscript"/>
        <sz val="8"/>
        <color theme="0" tint="-4.9989318521683403E-2"/>
        <rFont val="Arial"/>
        <family val="2"/>
      </rPr>
      <t>[10]</t>
    </r>
  </si>
  <si>
    <r>
      <t>Secure Shell</t>
    </r>
    <r>
      <rPr>
        <sz val="11"/>
        <color theme="0" tint="-4.9989318521683403E-2"/>
        <rFont val="Arial"/>
        <family val="2"/>
      </rPr>
      <t> (SSH),</t>
    </r>
    <r>
      <rPr>
        <vertAlign val="superscript"/>
        <sz val="8"/>
        <color theme="0" tint="-4.9989318521683403E-2"/>
        <rFont val="Arial"/>
        <family val="2"/>
      </rPr>
      <t>[10]</t>
    </r>
    <r>
      <rPr>
        <sz val="11"/>
        <color theme="0" tint="-4.9989318521683403E-2"/>
        <rFont val="Arial"/>
        <family val="2"/>
      </rPr>
      <t> secure logins, file transfers (scp, sftp) and port forwarding</t>
    </r>
  </si>
  <si>
    <r>
      <t>IBM</t>
    </r>
    <r>
      <rPr>
        <u/>
        <sz val="11"/>
        <color theme="0" tint="-4.9989318521683403E-2"/>
        <rFont val="游ゴシック"/>
        <family val="3"/>
        <charset val="128"/>
        <scheme val="minor"/>
      </rPr>
      <t> Rational Developer for System z Remote System Explorer Daemon</t>
    </r>
  </si>
  <si>
    <r>
      <t>Control And Provisioning of Wireless Access Points (</t>
    </r>
    <r>
      <rPr>
        <sz val="11"/>
        <color theme="0" tint="-4.9989318521683403E-2"/>
        <rFont val="Arial"/>
        <family val="2"/>
      </rPr>
      <t>CAPWAP) CAPWAP control</t>
    </r>
    <r>
      <rPr>
        <vertAlign val="superscript"/>
        <sz val="8"/>
        <color theme="0" tint="-4.9989318521683403E-2"/>
        <rFont val="Arial"/>
        <family val="2"/>
      </rPr>
      <t>[206]</t>
    </r>
  </si>
  <si>
    <r>
      <t>Default used by Smartlaunch Internet Cafe Administration</t>
    </r>
    <r>
      <rPr>
        <u/>
        <sz val="11"/>
        <color theme="0" tint="-4.9989318521683403E-2"/>
        <rFont val="游ゴシック"/>
        <family val="3"/>
        <charset val="128"/>
        <scheme val="minor"/>
      </rPr>
      <t>[241] software</t>
    </r>
  </si>
  <si>
    <r>
      <t>Splunk</t>
    </r>
    <r>
      <rPr>
        <u/>
        <sz val="11"/>
        <color theme="0" tint="-4.9989318521683403E-2"/>
        <rFont val="游ゴシック"/>
        <family val="3"/>
        <charset val="128"/>
        <scheme val="minor"/>
      </rPr>
      <t> port for communication between the forwarders and indexers</t>
    </r>
  </si>
  <si>
    <r>
      <t>LogMeIn Hamachi</t>
    </r>
    <r>
      <rPr>
        <sz val="11"/>
        <color theme="0" tint="-4.9989318521683403E-2"/>
        <rFont val="Arial"/>
        <family val="2"/>
      </rPr>
      <t>, a VPN application; also TCP port 12975 and SSL (TCP 443).</t>
    </r>
    <r>
      <rPr>
        <vertAlign val="superscript"/>
        <sz val="8"/>
        <color theme="0" tint="-4.9989318521683403E-2"/>
        <rFont val="Arial"/>
        <family val="2"/>
      </rPr>
      <t>[336]</t>
    </r>
  </si>
  <si>
    <r>
      <t>Network News Transfer Protocol</t>
    </r>
    <r>
      <rPr>
        <sz val="11"/>
        <color theme="0" tint="-4.9989318521683403E-2"/>
        <rFont val="Arial"/>
        <family val="2"/>
      </rPr>
      <t> (NNTP),</t>
    </r>
    <r>
      <rPr>
        <vertAlign val="superscript"/>
        <sz val="8"/>
        <color theme="0" tint="-4.9989318521683403E-2"/>
        <rFont val="Arial"/>
        <family val="2"/>
      </rPr>
      <t>[10]</t>
    </r>
    <r>
      <rPr>
        <sz val="11"/>
        <color theme="0" tint="-4.9989318521683403E-2"/>
        <rFont val="Arial"/>
        <family val="2"/>
      </rPr>
      <t> retrieval of newsgroup messages</t>
    </r>
    <r>
      <rPr>
        <vertAlign val="superscript"/>
        <sz val="8"/>
        <color theme="0" tint="-4.9989318521683403E-2"/>
        <rFont val="Arial"/>
        <family val="2"/>
      </rPr>
      <t>[65][66]</t>
    </r>
  </si>
  <si>
    <r>
      <t>NetBIOS</t>
    </r>
    <r>
      <rPr>
        <sz val="11"/>
        <color theme="0" tint="-4.9989318521683403E-2"/>
        <rFont val="Arial"/>
        <family val="2"/>
      </rPr>
      <t> Name Service, used for name registration and resolution</t>
    </r>
    <r>
      <rPr>
        <vertAlign val="superscript"/>
        <sz val="8"/>
        <color theme="0" tint="-4.9989318521683403E-2"/>
        <rFont val="Arial"/>
        <family val="2"/>
      </rPr>
      <t>[68][69]</t>
    </r>
  </si>
  <si>
    <r>
      <t>Native IPv6 behind IPv4-to-IPv4 NAT Customer Premises Equipment (6a44)</t>
    </r>
    <r>
      <rPr>
        <u/>
        <sz val="11"/>
        <color theme="0" tint="-4.9989318521683403E-2"/>
        <rFont val="游ゴシック"/>
        <family val="3"/>
        <charset val="128"/>
        <scheme val="minor"/>
      </rPr>
      <t>[116]</t>
    </r>
  </si>
  <si>
    <r>
      <t>GE Intelligent Platforms Proficy HMI/SCADA – CIMPLICITY WebView</t>
    </r>
    <r>
      <rPr>
        <u/>
        <sz val="11"/>
        <color theme="0" tint="-4.9989318521683403E-2"/>
        <rFont val="游ゴシック"/>
        <family val="3"/>
        <charset val="128"/>
        <scheme val="minor"/>
      </rPr>
      <t>[301]</t>
    </r>
  </si>
  <si>
    <r>
      <t>Audition Online Dance Battle</t>
    </r>
    <r>
      <rPr>
        <u/>
        <sz val="11"/>
        <color theme="0" tint="-4.9989318521683403E-2"/>
        <rFont val="游ゴシック"/>
        <family val="3"/>
        <charset val="128"/>
        <scheme val="minor"/>
      </rPr>
      <t>, Korea Server—Status/Version Check</t>
    </r>
  </si>
  <si>
    <r>
      <t>Infestation: Survivor Stories</t>
    </r>
    <r>
      <rPr>
        <sz val="11"/>
        <color theme="0" tint="-4.9989318521683403E-2"/>
        <rFont val="Arial"/>
        <family val="2"/>
      </rPr>
      <t> (formerly known as </t>
    </r>
    <r>
      <rPr>
        <i/>
        <sz val="11"/>
        <color theme="0" tint="-4.9989318521683403E-2"/>
        <rFont val="Arial"/>
        <family val="2"/>
      </rPr>
      <t>The War Z</t>
    </r>
    <r>
      <rPr>
        <sz val="11"/>
        <color theme="0" tint="-4.9989318521683403E-2"/>
        <rFont val="Arial"/>
        <family val="2"/>
      </rPr>
      <t>), a multiplayer zombie video game</t>
    </r>
    <r>
      <rPr>
        <vertAlign val="superscript"/>
        <sz val="8"/>
        <color theme="0" tint="-4.9989318521683403E-2"/>
        <rFont val="Arial"/>
        <family val="2"/>
      </rPr>
      <t>[</t>
    </r>
    <r>
      <rPr>
        <i/>
        <vertAlign val="superscript"/>
        <sz val="8"/>
        <color theme="0" tint="-4.9989318521683403E-2"/>
        <rFont val="Arial"/>
        <family val="2"/>
      </rPr>
      <t>verification needed</t>
    </r>
    <r>
      <rPr>
        <vertAlign val="superscript"/>
        <sz val="8"/>
        <color theme="0" tint="-4.9989318521683403E-2"/>
        <rFont val="Arial"/>
        <family val="2"/>
      </rPr>
      <t>]</t>
    </r>
  </si>
  <si>
    <r>
      <t>XBT Tracker</t>
    </r>
    <r>
      <rPr>
        <sz val="11"/>
        <color theme="0" tint="-4.9989318521683403E-2"/>
        <rFont val="Arial"/>
        <family val="2"/>
      </rPr>
      <t>.</t>
    </r>
    <r>
      <rPr>
        <vertAlign val="superscript"/>
        <sz val="8"/>
        <color theme="0" tint="-4.9989318521683403E-2"/>
        <rFont val="Arial"/>
        <family val="2"/>
      </rPr>
      <t>[161]</t>
    </r>
    <r>
      <rPr>
        <sz val="11"/>
        <color theme="0" tint="-4.9989318521683403E-2"/>
        <rFont val="Arial"/>
        <family val="2"/>
      </rPr>
      <t> UDP tracker extension is considered experimental.</t>
    </r>
    <r>
      <rPr>
        <vertAlign val="superscript"/>
        <sz val="8"/>
        <color theme="0" tint="-4.9989318521683403E-2"/>
        <rFont val="Arial"/>
        <family val="2"/>
      </rPr>
      <t>[162]</t>
    </r>
  </si>
  <si>
    <r>
      <t>Control And Provisioning of Wireless Access Points (CAPWAP) CAPWAP data</t>
    </r>
    <r>
      <rPr>
        <u/>
        <sz val="11"/>
        <color theme="0" tint="-4.9989318521683403E-2"/>
        <rFont val="游ゴシック"/>
        <family val="3"/>
        <charset val="128"/>
        <scheme val="minor"/>
      </rPr>
      <t>[206]</t>
    </r>
  </si>
  <si>
    <r>
      <t>Pylons project#Pyramid</t>
    </r>
    <r>
      <rPr>
        <u/>
        <sz val="11"/>
        <color theme="0" tint="-4.9989318521683403E-2"/>
        <rFont val="游ゴシック"/>
        <family val="3"/>
        <charset val="128"/>
        <scheme val="minor"/>
      </rPr>
      <t> Default Pylons Pyramid web service port</t>
    </r>
  </si>
  <si>
    <r>
      <t>PDL</t>
    </r>
    <r>
      <rPr>
        <sz val="11"/>
        <color theme="0" tint="-4.9989318521683403E-2"/>
        <rFont val="Arial"/>
        <family val="2"/>
      </rPr>
      <t> Data Stream, used for printing to certain network printers</t>
    </r>
    <r>
      <rPr>
        <vertAlign val="superscript"/>
        <sz val="8"/>
        <color theme="0" tint="-4.9989318521683403E-2"/>
        <rFont val="Arial"/>
        <family val="2"/>
      </rPr>
      <t>[10]</t>
    </r>
  </si>
  <si>
    <r>
      <t>Back Orifice</t>
    </r>
    <r>
      <rPr>
        <sz val="11"/>
        <color theme="0" tint="-4.9989318521683403E-2"/>
        <rFont val="Arial"/>
        <family val="2"/>
      </rPr>
      <t> and Back Orifice 2000 remote administration tools</t>
    </r>
    <r>
      <rPr>
        <vertAlign val="superscript"/>
        <sz val="8"/>
        <color theme="0" tint="-4.9989318521683403E-2"/>
        <rFont val="Arial"/>
        <family val="2"/>
      </rPr>
      <t>[328][329]</t>
    </r>
  </si>
  <si>
    <r>
      <t>Simple Service Discovery Protocol</t>
    </r>
    <r>
      <rPr>
        <sz val="11"/>
        <color theme="0" tint="-4.9989318521683403E-2"/>
        <rFont val="Arial"/>
        <family val="2"/>
      </rPr>
      <t> (SSDP),</t>
    </r>
    <r>
      <rPr>
        <vertAlign val="superscript"/>
        <sz val="8"/>
        <color theme="0" tint="-4.9989318521683403E-2"/>
        <rFont val="Arial"/>
        <family val="2"/>
      </rPr>
      <t>[10]</t>
    </r>
    <r>
      <rPr>
        <sz val="11"/>
        <color theme="0" tint="-4.9989318521683403E-2"/>
        <rFont val="Arial"/>
        <family val="2"/>
      </rPr>
      <t> discovery of UPnP devices</t>
    </r>
  </si>
  <si>
    <r>
      <t>Extensible Messaging and Presence Protocol</t>
    </r>
    <r>
      <rPr>
        <sz val="11"/>
        <color theme="0" tint="-4.9989318521683403E-2"/>
        <rFont val="Arial"/>
        <family val="2"/>
      </rPr>
      <t> (XMPP) client connection</t>
    </r>
    <r>
      <rPr>
        <vertAlign val="superscript"/>
        <sz val="8"/>
        <color theme="0" tint="-4.9989318521683403E-2"/>
        <rFont val="Arial"/>
        <family val="2"/>
      </rPr>
      <t>[10][204][205]</t>
    </r>
  </si>
  <si>
    <r>
      <t>adws, </t>
    </r>
    <r>
      <rPr>
        <sz val="11"/>
        <color theme="0" tint="-4.9989318521683403E-2"/>
        <rFont val="Arial"/>
        <family val="2"/>
      </rPr>
      <t>Microsoft AD DS Web Services, Powershell uses this port</t>
    </r>
  </si>
  <si>
    <r>
      <t>Apple Wide Area Connectivity Service, used by </t>
    </r>
    <r>
      <rPr>
        <sz val="11"/>
        <color theme="0" tint="-4.9989318521683403E-2"/>
        <rFont val="Arial"/>
        <family val="2"/>
      </rPr>
      <t>Back to My Mac</t>
    </r>
    <r>
      <rPr>
        <vertAlign val="superscript"/>
        <sz val="8"/>
        <color theme="0" tint="-4.9989318521683403E-2"/>
        <rFont val="Arial"/>
        <family val="2"/>
      </rPr>
      <t>[10]</t>
    </r>
  </si>
  <si>
    <r>
      <t>Virtual Air Traffic Simulation</t>
    </r>
    <r>
      <rPr>
        <sz val="11"/>
        <color theme="0" tint="-4.9989318521683403E-2"/>
        <rFont val="Arial"/>
        <family val="2"/>
      </rPr>
      <t> (VATSIM) network voice communication</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</si>
  <si>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Nessus</t>
    </r>
    <r>
      <rPr>
        <sz val="11"/>
        <color theme="0" tint="-4.9989318521683403E-2"/>
        <rFont val="Arial"/>
        <family val="2"/>
      </rPr>
      <t>, a vulnerability scanner – remote XML-RPC web server</t>
    </r>
    <r>
      <rPr>
        <vertAlign val="superscript"/>
        <sz val="8"/>
        <color theme="0" tint="-4.9989318521683403E-2"/>
        <rFont val="Arial"/>
        <family val="2"/>
      </rPr>
      <t>[276][</t>
    </r>
    <r>
      <rPr>
        <i/>
        <vertAlign val="superscript"/>
        <sz val="8"/>
        <color theme="0" tint="-4.9989318521683403E-2"/>
        <rFont val="Arial"/>
        <family val="2"/>
      </rPr>
      <t>third-party source needed</t>
    </r>
    <r>
      <rPr>
        <vertAlign val="superscript"/>
        <sz val="8"/>
        <color theme="0" tint="-4.9989318521683403E-2"/>
        <rFont val="Arial"/>
        <family val="2"/>
      </rPr>
      <t>]</t>
    </r>
  </si>
  <si>
    <r>
      <t>Sony PlayStation Vita Host Collaboration WiFi Data Transfer</t>
    </r>
    <r>
      <rPr>
        <u/>
        <sz val="11"/>
        <color theme="0" tint="-4.9989318521683403E-2"/>
        <rFont val="游ゴシック"/>
        <family val="3"/>
        <charset val="128"/>
        <scheme val="minor"/>
      </rPr>
      <t>[294]</t>
    </r>
  </si>
  <si>
    <r>
      <t>WebSphere Application Server</t>
    </r>
    <r>
      <rPr>
        <u/>
        <sz val="11"/>
        <color theme="0" tint="-4.9989318521683403E-2"/>
        <rFont val="游ゴシック"/>
        <family val="3"/>
        <charset val="128"/>
        <scheme val="minor"/>
      </rPr>
      <t> Administration Console secure</t>
    </r>
  </si>
  <si>
    <r>
      <t>Factorio</t>
    </r>
    <r>
      <rPr>
        <sz val="11"/>
        <color theme="0" tint="-4.9989318521683403E-2"/>
        <rFont val="Arial"/>
        <family val="2"/>
      </rPr>
      <t>, a multiplayer survival and factory-building game</t>
    </r>
    <r>
      <rPr>
        <vertAlign val="superscript"/>
        <sz val="8"/>
        <color theme="0" tint="-4.9989318521683403E-2"/>
        <rFont val="Arial"/>
        <family val="2"/>
      </rPr>
      <t>[339]</t>
    </r>
  </si>
  <si>
    <r>
      <t>Mapping of Airline Traffic over Internet Protocol</t>
    </r>
    <r>
      <rPr>
        <u/>
        <sz val="11"/>
        <color theme="0" tint="-4.9989318521683403E-2"/>
        <rFont val="游ゴシック"/>
        <family val="3"/>
        <charset val="128"/>
        <scheme val="minor"/>
      </rPr>
      <t> (MATIP) type A</t>
    </r>
  </si>
  <si>
    <r>
      <t>OrientDB</t>
    </r>
    <r>
      <rPr>
        <sz val="11"/>
        <color theme="0" tint="-4.9989318521683403E-2"/>
        <rFont val="Arial"/>
        <family val="2"/>
      </rPr>
      <t> database listening for binary client connections</t>
    </r>
    <r>
      <rPr>
        <vertAlign val="superscript"/>
        <sz val="8"/>
        <color theme="0" tint="-4.9989318521683403E-2"/>
        <rFont val="Arial"/>
        <family val="2"/>
      </rPr>
      <t>[155]</t>
    </r>
  </si>
  <si>
    <r>
      <t>Opera Unite</t>
    </r>
    <r>
      <rPr>
        <sz val="11"/>
        <color theme="0" tint="-4.9989318521683403E-2"/>
        <rFont val="Arial"/>
        <family val="2"/>
      </rPr>
      <t>, an extensible framework for web applications</t>
    </r>
    <r>
      <rPr>
        <vertAlign val="superscript"/>
        <sz val="8"/>
        <color theme="0" tint="-4.9989318521683403E-2"/>
        <rFont val="Arial"/>
        <family val="2"/>
      </rPr>
      <t>[277][278]</t>
    </r>
  </si>
  <si>
    <r>
      <t>Mac OS X Server</t>
    </r>
    <r>
      <rPr>
        <sz val="11"/>
        <color theme="0" tint="-4.9989318521683403E-2"/>
        <rFont val="Arial"/>
        <family val="2"/>
      </rPr>
      <t> administration,</t>
    </r>
    <r>
      <rPr>
        <vertAlign val="superscript"/>
        <sz val="8"/>
        <color theme="0" tint="-4.9989318521683403E-2"/>
        <rFont val="Arial"/>
        <family val="2"/>
      </rPr>
      <t>[1]</t>
    </r>
    <r>
      <rPr>
        <sz val="11"/>
        <color theme="0" tint="-4.9989318521683403E-2"/>
        <rFont val="Arial"/>
        <family val="2"/>
      </rPr>
      <t> version 10.4 and earlier</t>
    </r>
    <r>
      <rPr>
        <vertAlign val="superscript"/>
        <sz val="8"/>
        <color theme="0" tint="-4.9989318521683403E-2"/>
        <rFont val="Arial"/>
        <family val="2"/>
      </rPr>
      <t>[10]</t>
    </r>
  </si>
  <si>
    <r>
      <t>rmiactivation, </t>
    </r>
    <r>
      <rPr>
        <u/>
        <sz val="11"/>
        <color theme="0" tint="-4.9989318521683403E-2"/>
        <rFont val="游ゴシック"/>
        <family val="3"/>
        <charset val="128"/>
        <scheme val="minor"/>
      </rPr>
      <t>Java remote method invocation (RMI) activation</t>
    </r>
  </si>
  <si>
    <r>
      <t>Microsoft </t>
    </r>
    <r>
      <rPr>
        <sz val="11"/>
        <color theme="0" tint="-4.9989318521683403E-2"/>
        <rFont val="Arial"/>
        <family val="2"/>
      </rPr>
      <t>Key Management Service (KMS) for Windows Activation</t>
    </r>
    <r>
      <rPr>
        <vertAlign val="superscript"/>
        <sz val="8"/>
        <color theme="0" tint="-4.9989318521683403E-2"/>
        <rFont val="Arial"/>
        <family val="2"/>
      </rPr>
      <t>[137]</t>
    </r>
  </si>
  <si>
    <r>
      <t>Media Gateway Control Protocol</t>
    </r>
    <r>
      <rPr>
        <u/>
        <sz val="11"/>
        <color theme="0" tint="-4.9989318521683403E-2"/>
        <rFont val="游ゴシック"/>
        <family val="3"/>
        <charset val="128"/>
        <scheme val="minor"/>
      </rPr>
      <t> (MGCP) media gateway controller (call agent)</t>
    </r>
  </si>
  <si>
    <r>
      <t>X11</t>
    </r>
    <r>
      <rPr>
        <u/>
        <sz val="11"/>
        <color theme="0" tint="-4.9989318521683403E-2"/>
        <rFont val="游ゴシック"/>
        <family val="3"/>
        <charset val="128"/>
        <scheme val="minor"/>
      </rPr>
      <t>—used between an X client and server over the network</t>
    </r>
  </si>
  <si>
    <r>
      <t>odette-ftps, </t>
    </r>
    <r>
      <rPr>
        <sz val="11"/>
        <color theme="0" tint="-4.9989318521683403E-2"/>
        <rFont val="Arial"/>
        <family val="2"/>
      </rPr>
      <t>Odette File Transfer Protocol (OFTP) over TLS/SSL</t>
    </r>
  </si>
  <si>
    <r>
      <t>ACR</t>
    </r>
    <r>
      <rPr>
        <sz val="11"/>
        <color theme="0" tint="-4.9989318521683403E-2"/>
        <rFont val="Arial"/>
        <family val="2"/>
      </rPr>
      <t>/NEMA Digital Imaging and Communications in Medicine (DICOM)</t>
    </r>
  </si>
  <si>
    <r>
      <t>IBM </t>
    </r>
    <r>
      <rPr>
        <u/>
        <sz val="11"/>
        <color theme="0" tint="-4.9989318521683403E-2"/>
        <rFont val="游ゴシック"/>
        <family val="3"/>
        <charset val="128"/>
        <scheme val="minor"/>
      </rPr>
      <t>Systems Network Architecture (SNA) gateway access server</t>
    </r>
  </si>
  <si>
    <r>
      <t>Battle.net</t>
    </r>
    <r>
      <rPr>
        <sz val="11"/>
        <color theme="0" tint="-4.9989318521683403E-2"/>
        <rFont val="Arial"/>
        <family val="2"/>
      </rPr>
      <t> chat/game protocol, used by Blizzard's games</t>
    </r>
    <r>
      <rPr>
        <vertAlign val="superscript"/>
        <sz val="8"/>
        <color theme="0" tint="-4.9989318521683403E-2"/>
        <rFont val="Arial"/>
        <family val="2"/>
      </rPr>
      <t>[119]</t>
    </r>
  </si>
  <si>
    <r>
      <t>Microsoft SQL Server</t>
    </r>
    <r>
      <rPr>
        <sz val="11"/>
        <color theme="0" tint="-4.9989318521683403E-2"/>
        <rFont val="Arial"/>
        <family val="2"/>
      </rPr>
      <t> database management system (MSSQL) server</t>
    </r>
  </si>
  <si>
    <r>
      <t>OrientDB</t>
    </r>
    <r>
      <rPr>
        <sz val="11"/>
        <color theme="0" tint="-4.9989318521683403E-2"/>
        <rFont val="Arial"/>
        <family val="2"/>
      </rPr>
      <t> database listening for HTTP client connections</t>
    </r>
    <r>
      <rPr>
        <vertAlign val="superscript"/>
        <sz val="8"/>
        <color theme="0" tint="-4.9989318521683403E-2"/>
        <rFont val="Arial"/>
        <family val="2"/>
      </rPr>
      <t>[155]</t>
    </r>
  </si>
  <si>
    <r>
      <t>scpi-raw </t>
    </r>
    <r>
      <rPr>
        <u/>
        <sz val="11"/>
        <color theme="0" tint="-4.9989318521683403E-2"/>
        <rFont val="游ゴシック"/>
        <family val="3"/>
        <charset val="128"/>
        <scheme val="minor"/>
      </rPr>
      <t>Standard Commands for Programmable Instruments</t>
    </r>
  </si>
  <si>
    <r>
      <t>Web control interface for </t>
    </r>
    <r>
      <rPr>
        <sz val="11"/>
        <color theme="0" tint="-4.9989318521683403E-2"/>
        <rFont val="Arial"/>
        <family val="2"/>
      </rPr>
      <t>Folding@home v7.3.6 and later</t>
    </r>
    <r>
      <rPr>
        <vertAlign val="superscript"/>
        <sz val="8"/>
        <color theme="0" tint="-4.9989318521683403E-2"/>
        <rFont val="Arial"/>
        <family val="2"/>
      </rPr>
      <t>[236]</t>
    </r>
  </si>
  <si>
    <r>
      <t>Multiplicity</t>
    </r>
    <r>
      <rPr>
        <sz val="11"/>
        <color theme="0" tint="-4.9989318521683403E-2"/>
        <rFont val="Arial"/>
        <family val="2"/>
      </rPr>
      <t>: keyboard/mouse/clipboard sharing software</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</si>
  <si>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tcpnethaspsrv, </t>
    </r>
    <r>
      <rPr>
        <u/>
        <sz val="11"/>
        <color theme="0" tint="-4.9989318521683403E-2"/>
        <rFont val="游ゴシック"/>
        <family val="3"/>
        <charset val="128"/>
        <scheme val="minor"/>
      </rPr>
      <t>Aladdin Knowledge Systems Hasp services</t>
    </r>
  </si>
  <si>
    <r>
      <t>Cisco IOS IP Service Level Agreements (</t>
    </r>
    <r>
      <rPr>
        <sz val="11"/>
        <color theme="0" tint="-4.9989318521683403E-2"/>
        <rFont val="Arial"/>
        <family val="2"/>
      </rPr>
      <t>IP SLAs) Control Protocol</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</si>
  <si>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Alternative port for </t>
    </r>
    <r>
      <rPr>
        <u/>
        <sz val="11"/>
        <color theme="0" tint="-4.9989318521683403E-2"/>
        <rFont val="游ゴシック"/>
        <family val="3"/>
        <charset val="128"/>
        <scheme val="minor"/>
      </rPr>
      <t>HTTP. See also ports 80 and 8080.</t>
    </r>
  </si>
  <si>
    <r>
      <t>Alternative port for </t>
    </r>
    <r>
      <rPr>
        <u/>
        <sz val="11"/>
        <color theme="0" tint="-4.9989318521683403E-2"/>
        <rFont val="游ゴシック"/>
        <family val="3"/>
        <charset val="128"/>
        <scheme val="minor"/>
      </rPr>
      <t>HTTP. See also ports 80 and 8008.</t>
    </r>
  </si>
  <si>
    <r>
      <t>SafetyNET p</t>
    </r>
    <r>
      <rPr>
        <sz val="11"/>
        <color theme="0" tint="-4.9989318521683403E-2"/>
        <rFont val="Arial"/>
        <family val="2"/>
      </rPr>
      <t> – a real-time Industrial Ethernet protocol</t>
    </r>
  </si>
  <si>
    <r>
      <t>Network Time Protocol</t>
    </r>
    <r>
      <rPr>
        <sz val="11"/>
        <color theme="0" tint="-4.9989318521683403E-2"/>
        <rFont val="Arial"/>
        <family val="2"/>
      </rPr>
      <t> (NTP), used for time synchronization</t>
    </r>
    <r>
      <rPr>
        <vertAlign val="superscript"/>
        <sz val="8"/>
        <color theme="0" tint="-4.9989318521683403E-2"/>
        <rFont val="Arial"/>
        <family val="2"/>
      </rPr>
      <t>[10]</t>
    </r>
  </si>
  <si>
    <r>
      <t>Unidata LDM</t>
    </r>
    <r>
      <rPr>
        <sz val="11"/>
        <color theme="0" tint="-4.9989318521683403E-2"/>
        <rFont val="Arial"/>
        <family val="2"/>
      </rPr>
      <t> near real-time data distribution protocol</t>
    </r>
    <r>
      <rPr>
        <vertAlign val="superscript"/>
        <sz val="8"/>
        <color theme="0" tint="-4.9989318521683403E-2"/>
        <rFont val="Arial"/>
        <family val="2"/>
      </rPr>
      <t>[82][83]</t>
    </r>
  </si>
  <si>
    <r>
      <t>Novell GroupWise</t>
    </r>
    <r>
      <rPr>
        <u/>
        <sz val="11"/>
        <color theme="0" tint="-4.9989318521683403E-2"/>
        <rFont val="游ゴシック"/>
        <family val="3"/>
        <charset val="128"/>
        <scheme val="minor"/>
      </rPr>
      <t> clients in client/server access mode</t>
    </r>
  </si>
  <si>
    <r>
      <t>TrueConf</t>
    </r>
    <r>
      <rPr>
        <sz val="11"/>
        <color theme="0" tint="-4.9989318521683403E-2"/>
        <rFont val="Arial"/>
        <family val="2"/>
      </rPr>
      <t> Client - TrueConf Server media data exchange</t>
    </r>
    <r>
      <rPr>
        <vertAlign val="superscript"/>
        <sz val="8"/>
        <color theme="0" tint="-4.9989318521683403E-2"/>
        <rFont val="Arial"/>
        <family val="2"/>
      </rPr>
      <t>[187]</t>
    </r>
  </si>
  <si>
    <r>
      <t>Clash of Clans</t>
    </r>
    <r>
      <rPr>
        <u/>
        <sz val="11"/>
        <color theme="0" tint="-4.9989318521683403E-2"/>
        <rFont val="游ゴシック"/>
        <family val="3"/>
        <charset val="128"/>
        <scheme val="minor"/>
      </rPr>
      <t>, a mobile freemium strategy video game</t>
    </r>
  </si>
  <si>
    <r>
      <t>MooseFS</t>
    </r>
    <r>
      <rPr>
        <sz val="11"/>
        <color theme="0" tint="-4.9989318521683403E-2"/>
        <rFont val="Arial"/>
        <family val="2"/>
      </rPr>
      <t> distributed file system – master control port</t>
    </r>
    <r>
      <rPr>
        <vertAlign val="superscript"/>
        <sz val="8"/>
        <color theme="0" tint="-4.9989318521683403E-2"/>
        <rFont val="Arial"/>
        <family val="2"/>
      </rPr>
      <t>[295]</t>
    </r>
  </si>
  <si>
    <r>
      <t>MooseFS distributed file system – master command port</t>
    </r>
    <r>
      <rPr>
        <u/>
        <sz val="11"/>
        <color theme="0" tint="-4.9989318521683403E-2"/>
        <rFont val="游ゴシック"/>
        <family val="3"/>
        <charset val="128"/>
        <scheme val="minor"/>
      </rPr>
      <t>[295]</t>
    </r>
  </si>
  <si>
    <r>
      <t>ISO</t>
    </r>
    <r>
      <rPr>
        <sz val="11"/>
        <color theme="0" tint="-4.9989318521683403E-2"/>
        <rFont val="Arial"/>
        <family val="2"/>
      </rPr>
      <t> Transport Service Access Point (TSAP) Class 0 protocol;</t>
    </r>
    <r>
      <rPr>
        <vertAlign val="superscript"/>
        <sz val="8"/>
        <color theme="0" tint="-4.9989318521683403E-2"/>
        <rFont val="Arial"/>
        <family val="2"/>
      </rPr>
      <t>[55][56]</t>
    </r>
  </si>
  <si>
    <r>
      <t>America's Army</t>
    </r>
    <r>
      <rPr>
        <sz val="11"/>
        <color theme="0" tint="-4.9989318521683403E-2"/>
        <rFont val="Arial"/>
        <family val="2"/>
      </rPr>
      <t>, a massively multiplayer online game (MMO)</t>
    </r>
    <r>
      <rPr>
        <vertAlign val="superscript"/>
        <sz val="8"/>
        <color theme="0" tint="-4.9989318521683403E-2"/>
        <rFont val="Arial"/>
        <family val="2"/>
      </rPr>
      <t>[139]</t>
    </r>
  </si>
  <si>
    <r>
      <t>Default for </t>
    </r>
    <r>
      <rPr>
        <u/>
        <sz val="11"/>
        <color theme="0" tint="-4.9989318521683403E-2"/>
        <rFont val="游ゴシック"/>
        <family val="3"/>
        <charset val="128"/>
        <scheme val="minor"/>
      </rPr>
      <t>BMC Control-M/Server Configuration Agent</t>
    </r>
  </si>
  <si>
    <r>
      <t>corbaloc:iiop URL, per the </t>
    </r>
    <r>
      <rPr>
        <u/>
        <sz val="11"/>
        <color theme="0" tint="-4.9989318521683403E-2"/>
        <rFont val="游ゴシック"/>
        <family val="3"/>
        <charset val="128"/>
        <scheme val="minor"/>
      </rPr>
      <t>CORBA 3.0.3 specification</t>
    </r>
  </si>
  <si>
    <r>
      <t>Net Assistant</t>
    </r>
    <r>
      <rPr>
        <u/>
        <sz val="11"/>
        <color theme="0" tint="-4.9989318521683403E-2"/>
        <rFont val="游ゴシック"/>
        <family val="3"/>
        <charset val="128"/>
        <scheme val="minor"/>
      </rPr>
      <t>,[10] a predecessor to Apple Remote Desktop</t>
    </r>
  </si>
  <si>
    <r>
      <t>Bidirectional Forwarding Detection (BFD)for IPv4 and IPv6 (Single Hop) (</t>
    </r>
    <r>
      <rPr>
        <u/>
        <sz val="11"/>
        <color theme="0" tint="-4.9989318521683403E-2"/>
        <rFont val="游ゴシック"/>
        <family val="3"/>
        <charset val="128"/>
        <scheme val="minor"/>
      </rPr>
      <t>RFC 5881)</t>
    </r>
  </si>
  <si>
    <r>
      <t>MooseFS distributed file system – master client port</t>
    </r>
    <r>
      <rPr>
        <u/>
        <sz val="11"/>
        <color theme="0" tint="-4.9989318521683403E-2"/>
        <rFont val="游ゴシック"/>
        <family val="3"/>
        <charset val="128"/>
        <scheme val="minor"/>
      </rPr>
      <t>[295]</t>
    </r>
  </si>
  <si>
    <r>
      <t>CrossFire</t>
    </r>
    <r>
      <rPr>
        <sz val="11"/>
        <color theme="0" tint="-4.9989318521683403E-2"/>
        <rFont val="Arial"/>
        <family val="2"/>
      </rPr>
      <t>, a multiplayer online First Person Shooter</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</si>
  <si>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Lightweight Directory Access Protocol</t>
    </r>
    <r>
      <rPr>
        <sz val="11"/>
        <color theme="0" tint="-4.9989318521683403E-2"/>
        <rFont val="Arial"/>
        <family val="2"/>
      </rPr>
      <t> over TLS/SSL (LDAPS)</t>
    </r>
    <r>
      <rPr>
        <vertAlign val="superscript"/>
        <sz val="8"/>
        <color theme="0" tint="-4.9989318521683403E-2"/>
        <rFont val="Arial"/>
        <family val="2"/>
      </rPr>
      <t>[10]</t>
    </r>
  </si>
  <si>
    <r>
      <t>Microsoft </t>
    </r>
    <r>
      <rPr>
        <u/>
        <sz val="11"/>
        <color theme="0" tint="-4.9989318521683403E-2"/>
        <rFont val="游ゴシック"/>
        <family val="3"/>
        <charset val="128"/>
        <scheme val="minor"/>
      </rPr>
      <t>System Center Operations Manager (SCOM) (formerly Microsoft Operations Manager (MOM)) agent</t>
    </r>
  </si>
  <si>
    <r>
      <t>BlackBerry Enterprise Server</t>
    </r>
    <r>
      <rPr>
        <sz val="11"/>
        <color theme="0" tint="-4.9989318521683403E-2"/>
        <rFont val="Arial"/>
        <family val="2"/>
      </rPr>
      <t> communication protocol</t>
    </r>
    <r>
      <rPr>
        <vertAlign val="superscript"/>
        <sz val="8"/>
        <color theme="0" tint="-4.9989318521683403E-2"/>
        <rFont val="Arial"/>
        <family val="2"/>
      </rPr>
      <t>[167]</t>
    </r>
  </si>
  <si>
    <r>
      <t>Apple </t>
    </r>
    <r>
      <rPr>
        <sz val="11"/>
        <color theme="0" tint="-4.9989318521683403E-2"/>
        <rFont val="Arial"/>
        <family val="2"/>
      </rPr>
      <t>SASL, used by Mac OS X Server Password Server</t>
    </r>
    <r>
      <rPr>
        <vertAlign val="superscript"/>
        <sz val="8"/>
        <color theme="0" tint="-4.9989318521683403E-2"/>
        <rFont val="Arial"/>
        <family val="2"/>
      </rPr>
      <t>[10]</t>
    </r>
  </si>
  <si>
    <r>
      <t>Setiqueue</t>
    </r>
    <r>
      <rPr>
        <sz val="11"/>
        <color theme="0" tint="-4.9989318521683403E-2"/>
        <rFont val="Arial"/>
        <family val="2"/>
      </rPr>
      <t> Proxy server client for SETI@Home project</t>
    </r>
  </si>
  <si>
    <r>
      <t>WebSphere Application Server</t>
    </r>
    <r>
      <rPr>
        <u/>
        <sz val="11"/>
        <color theme="0" tint="-4.9989318521683403E-2"/>
        <rFont val="游ゴシック"/>
        <family val="3"/>
        <charset val="128"/>
        <scheme val="minor"/>
      </rPr>
      <t> Administration Console</t>
    </r>
  </si>
  <si>
    <r>
      <t>laes-bf, </t>
    </r>
    <r>
      <rPr>
        <u/>
        <sz val="11"/>
        <color theme="0" tint="-4.9989318521683403E-2"/>
        <rFont val="游ゴシック"/>
        <family val="3"/>
        <charset val="128"/>
        <scheme val="minor"/>
      </rPr>
      <t>IP Fabrics Surveillance buffering function</t>
    </r>
  </si>
  <si>
    <r>
      <t>StepMania: Online</t>
    </r>
    <r>
      <rPr>
        <sz val="11"/>
        <color theme="0" tint="-4.9989318521683403E-2"/>
        <rFont val="Arial"/>
        <family val="2"/>
      </rPr>
      <t>: </t>
    </r>
    <r>
      <rPr>
        <i/>
        <sz val="11"/>
        <color theme="0" tint="-4.9989318521683403E-2"/>
        <rFont val="Arial"/>
        <family val="2"/>
      </rPr>
      <t>Dance Dance Revolution</t>
    </r>
    <r>
      <rPr>
        <sz val="11"/>
        <color theme="0" tint="-4.9989318521683403E-2"/>
        <rFont val="Arial"/>
        <family val="2"/>
      </rPr>
      <t> Simulator</t>
    </r>
  </si>
  <si>
    <r>
      <t>Networked Transport of RTCM via Internet Protocol</t>
    </r>
    <r>
      <rPr>
        <sz val="11"/>
        <color theme="0" tint="-4.9989318521683403E-2"/>
        <rFont val="Arial"/>
        <family val="2"/>
      </rPr>
      <t> (NTRIP)</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</si>
  <si>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Mac OS X Server</t>
    </r>
    <r>
      <rPr>
        <sz val="11"/>
        <color theme="0" tint="-4.9989318521683403E-2"/>
        <rFont val="Arial"/>
        <family val="2"/>
      </rPr>
      <t> Web (HTTP) service with performance cache</t>
    </r>
    <r>
      <rPr>
        <vertAlign val="superscript"/>
        <sz val="8"/>
        <color theme="0" tint="-4.9989318521683403E-2"/>
        <rFont val="Arial"/>
        <family val="2"/>
      </rPr>
      <t>[312]</t>
    </r>
  </si>
  <si>
    <r>
      <t>Minecraft: Bedrock Edition</t>
    </r>
    <r>
      <rPr>
        <u/>
        <sz val="11"/>
        <color theme="0" tint="-4.9989318521683403E-2"/>
        <rFont val="游ゴシック"/>
        <family val="3"/>
        <charset val="128"/>
        <scheme val="minor"/>
      </rPr>
      <t> IPv6 multiplayer server[citation needed]</t>
    </r>
  </si>
  <si>
    <r>
      <t>Digital Equipment Corporation</t>
    </r>
    <r>
      <rPr>
        <sz val="11"/>
        <color theme="0" tint="-4.9989318521683403E-2"/>
        <rFont val="Arial"/>
        <family val="2"/>
      </rPr>
      <t> DECnet (Phase V+) over TCP/IP</t>
    </r>
  </si>
  <si>
    <r>
      <t>Reliable </t>
    </r>
    <r>
      <rPr>
        <u/>
        <sz val="11"/>
        <color theme="0" tint="-4.9989318521683403E-2"/>
        <rFont val="游ゴシック"/>
        <family val="3"/>
        <charset val="128"/>
        <scheme val="minor"/>
      </rPr>
      <t>Syslog Service — used for system logging</t>
    </r>
  </si>
  <si>
    <r>
      <t>Media Management System (MMS) Media Management Protocol (MMP)</t>
    </r>
    <r>
      <rPr>
        <u/>
        <sz val="11"/>
        <color theme="0" tint="-4.9989318521683403E-2"/>
        <rFont val="游ゴシック"/>
        <family val="3"/>
        <charset val="128"/>
        <scheme val="minor"/>
      </rPr>
      <t>[92]</t>
    </r>
  </si>
  <si>
    <r>
      <t>Apple Push Notification Service, feedback service</t>
    </r>
    <r>
      <rPr>
        <vertAlign val="superscript"/>
        <sz val="8"/>
        <color theme="0" tint="-4.9989318521683403E-2"/>
        <rFont val="Arial"/>
        <family val="2"/>
      </rPr>
      <t>[10][148]</t>
    </r>
  </si>
  <si>
    <r>
      <t>Amazon Echo</t>
    </r>
    <r>
      <rPr>
        <sz val="11"/>
        <color theme="0" tint="-4.9989318521683403E-2"/>
        <rFont val="Arial"/>
        <family val="2"/>
      </rPr>
      <t> Dot (Amazon Alexa) streaming connection with Spotify</t>
    </r>
    <r>
      <rPr>
        <vertAlign val="superscript"/>
        <sz val="8"/>
        <color theme="0" tint="-4.9989318521683403E-2"/>
        <rFont val="Arial"/>
        <family val="2"/>
      </rPr>
      <t>[180]</t>
    </r>
  </si>
  <si>
    <r>
      <t>CPE WAN Management Protocol (CWMP) </t>
    </r>
    <r>
      <rPr>
        <u/>
        <sz val="11"/>
        <color theme="0" tint="-4.9989318521683403E-2"/>
        <rFont val="游ゴシック"/>
        <family val="3"/>
        <charset val="128"/>
        <scheme val="minor"/>
      </rPr>
      <t>Technical Report 069</t>
    </r>
  </si>
  <si>
    <r>
      <t>mngsuite, </t>
    </r>
    <r>
      <rPr>
        <u/>
        <sz val="11"/>
        <color theme="0" tint="-4.9989318521683403E-2"/>
        <rFont val="游ゴシック"/>
        <family val="3"/>
        <charset val="128"/>
        <scheme val="minor"/>
      </rPr>
      <t>LANDesk Management Suite Remote Control</t>
    </r>
  </si>
  <si>
    <r>
      <t>CVS</t>
    </r>
    <r>
      <rPr>
        <u/>
        <sz val="11"/>
        <color theme="0" tint="-4.9989318521683403E-2"/>
        <rFont val="游ゴシック"/>
        <family val="3"/>
        <charset val="128"/>
        <scheme val="minor"/>
      </rPr>
      <t> version control system password-based server</t>
    </r>
  </si>
  <si>
    <r>
      <t>IBM</t>
    </r>
    <r>
      <rPr>
        <sz val="11"/>
        <color theme="0" tint="-4.9989318521683403E-2"/>
        <rFont val="Arial"/>
        <family val="2"/>
      </rPr>
      <t> Tivoli Framework NetCOOL/Impact</t>
    </r>
    <r>
      <rPr>
        <vertAlign val="superscript"/>
        <sz val="8"/>
        <color theme="0" tint="-4.9989318521683403E-2"/>
        <rFont val="Arial"/>
        <family val="2"/>
      </rPr>
      <t>[200]</t>
    </r>
    <r>
      <rPr>
        <sz val="11"/>
        <color theme="0" tint="-4.9989318521683403E-2"/>
        <rFont val="Arial"/>
        <family val="2"/>
      </rPr>
      <t> HTTP Service</t>
    </r>
  </si>
  <si>
    <r>
      <t>STUN</t>
    </r>
    <r>
      <rPr>
        <sz val="11"/>
        <color theme="0" tint="-4.9989318521683403E-2"/>
        <rFont val="Arial"/>
        <family val="2"/>
      </rPr>
      <t> over TLS/DTLS, a protocol for NAT traversal</t>
    </r>
    <r>
      <rPr>
        <vertAlign val="superscript"/>
        <sz val="8"/>
        <color theme="0" tint="-4.9989318521683403E-2"/>
        <rFont val="Arial"/>
        <family val="2"/>
      </rPr>
      <t>[172]</t>
    </r>
  </si>
  <si>
    <r>
      <t>Light Weight Access Point Protocol (</t>
    </r>
    <r>
      <rPr>
        <sz val="11"/>
        <color theme="0" tint="-4.9989318521683403E-2"/>
        <rFont val="Arial"/>
        <family val="2"/>
      </rPr>
      <t>LWAPP) LWAPP control (RFC 5412)</t>
    </r>
  </si>
  <si>
    <r>
      <t>Telnet</t>
    </r>
    <r>
      <rPr>
        <sz val="11"/>
        <color theme="0" tint="-4.9989318521683403E-2"/>
        <rFont val="Arial"/>
        <family val="2"/>
      </rPr>
      <t> protocol—unencrypted text communications</t>
    </r>
    <r>
      <rPr>
        <vertAlign val="superscript"/>
        <sz val="8"/>
        <color theme="0" tint="-4.9989318521683403E-2"/>
        <rFont val="Arial"/>
        <family val="2"/>
      </rPr>
      <t>[10][23]</t>
    </r>
  </si>
  <si>
    <r>
      <t>Digital Imaging and Communications in Medicine</t>
    </r>
    <r>
      <rPr>
        <u/>
        <sz val="11"/>
        <color theme="0" tint="-4.9989318521683403E-2"/>
        <rFont val="游ゴシック"/>
        <family val="3"/>
        <charset val="128"/>
        <scheme val="minor"/>
      </rPr>
      <t> (DICOM; also port 11112)</t>
    </r>
  </si>
  <si>
    <r>
      <t>msft-gc-ssl, Microsoft Global Catalog over </t>
    </r>
    <r>
      <rPr>
        <sz val="11"/>
        <color theme="0" tint="-4.9989318521683403E-2"/>
        <rFont val="Arial"/>
        <family val="2"/>
      </rPr>
      <t>SSL (similar to port 3268, LDAP over SSL)</t>
    </r>
  </si>
  <si>
    <r>
      <t>Sinatra</t>
    </r>
    <r>
      <rPr>
        <u/>
        <sz val="11"/>
        <color theme="0" tint="-4.9989318521683403E-2"/>
        <rFont val="游ゴシック"/>
        <family val="3"/>
        <charset val="128"/>
        <scheme val="minor"/>
      </rPr>
      <t> default server port in development mode (HTTP)</t>
    </r>
  </si>
  <si>
    <r>
      <t>Outlaws</t>
    </r>
    <r>
      <rPr>
        <sz val="11"/>
        <color theme="0" tint="-4.9989318521683403E-2"/>
        <rFont val="Arial"/>
        <family val="2"/>
      </rPr>
      <t>, a 1997 first-person shooter video game</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</si>
  <si>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Microsoft</t>
    </r>
    <r>
      <rPr>
        <sz val="11"/>
        <color theme="0" tint="-4.9989318521683403E-2"/>
        <rFont val="Arial"/>
        <family val="2"/>
      </rPr>
      <t> Remote Administration for IIS Manager</t>
    </r>
    <r>
      <rPr>
        <vertAlign val="superscript"/>
        <sz val="8"/>
        <color theme="0" tint="-4.9989318521683403E-2"/>
        <rFont val="Arial"/>
        <family val="2"/>
      </rPr>
      <t>[257]</t>
    </r>
  </si>
  <si>
    <r>
      <t>Freegate</t>
    </r>
    <r>
      <rPr>
        <sz val="11"/>
        <color theme="0" tint="-4.9989318521683403E-2"/>
        <rFont val="Arial"/>
        <family val="2"/>
      </rPr>
      <t>, an Internet anonymizer and proxy tool</t>
    </r>
    <r>
      <rPr>
        <vertAlign val="superscript"/>
        <sz val="8"/>
        <color theme="0" tint="-4.9989318521683403E-2"/>
        <rFont val="Arial"/>
        <family val="2"/>
      </rPr>
      <t>[269]</t>
    </r>
  </si>
  <si>
    <r>
      <t>D-Link Shareport</t>
    </r>
    <r>
      <rPr>
        <sz val="11"/>
        <color theme="0" tint="-4.9989318521683403E-2"/>
        <rFont val="Arial"/>
        <family val="2"/>
      </rPr>
      <t> Share storage and MFP printers</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</si>
  <si>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GoldSrc</t>
    </r>
    <r>
      <rPr>
        <sz val="11"/>
        <color theme="0" tint="-4.9989318521683403E-2"/>
        <rFont val="Arial"/>
        <family val="2"/>
      </rPr>
      <t> and Source engine dedicated server port</t>
    </r>
    <r>
      <rPr>
        <vertAlign val="superscript"/>
        <sz val="8"/>
        <color theme="0" tint="-4.9989318521683403E-2"/>
        <rFont val="Arial"/>
        <family val="2"/>
      </rPr>
      <t>[322]</t>
    </r>
  </si>
  <si>
    <r>
      <t>BACnet</t>
    </r>
    <r>
      <rPr>
        <u/>
        <sz val="11"/>
        <color theme="0" tint="-4.9989318521683403E-2"/>
        <rFont val="游ゴシック"/>
        <family val="3"/>
        <charset val="128"/>
        <scheme val="minor"/>
      </rPr>
      <t> Building Automation and Control Networks (4780810 = BAC016)</t>
    </r>
  </si>
  <si>
    <r>
      <t>Internet Message Access Protocol</t>
    </r>
    <r>
      <rPr>
        <sz val="11"/>
        <color theme="0" tint="-4.9989318521683403E-2"/>
        <rFont val="Arial"/>
        <family val="2"/>
      </rPr>
      <t> over TLS/SSL (IMAPS)</t>
    </r>
    <r>
      <rPr>
        <vertAlign val="superscript"/>
        <sz val="8"/>
        <color theme="0" tint="-4.9989318521683403E-2"/>
        <rFont val="Arial"/>
        <family val="2"/>
      </rPr>
      <t>[10]</t>
    </r>
  </si>
  <si>
    <r>
      <t>Oracle Net Services</t>
    </r>
    <r>
      <rPr>
        <sz val="11"/>
        <color theme="0" tint="-4.9989318521683403E-2"/>
        <rFont val="Arial"/>
        <family val="2"/>
      </rPr>
      <t>, formerly known as SQL*Net</t>
    </r>
    <r>
      <rPr>
        <vertAlign val="superscript"/>
        <sz val="8"/>
        <color theme="0" tint="-4.9989318521683403E-2"/>
        <rFont val="Arial"/>
        <family val="2"/>
      </rPr>
      <t>[127]</t>
    </r>
  </si>
  <si>
    <r>
      <t>H.323</t>
    </r>
    <r>
      <rPr>
        <u/>
        <sz val="11"/>
        <color theme="0" tint="-4.9989318521683403E-2"/>
        <rFont val="游ゴシック"/>
        <family val="3"/>
        <charset val="128"/>
        <scheme val="minor"/>
      </rPr>
      <t> registration and alternate communication</t>
    </r>
  </si>
  <si>
    <r>
      <t>Zephyr Notification Service </t>
    </r>
    <r>
      <rPr>
        <sz val="10"/>
        <color theme="0" tint="-4.9989318521683403E-2"/>
        <rFont val="Courier New"/>
        <family val="3"/>
      </rPr>
      <t>serv-hm</t>
    </r>
    <r>
      <rPr>
        <sz val="11"/>
        <color theme="0" tint="-4.9989318521683403E-2"/>
        <rFont val="Arial"/>
        <family val="2"/>
      </rPr>
      <t> connection</t>
    </r>
  </si>
  <si>
    <r>
      <t>Docker Swarm cluster management communications</t>
    </r>
    <r>
      <rPr>
        <u/>
        <sz val="11"/>
        <color theme="0" tint="-4.9989318521683403E-2"/>
        <rFont val="游ゴシック"/>
        <family val="3"/>
        <charset val="128"/>
        <scheme val="minor"/>
      </rPr>
      <t>[153]</t>
    </r>
  </si>
  <si>
    <r>
      <t>MooseFS distributed file system – Chunkservers</t>
    </r>
    <r>
      <rPr>
        <u/>
        <sz val="11"/>
        <color theme="0" tint="-4.9989318521683403E-2"/>
        <rFont val="游ゴシック"/>
        <family val="3"/>
        <charset val="128"/>
        <scheme val="minor"/>
      </rPr>
      <t>[295]</t>
    </r>
  </si>
  <si>
    <r>
      <t>Panda Software</t>
    </r>
    <r>
      <rPr>
        <u/>
        <sz val="11"/>
        <color theme="0" tint="-4.9989318521683403E-2"/>
        <rFont val="游ゴシック"/>
        <family val="3"/>
        <charset val="128"/>
        <scheme val="minor"/>
      </rPr>
      <t> AdminSecure Communication Agent</t>
    </r>
  </si>
  <si>
    <r>
      <t>Perfect World</t>
    </r>
    <r>
      <rPr>
        <sz val="11"/>
        <color theme="0" tint="-4.9989318521683403E-2"/>
        <rFont val="Arial"/>
        <family val="2"/>
      </rPr>
      <t>, an adventure and fantasy MMORPG</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</si>
  <si>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Open Network Computing Remote Procedure Call</t>
    </r>
    <r>
      <rPr>
        <u/>
        <sz val="11"/>
        <color theme="0" tint="-4.9989318521683403E-2"/>
        <rFont val="游ゴシック"/>
        <family val="3"/>
        <charset val="128"/>
        <scheme val="minor"/>
      </rPr>
      <t> (ONC RPC, sometimes referred to as Sun RPC)</t>
    </r>
  </si>
  <si>
    <r>
      <t>Routing Information Protocol Next Generation</t>
    </r>
    <r>
      <rPr>
        <u/>
        <sz val="11"/>
        <color theme="0" tint="-4.9989318521683403E-2"/>
        <rFont val="游ゴシック"/>
        <family val="3"/>
        <charset val="128"/>
        <scheme val="minor"/>
      </rPr>
      <t> (RIPng)</t>
    </r>
  </si>
  <si>
    <r>
      <t>1C:Enterprise configuration repository server</t>
    </r>
    <r>
      <rPr>
        <u/>
        <sz val="11"/>
        <color theme="0" tint="-4.9989318521683403E-2"/>
        <rFont val="游ゴシック"/>
        <family val="3"/>
        <charset val="128"/>
        <scheme val="minor"/>
      </rPr>
      <t>[130]</t>
    </r>
  </si>
  <si>
    <r>
      <t>Media Gateway Control Protocol</t>
    </r>
    <r>
      <rPr>
        <u/>
        <sz val="11"/>
        <color theme="0" tint="-4.9989318521683403E-2"/>
        <rFont val="游ゴシック"/>
        <family val="3"/>
        <charset val="128"/>
        <scheme val="minor"/>
      </rPr>
      <t> (MGCP) media gateway</t>
    </r>
  </si>
  <si>
    <r>
      <t>Microsoft Remote Web Workplace</t>
    </r>
    <r>
      <rPr>
        <u/>
        <sz val="11"/>
        <color theme="0" tint="-4.9989318521683403E-2"/>
        <rFont val="游ゴシック"/>
        <family val="3"/>
        <charset val="128"/>
        <scheme val="minor"/>
      </rPr>
      <t> administration</t>
    </r>
  </si>
  <si>
    <r>
      <t>Real-time Transport Protocol control protocol (RTCP) (</t>
    </r>
    <r>
      <rPr>
        <sz val="11"/>
        <color theme="0" tint="-4.9989318521683403E-2"/>
        <rFont val="Arial"/>
        <family val="2"/>
      </rPr>
      <t>RFC 3551, RFC 4571)</t>
    </r>
  </si>
  <si>
    <r>
      <t>Light Weight Access Point Protocol (</t>
    </r>
    <r>
      <rPr>
        <sz val="11"/>
        <color theme="0" tint="-4.9989318521683403E-2"/>
        <rFont val="Arial"/>
        <family val="2"/>
      </rPr>
      <t>LWAPP) LWAPP data (RFC 5412)</t>
    </r>
  </si>
  <si>
    <r>
      <t>Minecraft: Bedrock Edition</t>
    </r>
    <r>
      <rPr>
        <sz val="11"/>
        <color theme="0" tint="-4.9989318521683403E-2"/>
        <rFont val="Arial"/>
        <family val="2"/>
      </rPr>
      <t> multiplayer server</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</si>
  <si>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Internet Message Access Protocol</t>
    </r>
    <r>
      <rPr>
        <u/>
        <sz val="11"/>
        <color theme="0" tint="-4.9989318521683403E-2"/>
        <rFont val="游ゴシック"/>
        <family val="3"/>
        <charset val="128"/>
        <scheme val="minor"/>
      </rPr>
      <t> (IMAP), version 3</t>
    </r>
  </si>
  <si>
    <r>
      <t>NNSP, part of </t>
    </r>
    <r>
      <rPr>
        <u/>
        <sz val="11"/>
        <color theme="0" tint="-4.9989318521683403E-2"/>
        <rFont val="游ゴシック"/>
        <family val="3"/>
        <charset val="128"/>
        <scheme val="minor"/>
      </rPr>
      <t>Network News Transfer Protocol</t>
    </r>
  </si>
  <si>
    <r>
      <t>EPCglobal Low Level Reader Protocol (</t>
    </r>
    <r>
      <rPr>
        <sz val="11"/>
        <color theme="0" tint="-4.9989318521683403E-2"/>
        <rFont val="Arial"/>
        <family val="2"/>
      </rPr>
      <t>LLRP) over TLS</t>
    </r>
  </si>
  <si>
    <r>
      <t>Freeciv</t>
    </r>
    <r>
      <rPr>
        <sz val="11"/>
        <color theme="0" tint="-4.9989318521683403E-2"/>
        <rFont val="Arial"/>
        <family val="2"/>
      </rPr>
      <t>, Oracle WebLogic Server Node Manager</t>
    </r>
    <r>
      <rPr>
        <vertAlign val="superscript"/>
        <sz val="8"/>
        <color theme="0" tint="-4.9989318521683403E-2"/>
        <rFont val="Arial"/>
        <family val="2"/>
      </rPr>
      <t>[216]</t>
    </r>
  </si>
  <si>
    <r>
      <t>MooseFS distributed file system – CGI server</t>
    </r>
    <r>
      <rPr>
        <u/>
        <sz val="11"/>
        <color theme="0" tint="-4.9989318521683403E-2"/>
        <rFont val="游ゴシック"/>
        <family val="3"/>
        <charset val="128"/>
        <scheme val="minor"/>
      </rPr>
      <t>[295]</t>
    </r>
  </si>
  <si>
    <r>
      <t>ThinLinc</t>
    </r>
    <r>
      <rPr>
        <sz val="11"/>
        <color theme="0" tint="-4.9989318521683403E-2"/>
        <rFont val="Arial"/>
        <family val="2"/>
      </rPr>
      <t> web-based administration interface</t>
    </r>
    <r>
      <rPr>
        <vertAlign val="superscript"/>
        <sz val="8"/>
        <color theme="0" tint="-4.9989318521683403E-2"/>
        <rFont val="Arial"/>
        <family val="2"/>
      </rPr>
      <t>[114]</t>
    </r>
  </si>
  <si>
    <r>
      <t>IBM Tivoli Storage Manager client scheduler</t>
    </r>
    <r>
      <rPr>
        <u/>
        <sz val="11"/>
        <color theme="0" tint="-4.9989318521683403E-2"/>
        <rFont val="游ゴシック"/>
        <family val="3"/>
        <charset val="128"/>
        <scheme val="minor"/>
      </rPr>
      <t>[124]</t>
    </r>
  </si>
  <si>
    <r>
      <t>1C:Enterprise cluster administration server (RAS)</t>
    </r>
    <r>
      <rPr>
        <u/>
        <sz val="11"/>
        <color theme="0" tint="-4.9989318521683403E-2"/>
        <rFont val="游ゴシック"/>
        <family val="3"/>
        <charset val="128"/>
        <scheme val="minor"/>
      </rPr>
      <t>[130]</t>
    </r>
  </si>
  <si>
    <r>
      <t>ovwdb—</t>
    </r>
    <r>
      <rPr>
        <sz val="11"/>
        <color theme="0" tint="-4.9989318521683403E-2"/>
        <rFont val="Arial"/>
        <family val="2"/>
      </rPr>
      <t>OpenView Network Node Manager (NNM) daemon</t>
    </r>
  </si>
  <si>
    <r>
      <t>WSDAPI</t>
    </r>
    <r>
      <rPr>
        <u/>
        <sz val="11"/>
        <color theme="0" tint="-4.9989318521683403E-2"/>
        <rFont val="游ゴシック"/>
        <family val="3"/>
        <charset val="128"/>
        <scheme val="minor"/>
      </rPr>
      <t> Applications to Use a Secure Channel (only provided by Windows Vista, Windows 7 and Server 2008)</t>
    </r>
  </si>
  <si>
    <r>
      <t>FILEMQ</t>
    </r>
    <r>
      <rPr>
        <u/>
        <sz val="11"/>
        <color theme="0" tint="-4.9989318521683403E-2"/>
        <rFont val="游ゴシック"/>
        <family val="3"/>
        <charset val="128"/>
        <scheme val="minor"/>
      </rPr>
      <t> ZeroMQ File Message Queuing Protocol</t>
    </r>
  </si>
  <si>
    <r>
      <t>Advanced Message Queuing Protocol</t>
    </r>
    <r>
      <rPr>
        <sz val="11"/>
        <color theme="0" tint="-4.9989318521683403E-2"/>
        <rFont val="Arial"/>
        <family val="2"/>
      </rPr>
      <t> (AMQP)</t>
    </r>
    <r>
      <rPr>
        <vertAlign val="superscript"/>
        <sz val="8"/>
        <color theme="0" tint="-4.9989318521683403E-2"/>
        <rFont val="Arial"/>
        <family val="2"/>
      </rPr>
      <t>[220]</t>
    </r>
    <r>
      <rPr>
        <sz val="11"/>
        <color theme="0" tint="-4.9989318521683403E-2"/>
        <rFont val="Arial"/>
        <family val="2"/>
      </rPr>
      <t> over TLS</t>
    </r>
  </si>
  <si>
    <r>
      <t>ARINC</t>
    </r>
    <r>
      <rPr>
        <sz val="11"/>
        <color theme="0" tint="-4.9989318521683403E-2"/>
        <rFont val="Arial"/>
        <family val="2"/>
      </rPr>
      <t> 840 EFB Application Control Interface</t>
    </r>
  </si>
  <si>
    <r>
      <t>Tripwire</t>
    </r>
    <r>
      <rPr>
        <sz val="11"/>
        <color theme="0" tint="-4.9989318521683403E-2"/>
        <rFont val="Arial"/>
        <family val="2"/>
      </rPr>
      <t>—File Integrity Monitoring Software</t>
    </r>
    <r>
      <rPr>
        <vertAlign val="superscript"/>
        <sz val="8"/>
        <color theme="0" tint="-4.9989318521683403E-2"/>
        <rFont val="Arial"/>
        <family val="2"/>
      </rPr>
      <t>[296]</t>
    </r>
  </si>
  <si>
    <r>
      <t>NetBeans</t>
    </r>
    <r>
      <rPr>
        <u/>
        <sz val="11"/>
        <color theme="0" tint="-4.9989318521683403E-2"/>
        <rFont val="游ゴシック"/>
        <family val="3"/>
        <charset val="128"/>
        <scheme val="minor"/>
      </rPr>
      <t> integrated development environment</t>
    </r>
  </si>
  <si>
    <r>
      <t>Ace of Spades</t>
    </r>
    <r>
      <rPr>
        <sz val="11"/>
        <color theme="0" tint="-4.9989318521683403E-2"/>
        <rFont val="Arial"/>
        <family val="2"/>
      </rPr>
      <t>, a multiplayer FPS video game</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</si>
  <si>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SUPDUP, terminal-independent remote login </t>
    </r>
    <r>
      <rPr>
        <u/>
        <sz val="11"/>
        <color theme="0" tint="-4.9989318521683403E-2"/>
        <rFont val="游ゴシック"/>
        <family val="3"/>
        <charset val="128"/>
        <scheme val="minor"/>
      </rPr>
      <t>[53]</t>
    </r>
  </si>
  <si>
    <r>
      <t>Application Configuration Access Protocol</t>
    </r>
    <r>
      <rPr>
        <u/>
        <sz val="11"/>
        <color theme="0" tint="-4.9989318521683403E-2"/>
        <rFont val="游ゴシック"/>
        <family val="3"/>
        <charset val="128"/>
        <scheme val="minor"/>
      </rPr>
      <t> (ACAP)</t>
    </r>
  </si>
  <si>
    <r>
      <t>Conserver</t>
    </r>
    <r>
      <rPr>
        <u/>
        <sz val="11"/>
        <color theme="0" tint="-4.9989318521683403E-2"/>
        <rFont val="游ゴシック"/>
        <family val="3"/>
        <charset val="128"/>
        <scheme val="minor"/>
      </rPr>
      <t> serial-console management server</t>
    </r>
  </si>
  <si>
    <r>
      <t>nim, </t>
    </r>
    <r>
      <rPr>
        <sz val="11"/>
        <color theme="0" tint="-4.9989318521683403E-2"/>
        <rFont val="Arial"/>
        <family val="2"/>
      </rPr>
      <t>IBM AIX Network Installation Manager (NIM)</t>
    </r>
  </si>
  <si>
    <r>
      <t>Citrix </t>
    </r>
    <r>
      <rPr>
        <sz val="11"/>
        <color theme="0" tint="-4.9989318521683403E-2"/>
        <rFont val="Arial"/>
        <family val="2"/>
      </rPr>
      <t>Independent Computing Architecture (ICA)</t>
    </r>
    <r>
      <rPr>
        <vertAlign val="superscript"/>
        <sz val="8"/>
        <color theme="0" tint="-4.9989318521683403E-2"/>
        <rFont val="Arial"/>
        <family val="2"/>
      </rPr>
      <t>[123]</t>
    </r>
  </si>
  <si>
    <r>
      <t>Microsoft's </t>
    </r>
    <r>
      <rPr>
        <u/>
        <sz val="11"/>
        <color theme="0" tint="-4.9989318521683403E-2"/>
        <rFont val="游ゴシック"/>
        <family val="3"/>
        <charset val="128"/>
        <scheme val="minor"/>
      </rPr>
      <t>Windows Internet Name Service (WINS)</t>
    </r>
  </si>
  <si>
    <r>
      <t>Minger Email Address Verification Protocol</t>
    </r>
    <r>
      <rPr>
        <vertAlign val="superscript"/>
        <sz val="8"/>
        <color theme="0" tint="-4.9989318521683403E-2"/>
        <rFont val="Arial"/>
        <family val="2"/>
      </rPr>
      <t>[179]</t>
    </r>
  </si>
  <si>
    <r>
      <t>Extensible Messaging and Presence Protocol (XMPP)</t>
    </r>
    <r>
      <rPr>
        <u/>
        <sz val="11"/>
        <color theme="0" tint="-4.9989318521683403E-2"/>
        <rFont val="游ゴシック"/>
        <family val="3"/>
        <charset val="128"/>
        <scheme val="minor"/>
      </rPr>
      <t>[207]</t>
    </r>
  </si>
  <si>
    <r>
      <t>Extensible Messaging and Presence Protocol (XMPP)</t>
    </r>
    <r>
      <rPr>
        <u/>
        <sz val="11"/>
        <color theme="0" tint="-4.9989318521683403E-2"/>
        <rFont val="游ゴシック"/>
        <family val="3"/>
        <charset val="128"/>
        <scheme val="minor"/>
      </rPr>
      <t>[208]</t>
    </r>
  </si>
  <si>
    <r>
      <t>Extensible Messaging and Presence Protocol (XMPP)</t>
    </r>
    <r>
      <rPr>
        <u/>
        <sz val="11"/>
        <color theme="0" tint="-4.9989318521683403E-2"/>
        <rFont val="游ゴシック"/>
        <family val="3"/>
        <charset val="128"/>
        <scheme val="minor"/>
      </rPr>
      <t>[209]</t>
    </r>
  </si>
  <si>
    <r>
      <t>Kega Fusion, a Sega multi-console emulator</t>
    </r>
    <r>
      <rPr>
        <vertAlign val="superscript"/>
        <sz val="8"/>
        <color theme="0" tint="-4.9989318521683403E-2"/>
        <rFont val="Arial"/>
        <family val="2"/>
      </rPr>
      <t>[211][212]</t>
    </r>
  </si>
  <si>
    <r>
      <t>Killing Floor</t>
    </r>
    <r>
      <rPr>
        <u/>
        <sz val="11"/>
        <color theme="0" tint="-4.9989318521683403E-2"/>
        <rFont val="游ゴシック"/>
        <family val="3"/>
        <charset val="128"/>
        <scheme val="minor"/>
      </rPr>
      <t> web administration interface[citation needed]</t>
    </r>
  </si>
  <si>
    <r>
      <t>glrpc, </t>
    </r>
    <r>
      <rPr>
        <sz val="11"/>
        <color theme="0" tint="-4.9989318521683403E-2"/>
        <rFont val="Arial"/>
        <family val="2"/>
      </rPr>
      <t>Groove Collaboration software GLRPC</t>
    </r>
  </si>
  <si>
    <r>
      <t>MongoDB</t>
    </r>
    <r>
      <rPr>
        <sz val="11"/>
        <color theme="0" tint="-4.9989318521683403E-2"/>
        <rFont val="Arial"/>
        <family val="2"/>
      </rPr>
      <t> daemon process (</t>
    </r>
    <r>
      <rPr>
        <sz val="10"/>
        <color theme="0" tint="-4.9989318521683403E-2"/>
        <rFont val="Courier New"/>
        <family val="3"/>
      </rPr>
      <t>mongod</t>
    </r>
    <r>
      <rPr>
        <sz val="11"/>
        <color theme="0" tint="-4.9989318521683403E-2"/>
        <rFont val="Arial"/>
        <family val="2"/>
      </rPr>
      <t>) and routing service (</t>
    </r>
    <r>
      <rPr>
        <sz val="10"/>
        <color theme="0" tint="-4.9989318521683403E-2"/>
        <rFont val="Courier New"/>
        <family val="3"/>
      </rPr>
      <t>mongos</t>
    </r>
    <r>
      <rPr>
        <sz val="11"/>
        <color theme="0" tint="-4.9989318521683403E-2"/>
        <rFont val="Arial"/>
        <family val="2"/>
      </rPr>
      <t>)</t>
    </r>
    <r>
      <rPr>
        <vertAlign val="superscript"/>
        <sz val="8"/>
        <color theme="0" tint="-4.9989318521683403E-2"/>
        <rFont val="Arial"/>
        <family val="2"/>
      </rPr>
      <t>[323]</t>
    </r>
  </si>
  <si>
    <r>
      <t>Precision Time Protocol</t>
    </r>
    <r>
      <rPr>
        <u/>
        <sz val="11"/>
        <color theme="0" tint="-4.9989318521683403E-2"/>
        <rFont val="游ゴシック"/>
        <family val="3"/>
        <charset val="128"/>
        <scheme val="minor"/>
      </rPr>
      <t> (PTP) general messages</t>
    </r>
  </si>
  <si>
    <r>
      <t>Hypertext Transfer Protocol</t>
    </r>
    <r>
      <rPr>
        <sz val="11"/>
        <color theme="0" tint="-4.9989318521683403E-2"/>
        <rFont val="Arial"/>
        <family val="2"/>
      </rPr>
      <t> over TLS/SSL (HTTPS)</t>
    </r>
    <r>
      <rPr>
        <vertAlign val="superscript"/>
        <sz val="8"/>
        <color theme="0" tint="-4.9989318521683403E-2"/>
        <rFont val="Arial"/>
        <family val="2"/>
      </rPr>
      <t>[10]</t>
    </r>
  </si>
  <si>
    <r>
      <t>Simple Network Paging Protocol</t>
    </r>
    <r>
      <rPr>
        <sz val="11"/>
        <color theme="0" tint="-4.9989318521683403E-2"/>
        <rFont val="Arial"/>
        <family val="2"/>
      </rPr>
      <t> (SNPP), RFC 1568</t>
    </r>
  </si>
  <si>
    <r>
      <t>MSDP, </t>
    </r>
    <r>
      <rPr>
        <u/>
        <sz val="11"/>
        <color theme="0" tint="-4.9989318521683403E-2"/>
        <rFont val="游ゴシック"/>
        <family val="3"/>
        <charset val="128"/>
        <scheme val="minor"/>
      </rPr>
      <t>Multicast Source Discovery Protocol</t>
    </r>
  </si>
  <si>
    <r>
      <t>QuickTime Streaming Server</t>
    </r>
    <r>
      <rPr>
        <sz val="11"/>
        <color theme="0" tint="-4.9989318521683403E-2"/>
        <rFont val="Arial"/>
        <family val="2"/>
      </rPr>
      <t> administration</t>
    </r>
    <r>
      <rPr>
        <vertAlign val="superscript"/>
        <sz val="8"/>
        <color theme="0" tint="-4.9989318521683403E-2"/>
        <rFont val="Arial"/>
        <family val="2"/>
      </rPr>
      <t>[10]</t>
    </r>
  </si>
  <si>
    <r>
      <t>RedSeal Networks client/server connection</t>
    </r>
    <r>
      <rPr>
        <u/>
        <sz val="11"/>
        <color theme="0" tint="-4.9989318521683403E-2"/>
        <rFont val="游ゴシック"/>
        <family val="3"/>
        <charset val="128"/>
        <scheme val="minor"/>
      </rPr>
      <t>[citation needed]</t>
    </r>
  </si>
  <si>
    <r>
      <t>pcANYWHEREdata, </t>
    </r>
    <r>
      <rPr>
        <sz val="11"/>
        <color theme="0" tint="-4.9989318521683403E-2"/>
        <rFont val="Arial"/>
        <family val="2"/>
      </rPr>
      <t>Symantec pcAnywhere (version 7.52 and later</t>
    </r>
    <r>
      <rPr>
        <vertAlign val="superscript"/>
        <sz val="8"/>
        <color theme="0" tint="-4.9989318521683403E-2"/>
        <rFont val="Arial"/>
        <family val="2"/>
      </rPr>
      <t>[218]</t>
    </r>
    <r>
      <rPr>
        <sz val="11"/>
        <color theme="0" tint="-4.9989318521683403E-2"/>
        <rFont val="Arial"/>
        <family val="2"/>
      </rPr>
      <t>)</t>
    </r>
    <r>
      <rPr>
        <vertAlign val="superscript"/>
        <sz val="8"/>
        <color theme="0" tint="-4.9989318521683403E-2"/>
        <rFont val="Arial"/>
        <family val="2"/>
      </rPr>
      <t>[219]</t>
    </r>
    <r>
      <rPr>
        <sz val="11"/>
        <color theme="0" tint="-4.9989318521683403E-2"/>
        <rFont val="Arial"/>
        <family val="2"/>
      </rPr>
      <t> data</t>
    </r>
  </si>
  <si>
    <r>
      <t>Privoxy</t>
    </r>
    <r>
      <rPr>
        <u/>
        <sz val="11"/>
        <color theme="0" tint="-4.9989318521683403E-2"/>
        <rFont val="游ゴシック"/>
        <family val="3"/>
        <charset val="128"/>
        <scheme val="minor"/>
      </rPr>
      <t>—advertisement-filtering Web proxy</t>
    </r>
  </si>
  <si>
    <r>
      <t>VisualSVN Distributed File System Service (VDFS)</t>
    </r>
    <r>
      <rPr>
        <u/>
        <sz val="11"/>
        <color theme="0" tint="-4.9989318521683403E-2"/>
        <rFont val="游ゴシック"/>
        <family val="3"/>
        <charset val="128"/>
        <scheme val="minor"/>
      </rPr>
      <t>[265]</t>
    </r>
  </si>
  <si>
    <r>
      <t>Windows Server Update Services over </t>
    </r>
    <r>
      <rPr>
        <sz val="11"/>
        <color theme="0" tint="-4.9989318521683403E-2"/>
        <rFont val="Arial"/>
        <family val="2"/>
      </rPr>
      <t>HTTPS</t>
    </r>
    <r>
      <rPr>
        <vertAlign val="superscript"/>
        <sz val="8"/>
        <color theme="0" tint="-4.9989318521683403E-2"/>
        <rFont val="Arial"/>
        <family val="2"/>
      </rPr>
      <t>[268][</t>
    </r>
    <r>
      <rPr>
        <i/>
        <vertAlign val="superscript"/>
        <sz val="8"/>
        <color theme="0" tint="-4.9989318521683403E-2"/>
        <rFont val="Arial"/>
        <family val="2"/>
      </rPr>
      <t>further explanation needed</t>
    </r>
    <r>
      <rPr>
        <vertAlign val="superscript"/>
        <sz val="8"/>
        <color theme="0" tint="-4.9989318521683403E-2"/>
        <rFont val="Arial"/>
        <family val="2"/>
      </rPr>
      <t>][267]</t>
    </r>
  </si>
  <si>
    <r>
      <t>Second Life</t>
    </r>
    <r>
      <rPr>
        <sz val="11"/>
        <color theme="0" tint="-4.9989318521683403E-2"/>
        <rFont val="Arial"/>
        <family val="2"/>
      </rPr>
      <t>, used for server UDP in-bound</t>
    </r>
    <r>
      <rPr>
        <vertAlign val="superscript"/>
        <sz val="8"/>
        <color theme="0" tint="-4.9989318521683403E-2"/>
        <rFont val="Arial"/>
        <family val="2"/>
      </rPr>
      <t>[305]</t>
    </r>
  </si>
  <si>
    <r>
      <t>BINKP</t>
    </r>
    <r>
      <rPr>
        <sz val="11"/>
        <color theme="0" tint="-4.9989318521683403E-2"/>
        <rFont val="Arial"/>
        <family val="2"/>
      </rPr>
      <t>, Fidonet mail transfers over TCP/IP</t>
    </r>
  </si>
  <si>
    <r>
      <t>kerberos_master, </t>
    </r>
    <r>
      <rPr>
        <u/>
        <sz val="11"/>
        <color theme="0" tint="-4.9989318521683403E-2"/>
        <rFont val="游ゴシック"/>
        <family val="3"/>
        <charset val="128"/>
        <scheme val="minor"/>
      </rPr>
      <t>Kerberos authentication</t>
    </r>
  </si>
  <si>
    <r>
      <t>WhiskerControl</t>
    </r>
    <r>
      <rPr>
        <u/>
        <sz val="11"/>
        <color theme="0" tint="-4.9989318521683403E-2"/>
        <rFont val="游ゴシック"/>
        <family val="3"/>
        <charset val="128"/>
        <scheme val="minor"/>
      </rPr>
      <t> research control protocol</t>
    </r>
  </si>
  <si>
    <r>
      <t>Dynamic DNS</t>
    </r>
    <r>
      <rPr>
        <sz val="11"/>
        <color theme="0" tint="-4.9989318521683403E-2"/>
        <rFont val="Arial"/>
        <family val="2"/>
      </rPr>
      <t> for at least No-IP and DyDNS</t>
    </r>
    <r>
      <rPr>
        <vertAlign val="superscript"/>
        <sz val="8"/>
        <color theme="0" tint="-4.9989318521683403E-2"/>
        <rFont val="Arial"/>
        <family val="2"/>
      </rPr>
      <t>[261]</t>
    </r>
  </si>
  <si>
    <r>
      <t>Windows Server Update Services</t>
    </r>
    <r>
      <rPr>
        <sz val="11"/>
        <color theme="0" tint="-4.9989318521683403E-2"/>
        <rFont val="Arial"/>
        <family val="2"/>
      </rPr>
      <t> over HTTP</t>
    </r>
    <r>
      <rPr>
        <vertAlign val="superscript"/>
        <sz val="8"/>
        <color theme="0" tint="-4.9989318521683403E-2"/>
        <rFont val="Arial"/>
        <family val="2"/>
      </rPr>
      <t>[267][</t>
    </r>
    <r>
      <rPr>
        <i/>
        <vertAlign val="superscript"/>
        <sz val="8"/>
        <color theme="0" tint="-4.9989318521683403E-2"/>
        <rFont val="Arial"/>
        <family val="2"/>
      </rPr>
      <t>further explanation needed</t>
    </r>
    <r>
      <rPr>
        <vertAlign val="superscript"/>
        <sz val="8"/>
        <color theme="0" tint="-4.9989318521683403E-2"/>
        <rFont val="Arial"/>
        <family val="2"/>
      </rPr>
      <t>][268]</t>
    </r>
  </si>
  <si>
    <r>
      <t>Apache Cassandra</t>
    </r>
    <r>
      <rPr>
        <u/>
        <sz val="11"/>
        <color theme="0" tint="-4.9989318521683403E-2"/>
        <rFont val="游ゴシック"/>
        <family val="3"/>
        <charset val="128"/>
        <scheme val="minor"/>
      </rPr>
      <t> native protocol clients</t>
    </r>
  </si>
  <si>
    <r>
      <t>Elasticsearch</t>
    </r>
    <r>
      <rPr>
        <u/>
        <sz val="11"/>
        <color theme="0" tint="-4.9989318521683403E-2"/>
        <rFont val="游ゴシック"/>
        <family val="3"/>
        <charset val="128"/>
        <scheme val="minor"/>
      </rPr>
      <t>[292]—default Elasticsearch port</t>
    </r>
  </si>
  <si>
    <r>
      <t>Spiceworks</t>
    </r>
    <r>
      <rPr>
        <u/>
        <sz val="11"/>
        <color theme="0" tint="-4.9989318521683403E-2"/>
        <rFont val="游ゴシック"/>
        <family val="3"/>
        <charset val="128"/>
        <scheme val="minor"/>
      </rPr>
      <t> Desktop, IT Helpdesk Software</t>
    </r>
  </si>
  <si>
    <r>
      <t>Club Penguin</t>
    </r>
    <r>
      <rPr>
        <u/>
        <sz val="11"/>
        <color theme="0" tint="-4.9989318521683403E-2"/>
        <rFont val="游ゴシック"/>
        <family val="3"/>
        <charset val="128"/>
        <scheme val="minor"/>
      </rPr>
      <t> Disney online game for kids</t>
    </r>
  </si>
  <si>
    <r>
      <t>Zimbra smtp [mta]—back to postfix from amavis</t>
    </r>
    <r>
      <rPr>
        <u/>
        <sz val="11"/>
        <color theme="0" tint="-4.9989318521683403E-2"/>
        <rFont val="游ゴシック"/>
        <family val="3"/>
        <charset val="128"/>
        <scheme val="minor"/>
      </rPr>
      <t>[citation needed]</t>
    </r>
  </si>
  <si>
    <r>
      <t>Octopus Deploy Tentacle deployment agent</t>
    </r>
    <r>
      <rPr>
        <u/>
        <sz val="11"/>
        <color theme="0" tint="-4.9989318521683403E-2"/>
        <rFont val="游ゴシック"/>
        <family val="3"/>
        <charset val="128"/>
        <scheme val="minor"/>
      </rPr>
      <t>[303]</t>
    </r>
  </si>
  <si>
    <r>
      <t>Second Life</t>
    </r>
    <r>
      <rPr>
        <u/>
        <sz val="11"/>
        <color theme="0" tint="-4.9989318521683403E-2"/>
        <rFont val="游ゴシック"/>
        <family val="3"/>
        <charset val="128"/>
        <scheme val="minor"/>
      </rPr>
      <t>, used for LSL HTTPS in-bound[306]</t>
    </r>
  </si>
  <si>
    <r>
      <t>Synergy</t>
    </r>
    <r>
      <rPr>
        <u/>
        <sz val="11"/>
        <color theme="0" tint="-4.9989318521683403E-2"/>
        <rFont val="游ゴシック"/>
        <family val="3"/>
        <charset val="128"/>
        <scheme val="minor"/>
      </rPr>
      <t>: keyboard/mouse sharing software</t>
    </r>
  </si>
  <si>
    <r>
      <t>Simple Network Management Protocol</t>
    </r>
    <r>
      <rPr>
        <sz val="11"/>
        <color theme="0" tint="-4.9989318521683403E-2"/>
        <rFont val="Arial"/>
        <family val="2"/>
      </rPr>
      <t> Trap (SNMPTRAP)</t>
    </r>
    <r>
      <rPr>
        <vertAlign val="superscript"/>
        <sz val="8"/>
        <color theme="0" tint="-4.9989318521683403E-2"/>
        <rFont val="Arial"/>
        <family val="2"/>
      </rPr>
      <t>[74][75][</t>
    </r>
    <r>
      <rPr>
        <i/>
        <vertAlign val="superscript"/>
        <sz val="8"/>
        <color theme="0" tint="-4.9989318521683403E-2"/>
        <rFont val="Arial"/>
        <family val="2"/>
      </rPr>
      <t>citation needed</t>
    </r>
    <r>
      <rPr>
        <vertAlign val="superscript"/>
        <sz val="8"/>
        <color theme="0" tint="-4.9989318521683403E-2"/>
        <rFont val="Arial"/>
        <family val="2"/>
      </rPr>
      <t>]</t>
    </r>
  </si>
  <si>
    <r>
      <t>Precision Time Protocol</t>
    </r>
    <r>
      <rPr>
        <u/>
        <sz val="11"/>
        <color theme="0" tint="-4.9989318521683403E-2"/>
        <rFont val="游ゴシック"/>
        <family val="3"/>
        <charset val="128"/>
        <scheme val="minor"/>
      </rPr>
      <t> (PTP) event messages</t>
    </r>
  </si>
  <si>
    <r>
      <t>Doom</t>
    </r>
    <r>
      <rPr>
        <sz val="11"/>
        <color theme="0" tint="-4.9989318521683403E-2"/>
        <rFont val="Arial"/>
        <family val="2"/>
      </rPr>
      <t>, first online first-person shooter</t>
    </r>
  </si>
  <si>
    <r>
      <t>passwd_server, </t>
    </r>
    <r>
      <rPr>
        <u/>
        <sz val="11"/>
        <color theme="0" tint="-4.9989318521683403E-2"/>
        <rFont val="游ゴシック"/>
        <family val="3"/>
        <charset val="128"/>
        <scheme val="minor"/>
      </rPr>
      <t>Kerberos password (kpasswd) server</t>
    </r>
  </si>
  <si>
    <r>
      <t>Festival Speech Synthesis System</t>
    </r>
    <r>
      <rPr>
        <sz val="11"/>
        <color theme="0" tint="-4.9989318521683403E-2"/>
        <rFont val="Arial"/>
        <family val="2"/>
      </rPr>
      <t> server</t>
    </r>
    <r>
      <rPr>
        <vertAlign val="superscript"/>
        <sz val="8"/>
        <color theme="0" tint="-4.9989318521683403E-2"/>
        <rFont val="Arial"/>
        <family val="2"/>
      </rPr>
      <t>[121]</t>
    </r>
  </si>
  <si>
    <r>
      <t>Eclipse Target Communication Framework </t>
    </r>
    <r>
      <rPr>
        <u/>
        <sz val="11"/>
        <color theme="0" tint="-4.9989318521683403E-2"/>
        <rFont val="游ゴシック"/>
        <family val="3"/>
        <charset val="128"/>
        <scheme val="minor"/>
      </rPr>
      <t>[129]</t>
    </r>
  </si>
  <si>
    <r>
      <t>RADIUS</t>
    </r>
    <r>
      <rPr>
        <u/>
        <sz val="11"/>
        <color theme="0" tint="-4.9989318521683403E-2"/>
        <rFont val="游ゴシック"/>
        <family val="3"/>
        <charset val="128"/>
        <scheme val="minor"/>
      </rPr>
      <t> accounting protocol, radius-acct</t>
    </r>
  </si>
  <si>
    <r>
      <t>GTP'</t>
    </r>
    <r>
      <rPr>
        <sz val="11"/>
        <color theme="0" tint="-4.9989318521683403E-2"/>
        <rFont val="Arial"/>
        <family val="2"/>
      </rPr>
      <t> 3GPP GSM/UMTS CDR logging protocol</t>
    </r>
  </si>
  <si>
    <r>
      <t>PxPlus Client server interface </t>
    </r>
    <r>
      <rPr>
        <u/>
        <sz val="11"/>
        <color theme="0" tint="-4.9989318521683403E-2"/>
        <rFont val="游ゴシック"/>
        <family val="3"/>
        <charset val="128"/>
        <scheme val="minor"/>
      </rPr>
      <t>ProvideX</t>
    </r>
  </si>
  <si>
    <r>
      <t>Real-time Transport Protocol</t>
    </r>
    <r>
      <rPr>
        <sz val="11"/>
        <color theme="0" tint="-4.9989318521683403E-2"/>
        <rFont val="Arial"/>
        <family val="2"/>
      </rPr>
      <t> media data (RTP) (RFC 3551, RFC 4571)</t>
    </r>
  </si>
  <si>
    <r>
      <t>Microsoft RPC, DFSR (SYSVOL) Replication Service</t>
    </r>
    <r>
      <rPr>
        <u/>
        <sz val="11"/>
        <color theme="0" tint="-4.9989318521683403E-2"/>
        <rFont val="游ゴシック"/>
        <family val="3"/>
        <charset val="128"/>
        <scheme val="minor"/>
      </rPr>
      <t>[citation needed]</t>
    </r>
  </si>
  <si>
    <r>
      <t>Matrix homeserver federation over HTTPS</t>
    </r>
    <r>
      <rPr>
        <u/>
        <sz val="11"/>
        <color theme="0" tint="-4.9989318521683403E-2"/>
        <rFont val="游ゴシック"/>
        <family val="3"/>
        <charset val="128"/>
        <scheme val="minor"/>
      </rPr>
      <t>[248]</t>
    </r>
  </si>
  <si>
    <r>
      <t>Second Life</t>
    </r>
    <r>
      <rPr>
        <u/>
        <sz val="11"/>
        <color theme="0" tint="-4.9989318521683403E-2"/>
        <rFont val="游ゴシック"/>
        <family val="3"/>
        <charset val="128"/>
        <scheme val="minor"/>
      </rPr>
      <t>, used for LSL HTTP in-bound[306]</t>
    </r>
  </si>
  <si>
    <r>
      <t>Google Talk</t>
    </r>
    <r>
      <rPr>
        <sz val="11"/>
        <color theme="0" tint="-4.9989318521683403E-2"/>
        <rFont val="Arial"/>
        <family val="2"/>
      </rPr>
      <t> Voice and Video connections</t>
    </r>
    <r>
      <rPr>
        <vertAlign val="superscript"/>
        <sz val="8"/>
        <color theme="0" tint="-4.9989318521683403E-2"/>
        <rFont val="Arial"/>
        <family val="2"/>
      </rPr>
      <t>[315]</t>
    </r>
  </si>
  <si>
    <r>
      <t>Google Talk Voice and Video connections</t>
    </r>
    <r>
      <rPr>
        <u/>
        <sz val="11"/>
        <color theme="0" tint="-4.9989318521683403E-2"/>
        <rFont val="游ゴシック"/>
        <family val="3"/>
        <charset val="128"/>
        <scheme val="minor"/>
      </rPr>
      <t>[315]</t>
    </r>
  </si>
  <si>
    <r>
      <t>4D database Client Server Communication</t>
    </r>
    <r>
      <rPr>
        <u/>
        <sz val="11"/>
        <color theme="0" tint="-4.9989318521683403E-2"/>
        <rFont val="游ゴシック"/>
        <family val="3"/>
        <charset val="128"/>
        <scheme val="minor"/>
      </rPr>
      <t>[316]</t>
    </r>
  </si>
  <si>
    <r>
      <t>Jenkins</t>
    </r>
    <r>
      <rPr>
        <sz val="11"/>
        <color theme="0" tint="-4.9989318521683403E-2"/>
        <rFont val="Arial"/>
        <family val="2"/>
      </rPr>
      <t>, a continuous integration (CI) tool</t>
    </r>
    <r>
      <rPr>
        <vertAlign val="superscript"/>
        <sz val="8"/>
        <color theme="0" tint="-4.9989318521683403E-2"/>
        <rFont val="Arial"/>
        <family val="2"/>
      </rPr>
      <t>[337][338]</t>
    </r>
  </si>
  <si>
    <r>
      <t>MIT ML Device, networking file system </t>
    </r>
    <r>
      <rPr>
        <u/>
        <sz val="11"/>
        <color theme="0" tint="-4.9989318521683403E-2"/>
        <rFont val="游ゴシック"/>
        <family val="3"/>
        <charset val="128"/>
        <scheme val="minor"/>
      </rPr>
      <t>[50]</t>
    </r>
  </si>
  <si>
    <r>
      <t>Lightweight Directory Access Protocol</t>
    </r>
    <r>
      <rPr>
        <sz val="11"/>
        <color theme="0" tint="-4.9989318521683403E-2"/>
        <rFont val="Arial"/>
        <family val="2"/>
      </rPr>
      <t> (LDAP)</t>
    </r>
    <r>
      <rPr>
        <vertAlign val="superscript"/>
        <sz val="8"/>
        <color theme="0" tint="-4.9989318521683403E-2"/>
        <rFont val="Arial"/>
        <family val="2"/>
      </rPr>
      <t>[10]</t>
    </r>
  </si>
  <si>
    <r>
      <t>IEEE</t>
    </r>
    <r>
      <rPr>
        <sz val="11"/>
        <color theme="0" tint="-4.9989318521683403E-2"/>
        <rFont val="Arial"/>
        <family val="2"/>
      </rPr>
      <t> Media Management System over SSL (IEEE-MMS-SSL)</t>
    </r>
    <r>
      <rPr>
        <vertAlign val="superscript"/>
        <sz val="8"/>
        <color theme="0" tint="-4.9989318521683403E-2"/>
        <rFont val="Arial"/>
        <family val="2"/>
      </rPr>
      <t>[94]</t>
    </r>
  </si>
  <si>
    <r>
      <t>RADIUS</t>
    </r>
    <r>
      <rPr>
        <u/>
        <sz val="11"/>
        <color theme="0" tint="-4.9989318521683403E-2"/>
        <rFont val="游ゴシック"/>
        <family val="3"/>
        <charset val="128"/>
        <scheme val="minor"/>
      </rPr>
      <t> authentication protocol, radius</t>
    </r>
  </si>
  <si>
    <r>
      <t>gsi ftp, per the </t>
    </r>
    <r>
      <rPr>
        <u/>
        <sz val="11"/>
        <color theme="0" tint="-4.9989318521683403E-2"/>
        <rFont val="游ゴシック"/>
        <family val="3"/>
        <charset val="128"/>
        <scheme val="minor"/>
      </rPr>
      <t>GridFTP specification</t>
    </r>
  </si>
  <si>
    <r>
      <t>WAP</t>
    </r>
    <r>
      <rPr>
        <sz val="11"/>
        <color theme="0" tint="-4.9989318521683403E-2"/>
        <rFont val="Arial"/>
        <family val="2"/>
      </rPr>
      <t> push Multimedia Messaging Service (MMS)</t>
    </r>
  </si>
  <si>
    <r>
      <t>Xbox LIVE and </t>
    </r>
    <r>
      <rPr>
        <u/>
        <sz val="11"/>
        <color theme="0" tint="-4.9989318521683403E-2"/>
        <rFont val="游ゴシック"/>
        <family val="3"/>
        <charset val="128"/>
        <scheme val="minor"/>
      </rPr>
      <t>Games for Windows – Live</t>
    </r>
  </si>
  <si>
    <r>
      <t>Oracle Enterprise Manager</t>
    </r>
    <r>
      <rPr>
        <u/>
        <sz val="11"/>
        <color theme="0" tint="-4.9989318521683403E-2"/>
        <rFont val="游ゴシック"/>
        <family val="3"/>
        <charset val="128"/>
        <scheme val="minor"/>
      </rPr>
      <t> Remote Agent</t>
    </r>
  </si>
  <si>
    <r>
      <t>FileMaker</t>
    </r>
    <r>
      <rPr>
        <sz val="11"/>
        <color theme="0" tint="-4.9989318521683403E-2"/>
        <rFont val="Arial"/>
        <family val="2"/>
      </rPr>
      <t> – name binding and transport</t>
    </r>
    <r>
      <rPr>
        <vertAlign val="superscript"/>
        <sz val="8"/>
        <color theme="0" tint="-4.9989318521683403E-2"/>
        <rFont val="Arial"/>
        <family val="2"/>
      </rPr>
      <t>[10]</t>
    </r>
  </si>
  <si>
    <r>
      <t>ATMP Ascend Tunnel Management Protocol</t>
    </r>
    <r>
      <rPr>
        <u/>
        <sz val="11"/>
        <color theme="0" tint="-4.9989318521683403E-2"/>
        <rFont val="游ゴシック"/>
        <family val="3"/>
        <charset val="128"/>
        <scheme val="minor"/>
      </rPr>
      <t>[201]</t>
    </r>
  </si>
  <si>
    <r>
      <t>Docker Swarm communication among nodes</t>
    </r>
    <r>
      <rPr>
        <u/>
        <sz val="11"/>
        <color theme="0" tint="-4.9989318521683403E-2"/>
        <rFont val="游ゴシック"/>
        <family val="3"/>
        <charset val="128"/>
        <scheme val="minor"/>
      </rPr>
      <t>[153]</t>
    </r>
  </si>
  <si>
    <r>
      <t>Jedi Knight: Jedi Academy</t>
    </r>
    <r>
      <rPr>
        <sz val="11"/>
        <color theme="0" tint="-4.9989318521683403E-2"/>
        <rFont val="Arial"/>
        <family val="2"/>
      </rPr>
      <t> by Ravensoft</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</si>
  <si>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File Transfer Protocol</t>
    </r>
    <r>
      <rPr>
        <sz val="11"/>
        <color theme="0" tint="-4.9989318521683403E-2"/>
        <rFont val="Arial"/>
        <family val="2"/>
      </rPr>
      <t> (FTP) data transfer</t>
    </r>
    <r>
      <rPr>
        <vertAlign val="superscript"/>
        <sz val="8"/>
        <color theme="0" tint="-4.9989318521683403E-2"/>
        <rFont val="Arial"/>
        <family val="2"/>
      </rPr>
      <t>[10]</t>
    </r>
  </si>
  <si>
    <r>
      <t>Cisco </t>
    </r>
    <r>
      <rPr>
        <u/>
        <sz val="11"/>
        <color theme="0" tint="-4.9989318521683403E-2"/>
        <rFont val="游ゴシック"/>
        <family val="3"/>
        <charset val="128"/>
        <scheme val="minor"/>
      </rPr>
      <t>Skinny Client Control Protocol (SCCP)</t>
    </r>
  </si>
  <si>
    <r>
      <t>Solaris</t>
    </r>
    <r>
      <rPr>
        <u/>
        <sz val="11"/>
        <color theme="0" tint="-4.9989318521683403E-2"/>
        <rFont val="游ゴシック"/>
        <family val="3"/>
        <charset val="128"/>
        <scheme val="minor"/>
      </rPr>
      <t> lockd NFS lock daemon/manager</t>
    </r>
  </si>
  <si>
    <r>
      <t>Virtual eXtensible Local Area Network (</t>
    </r>
    <r>
      <rPr>
        <u/>
        <sz val="11"/>
        <color theme="0" tint="-4.9989318521683403E-2"/>
        <rFont val="游ゴシック"/>
        <family val="3"/>
        <charset val="128"/>
        <scheme val="minor"/>
      </rPr>
      <t>VXLAN)</t>
    </r>
  </si>
  <si>
    <r>
      <t>Session Initiation Protocol</t>
    </r>
    <r>
      <rPr>
        <sz val="11"/>
        <color theme="0" tint="-4.9989318521683403E-2"/>
        <rFont val="Arial"/>
        <family val="2"/>
      </rPr>
      <t> (SIP) over TLS</t>
    </r>
  </si>
  <si>
    <r>
      <t>spc, </t>
    </r>
    <r>
      <rPr>
        <sz val="11"/>
        <color theme="0" tint="-4.9989318521683403E-2"/>
        <rFont val="Arial"/>
        <family val="2"/>
      </rPr>
      <t>HP Softbench Sub-Process Control</t>
    </r>
  </si>
  <si>
    <r>
      <t>Alternate port for </t>
    </r>
    <r>
      <rPr>
        <sz val="11"/>
        <color theme="0" tint="-4.9989318521683403E-2"/>
        <rFont val="Arial"/>
        <family val="2"/>
      </rPr>
      <t>I2P Monotone Proxy</t>
    </r>
    <r>
      <rPr>
        <vertAlign val="superscript"/>
        <sz val="8"/>
        <color theme="0" tint="-4.9989318521683403E-2"/>
        <rFont val="Arial"/>
        <family val="2"/>
      </rPr>
      <t>[163][</t>
    </r>
    <r>
      <rPr>
        <i/>
        <vertAlign val="superscript"/>
        <sz val="8"/>
        <color theme="0" tint="-4.9989318521683403E-2"/>
        <rFont val="Arial"/>
        <family val="2"/>
      </rPr>
      <t>jargon</t>
    </r>
    <r>
      <rPr>
        <vertAlign val="superscript"/>
        <sz val="8"/>
        <color theme="0" tint="-4.9989318521683403E-2"/>
        <rFont val="Arial"/>
        <family val="2"/>
      </rPr>
      <t>]</t>
    </r>
  </si>
  <si>
    <r>
      <t>Alternate port for I2P Monotone Proxy</t>
    </r>
    <r>
      <rPr>
        <vertAlign val="superscript"/>
        <sz val="8"/>
        <color theme="0" tint="-4.9989318521683403E-2"/>
        <rFont val="Arial"/>
        <family val="2"/>
      </rPr>
      <t>[163][</t>
    </r>
    <r>
      <rPr>
        <i/>
        <vertAlign val="superscript"/>
        <sz val="8"/>
        <color theme="0" tint="-4.9989318521683403E-2"/>
        <rFont val="Arial"/>
        <family val="2"/>
      </rPr>
      <t>jargon</t>
    </r>
    <r>
      <rPr>
        <vertAlign val="superscript"/>
        <sz val="8"/>
        <color theme="0" tint="-4.9989318521683403E-2"/>
        <rFont val="Arial"/>
        <family val="2"/>
      </rPr>
      <t>]</t>
    </r>
  </si>
  <si>
    <r>
      <t>memcached</t>
    </r>
    <r>
      <rPr>
        <u/>
        <sz val="11"/>
        <color theme="0" tint="-4.9989318521683403E-2"/>
        <rFont val="游ゴシック"/>
        <family val="3"/>
        <charset val="128"/>
        <scheme val="minor"/>
      </rPr>
      <t> Internal REST HTTPS for SSL</t>
    </r>
  </si>
  <si>
    <r>
      <t>FLIR Systems</t>
    </r>
    <r>
      <rPr>
        <u/>
        <sz val="11"/>
        <color theme="0" tint="-4.9989318521683403E-2"/>
        <rFont val="游ゴシック"/>
        <family val="3"/>
        <charset val="128"/>
        <scheme val="minor"/>
      </rPr>
      <t> Camera Resource Protocol</t>
    </r>
  </si>
  <si>
    <r>
      <t>Linux-HA</t>
    </r>
    <r>
      <rPr>
        <u/>
        <sz val="11"/>
        <color theme="0" tint="-4.9989318521683403E-2"/>
        <rFont val="游ゴシック"/>
        <family val="3"/>
        <charset val="128"/>
        <scheme val="minor"/>
      </rPr>
      <t> high-availability heartbeat</t>
    </r>
  </si>
  <si>
    <r>
      <t>Post Office Protocol</t>
    </r>
    <r>
      <rPr>
        <sz val="11"/>
        <color theme="0" tint="-4.9989318521683403E-2"/>
        <rFont val="Arial"/>
        <family val="2"/>
      </rPr>
      <t> 3 over TLS/SSL (POP3S)</t>
    </r>
    <r>
      <rPr>
        <vertAlign val="superscript"/>
        <sz val="8"/>
        <color theme="0" tint="-4.9989318521683403E-2"/>
        <rFont val="Arial"/>
        <family val="2"/>
      </rPr>
      <t>[10]</t>
    </r>
  </si>
  <si>
    <r>
      <t>1C:Enterprise master cluster manager (rmngr)</t>
    </r>
    <r>
      <rPr>
        <u/>
        <sz val="11"/>
        <color theme="0" tint="-4.9989318521683403E-2"/>
        <rFont val="游ゴシック"/>
        <family val="3"/>
        <charset val="128"/>
        <scheme val="minor"/>
      </rPr>
      <t>[130]</t>
    </r>
  </si>
  <si>
    <r>
      <t>DarkComet</t>
    </r>
    <r>
      <rPr>
        <sz val="11"/>
        <color theme="0" tint="-4.9989318521683403E-2"/>
        <rFont val="Arial"/>
        <family val="2"/>
      </rPr>
      <t> remote administration tool (RAT)</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</si>
  <si>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EPICS Channel Access repeater beacon</t>
    </r>
    <r>
      <rPr>
        <u/>
        <sz val="11"/>
        <color theme="0" tint="-4.9989318521683403E-2"/>
        <rFont val="游ゴシック"/>
        <family val="3"/>
        <charset val="128"/>
        <scheme val="minor"/>
      </rPr>
      <t>[198]</t>
    </r>
  </si>
  <si>
    <r>
      <t>EchoLink</t>
    </r>
    <r>
      <rPr>
        <u/>
        <sz val="11"/>
        <color theme="0" tint="-4.9989318521683403E-2"/>
        <rFont val="游ゴシック"/>
        <family val="3"/>
        <charset val="128"/>
        <scheme val="minor"/>
      </rPr>
      <t> VoIP Amateur Radio Software (Voice)</t>
    </r>
  </si>
  <si>
    <r>
      <t>IBM Lotus Sametime</t>
    </r>
    <r>
      <rPr>
        <u/>
        <sz val="11"/>
        <color theme="0" tint="-4.9989318521683403E-2"/>
        <rFont val="游ゴシック"/>
        <family val="3"/>
        <charset val="128"/>
        <scheme val="minor"/>
      </rPr>
      <t> p2p file transfer</t>
    </r>
  </si>
  <si>
    <r>
      <t>Hazelcast</t>
    </r>
    <r>
      <rPr>
        <sz val="11"/>
        <color theme="0" tint="-4.9989318521683403E-2"/>
        <rFont val="Arial"/>
        <family val="2"/>
      </rPr>
      <t> default communication port</t>
    </r>
    <r>
      <rPr>
        <vertAlign val="superscript"/>
        <sz val="8"/>
        <color theme="0" tint="-4.9989318521683403E-2"/>
        <rFont val="Arial"/>
        <family val="2"/>
      </rPr>
      <t>[222]</t>
    </r>
  </si>
  <si>
    <r>
      <t>Default port used by </t>
    </r>
    <r>
      <rPr>
        <sz val="11"/>
        <color theme="0" tint="-4.9989318521683403E-2"/>
        <rFont val="Arial"/>
        <family val="2"/>
      </rPr>
      <t>Open iT Server.</t>
    </r>
    <r>
      <rPr>
        <vertAlign val="superscript"/>
        <sz val="8"/>
        <color theme="0" tint="-4.9989318521683403E-2"/>
        <rFont val="Arial"/>
        <family val="2"/>
      </rPr>
      <t>[238]</t>
    </r>
  </si>
  <si>
    <r>
      <t>Check Point</t>
    </r>
    <r>
      <rPr>
        <u/>
        <sz val="11"/>
        <color theme="0" tint="-4.9989318521683403E-2"/>
        <rFont val="游ゴシック"/>
        <family val="3"/>
        <charset val="128"/>
        <scheme val="minor"/>
      </rPr>
      <t> Cluster Control Protocol</t>
    </r>
  </si>
  <si>
    <r>
      <t>Adobe ColdFusion</t>
    </r>
    <r>
      <rPr>
        <sz val="11"/>
        <color theme="0" tint="-4.9989318521683403E-2"/>
        <rFont val="Arial"/>
        <family val="2"/>
      </rPr>
      <t> built-in web server</t>
    </r>
    <r>
      <rPr>
        <vertAlign val="superscript"/>
        <sz val="8"/>
        <color theme="0" tint="-4.9989318521683403E-2"/>
        <rFont val="Arial"/>
        <family val="2"/>
      </rPr>
      <t>[266]</t>
    </r>
  </si>
  <si>
    <r>
      <t>Simple Network Management Protocol</t>
    </r>
    <r>
      <rPr>
        <sz val="11"/>
        <color theme="0" tint="-4.9989318521683403E-2"/>
        <rFont val="Arial"/>
        <family val="2"/>
      </rPr>
      <t> (SNMP)</t>
    </r>
    <r>
      <rPr>
        <vertAlign val="superscript"/>
        <sz val="8"/>
        <color theme="0" tint="-4.9989318521683403E-2"/>
        <rFont val="Arial"/>
        <family val="2"/>
      </rPr>
      <t>[74][</t>
    </r>
    <r>
      <rPr>
        <i/>
        <vertAlign val="superscript"/>
        <sz val="8"/>
        <color theme="0" tint="-4.9989318521683403E-2"/>
        <rFont val="Arial"/>
        <family val="2"/>
      </rPr>
      <t>citation needed</t>
    </r>
    <r>
      <rPr>
        <vertAlign val="superscript"/>
        <sz val="8"/>
        <color theme="0" tint="-4.9989318521683403E-2"/>
        <rFont val="Arial"/>
        <family val="2"/>
      </rPr>
      <t>][10]</t>
    </r>
  </si>
  <si>
    <r>
      <t>Line Printer Daemon</t>
    </r>
    <r>
      <rPr>
        <sz val="11"/>
        <color theme="0" tint="-4.9989318521683403E-2"/>
        <rFont val="Arial"/>
        <family val="2"/>
      </rPr>
      <t> (LPD),</t>
    </r>
    <r>
      <rPr>
        <vertAlign val="superscript"/>
        <sz val="8"/>
        <color theme="0" tint="-4.9989318521683403E-2"/>
        <rFont val="Arial"/>
        <family val="2"/>
      </rPr>
      <t>[10]</t>
    </r>
    <r>
      <rPr>
        <sz val="11"/>
        <color theme="0" tint="-4.9989318521683403E-2"/>
        <rFont val="Arial"/>
        <family val="2"/>
      </rPr>
      <t> print service</t>
    </r>
  </si>
  <si>
    <r>
      <t>rsync</t>
    </r>
    <r>
      <rPr>
        <u/>
        <sz val="11"/>
        <color theme="0" tint="-4.9989318521683403E-2"/>
        <rFont val="游ゴシック"/>
        <family val="3"/>
        <charset val="128"/>
        <scheme val="minor"/>
      </rPr>
      <t> file synchronization protocol</t>
    </r>
  </si>
  <si>
    <r>
      <t>Artemis: Spaceship Bridge Simulator</t>
    </r>
    <r>
      <rPr>
        <vertAlign val="superscript"/>
        <sz val="8"/>
        <color theme="0" tint="-4.9989318521683403E-2"/>
        <rFont val="Arial"/>
        <family val="2"/>
      </rPr>
      <t>[145]</t>
    </r>
  </si>
  <si>
    <r>
      <t>Ascom Timeplex</t>
    </r>
    <r>
      <rPr>
        <u/>
        <sz val="11"/>
        <color theme="0" tint="-4.9989318521683403E-2"/>
        <rFont val="游ゴシック"/>
        <family val="3"/>
        <charset val="128"/>
        <scheme val="minor"/>
      </rPr>
      <t> Bridge Relay Element (BRE)</t>
    </r>
  </si>
  <si>
    <r>
      <t>Default for older versions of </t>
    </r>
    <r>
      <rPr>
        <sz val="11"/>
        <color theme="0" tint="-4.9989318521683403E-2"/>
        <rFont val="Arial"/>
        <family val="2"/>
      </rPr>
      <t>eMule</t>
    </r>
    <r>
      <rPr>
        <vertAlign val="superscript"/>
        <sz val="8"/>
        <color theme="0" tint="-4.9989318521683403E-2"/>
        <rFont val="Arial"/>
        <family val="2"/>
      </rPr>
      <t>[189]</t>
    </r>
  </si>
  <si>
    <r>
      <t>EPCglobal</t>
    </r>
    <r>
      <rPr>
        <sz val="11"/>
        <color theme="0" tint="-4.9989318521683403E-2"/>
        <rFont val="Arial"/>
        <family val="2"/>
      </rPr>
      <t> Low Level Reader Protocol (LLRP)</t>
    </r>
  </si>
  <si>
    <r>
      <t>IBM</t>
    </r>
    <r>
      <rPr>
        <sz val="11"/>
        <color theme="0" tint="-4.9989318521683403E-2"/>
        <rFont val="Arial"/>
        <family val="2"/>
      </rPr>
      <t> Rational Synergy (Telelogic Synergy) (Continuus CM) Message Router</t>
    </r>
  </si>
  <si>
    <r>
      <t>BrettspielWelt</t>
    </r>
    <r>
      <rPr>
        <u/>
        <sz val="11"/>
        <color theme="0" tint="-4.9989318521683403E-2"/>
        <rFont val="游ゴシック"/>
        <family val="3"/>
        <charset val="128"/>
        <scheme val="minor"/>
      </rPr>
      <t> BSW Boardgame Portal</t>
    </r>
  </si>
  <si>
    <r>
      <t>Asterisk</t>
    </r>
    <r>
      <rPr>
        <sz val="11"/>
        <color theme="0" tint="-4.9989318521683403E-2"/>
        <rFont val="Arial"/>
        <family val="2"/>
      </rPr>
      <t> management access via HTTP</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</si>
  <si>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Zimbra smtp [mta]—to amavis from postfix</t>
    </r>
    <r>
      <rPr>
        <u/>
        <sz val="11"/>
        <color theme="0" tint="-4.9989318521683403E-2"/>
        <rFont val="游ゴシック"/>
        <family val="3"/>
        <charset val="128"/>
        <scheme val="minor"/>
      </rPr>
      <t>[citation needed]</t>
    </r>
  </si>
  <si>
    <r>
      <t>Structured Query Language (</t>
    </r>
    <r>
      <rPr>
        <sz val="11"/>
        <color theme="0" tint="-4.9989318521683403E-2"/>
        <rFont val="Arial"/>
        <family val="2"/>
      </rPr>
      <t>SQL) Services</t>
    </r>
    <r>
      <rPr>
        <vertAlign val="superscript"/>
        <sz val="8"/>
        <color theme="0" tint="-4.9989318521683403E-2"/>
        <rFont val="Arial"/>
        <family val="2"/>
      </rPr>
      <t>[</t>
    </r>
    <r>
      <rPr>
        <i/>
        <vertAlign val="superscript"/>
        <sz val="8"/>
        <color theme="0" tint="-4.9989318521683403E-2"/>
        <rFont val="Arial"/>
        <family val="2"/>
      </rPr>
      <t>jargon</t>
    </r>
    <r>
      <rPr>
        <vertAlign val="superscript"/>
        <sz val="8"/>
        <color theme="0" tint="-4.9989318521683403E-2"/>
        <rFont val="Arial"/>
        <family val="2"/>
      </rPr>
      <t>]</t>
    </r>
  </si>
  <si>
    <r>
      <t>Border Gateway Multicast Protocol</t>
    </r>
    <r>
      <rPr>
        <u/>
        <sz val="11"/>
        <color theme="0" tint="-4.9989318521683403E-2"/>
        <rFont val="游ゴシック"/>
        <family val="3"/>
        <charset val="128"/>
        <scheme val="minor"/>
      </rPr>
      <t> (BGMP)</t>
    </r>
  </si>
  <si>
    <r>
      <t>Secure Internet Live Conferencing</t>
    </r>
    <r>
      <rPr>
        <u/>
        <sz val="11"/>
        <color theme="0" tint="-4.9989318521683403E-2"/>
        <rFont val="游ゴシック"/>
        <family val="3"/>
        <charset val="128"/>
        <scheme val="minor"/>
      </rPr>
      <t> (SILC)</t>
    </r>
  </si>
  <si>
    <r>
      <t>Point-to-Point Tunneling Protocol</t>
    </r>
    <r>
      <rPr>
        <sz val="11"/>
        <color theme="0" tint="-4.9989318521683403E-2"/>
        <rFont val="Arial"/>
        <family val="2"/>
      </rPr>
      <t> (PPTP)</t>
    </r>
    <r>
      <rPr>
        <vertAlign val="superscript"/>
        <sz val="8"/>
        <color theme="0" tint="-4.9989318521683403E-2"/>
        <rFont val="Arial"/>
        <family val="2"/>
      </rPr>
      <t>[10]</t>
    </r>
  </si>
  <si>
    <r>
      <t>Cisco </t>
    </r>
    <r>
      <rPr>
        <sz val="11"/>
        <color theme="0" tint="-4.9989318521683403E-2"/>
        <rFont val="Arial"/>
        <family val="2"/>
      </rPr>
      <t>Hot Standby Router Protocol (HSRP)</t>
    </r>
    <r>
      <rPr>
        <vertAlign val="superscript"/>
        <sz val="8"/>
        <color theme="0" tint="-4.9989318521683403E-2"/>
        <rFont val="Arial"/>
        <family val="2"/>
      </rPr>
      <t>[144]</t>
    </r>
  </si>
  <si>
    <r>
      <t>Zephyr Notification Service</t>
    </r>
    <r>
      <rPr>
        <u/>
        <sz val="11"/>
        <color theme="0" tint="-4.9989318521683403E-2"/>
        <rFont val="游ゴシック"/>
        <family val="3"/>
        <charset val="128"/>
        <scheme val="minor"/>
      </rPr>
      <t> server</t>
    </r>
  </si>
  <si>
    <r>
      <t>EForward</t>
    </r>
    <r>
      <rPr>
        <u/>
        <sz val="11"/>
        <color theme="0" tint="-4.9989318521683403E-2"/>
        <rFont val="游ゴシック"/>
        <family val="3"/>
        <charset val="128"/>
        <scheme val="minor"/>
      </rPr>
      <t>-document transport system</t>
    </r>
  </si>
  <si>
    <r>
      <t>STUN</t>
    </r>
    <r>
      <rPr>
        <sz val="11"/>
        <color theme="0" tint="-4.9989318521683403E-2"/>
        <rFont val="Arial"/>
        <family val="2"/>
      </rPr>
      <t>, a protocol for NAT traversal</t>
    </r>
    <r>
      <rPr>
        <vertAlign val="superscript"/>
        <sz val="8"/>
        <color theme="0" tint="-4.9989318521683403E-2"/>
        <rFont val="Arial"/>
        <family val="2"/>
      </rPr>
      <t>[172]</t>
    </r>
  </si>
  <si>
    <r>
      <t>Subversion (SVN)</t>
    </r>
    <r>
      <rPr>
        <vertAlign val="superscript"/>
        <sz val="8"/>
        <color theme="0" tint="-4.9989318521683403E-2"/>
        <rFont val="Arial"/>
        <family val="2"/>
      </rPr>
      <t>[10]</t>
    </r>
    <r>
      <rPr>
        <sz val="11"/>
        <color theme="0" tint="-4.9989318521683403E-2"/>
        <rFont val="Arial"/>
        <family val="2"/>
      </rPr>
      <t> version control system</t>
    </r>
  </si>
  <si>
    <r>
      <t>Armagetron Advanced</t>
    </r>
    <r>
      <rPr>
        <u/>
        <sz val="11"/>
        <color theme="0" tint="-4.9989318521683403E-2"/>
        <rFont val="游ゴシック"/>
        <family val="3"/>
        <charset val="128"/>
        <scheme val="minor"/>
      </rPr>
      <t> server default</t>
    </r>
  </si>
  <si>
    <r>
      <t>TeamViewer</t>
    </r>
    <r>
      <rPr>
        <sz val="11"/>
        <color theme="0" tint="-4.9989318521683403E-2"/>
        <rFont val="Arial"/>
        <family val="2"/>
      </rPr>
      <t> remote desktop protocol</t>
    </r>
    <r>
      <rPr>
        <vertAlign val="superscript"/>
        <sz val="8"/>
        <color theme="0" tint="-4.9989318521683403E-2"/>
        <rFont val="Arial"/>
        <family val="2"/>
      </rPr>
      <t>[226]</t>
    </r>
  </si>
  <si>
    <r>
      <t>ZeroTier</t>
    </r>
    <r>
      <rPr>
        <u/>
        <sz val="11"/>
        <color theme="0" tint="-4.9989318521683403E-2"/>
        <rFont val="游ゴシック"/>
        <family val="3"/>
        <charset val="128"/>
        <scheme val="minor"/>
      </rPr>
      <t> Default port for ZeroTier</t>
    </r>
  </si>
  <si>
    <r>
      <t>OpenStack Identity</t>
    </r>
    <r>
      <rPr>
        <sz val="11"/>
        <color theme="0" tint="-4.9989318521683403E-2"/>
        <rFont val="Arial"/>
        <family val="2"/>
      </rPr>
      <t> (Keystone) administration</t>
    </r>
    <r>
      <rPr>
        <vertAlign val="superscript"/>
        <sz val="8"/>
        <color theme="0" tint="-4.9989318521683403E-2"/>
        <rFont val="Arial"/>
        <family val="2"/>
      </rPr>
      <t>[340]</t>
    </r>
  </si>
  <si>
    <r>
      <t>Background File Transfer Program</t>
    </r>
    <r>
      <rPr>
        <sz val="11"/>
        <color theme="0" tint="-4.9989318521683403E-2"/>
        <rFont val="Arial"/>
        <family val="2"/>
      </rPr>
      <t> (BFTP)</t>
    </r>
    <r>
      <rPr>
        <vertAlign val="superscript"/>
        <sz val="8"/>
        <color theme="0" tint="-4.9989318521683403E-2"/>
        <rFont val="Arial"/>
        <family val="2"/>
      </rPr>
      <t>[71][</t>
    </r>
    <r>
      <rPr>
        <i/>
        <vertAlign val="superscript"/>
        <sz val="8"/>
        <color theme="0" tint="-4.9989318521683403E-2"/>
        <rFont val="Arial"/>
        <family val="2"/>
      </rPr>
      <t>importance?</t>
    </r>
    <r>
      <rPr>
        <vertAlign val="superscript"/>
        <sz val="8"/>
        <color theme="0" tint="-4.9989318521683403E-2"/>
        <rFont val="Arial"/>
        <family val="2"/>
      </rPr>
      <t>]</t>
    </r>
  </si>
  <si>
    <r>
      <t>Structured Query Language (</t>
    </r>
    <r>
      <rPr>
        <sz val="11"/>
        <color theme="0" tint="-4.9989318521683403E-2"/>
        <rFont val="Arial"/>
        <family val="2"/>
      </rPr>
      <t>SQL) Service</t>
    </r>
    <r>
      <rPr>
        <vertAlign val="superscript"/>
        <sz val="8"/>
        <color theme="0" tint="-4.9989318521683403E-2"/>
        <rFont val="Arial"/>
        <family val="2"/>
      </rPr>
      <t>[</t>
    </r>
    <r>
      <rPr>
        <i/>
        <vertAlign val="superscript"/>
        <sz val="8"/>
        <color theme="0" tint="-4.9989318521683403E-2"/>
        <rFont val="Arial"/>
        <family val="2"/>
      </rPr>
      <t>jargon</t>
    </r>
    <r>
      <rPr>
        <vertAlign val="superscript"/>
        <sz val="8"/>
        <color theme="0" tint="-4.9989318521683403E-2"/>
        <rFont val="Arial"/>
        <family val="2"/>
      </rPr>
      <t>]</t>
    </r>
  </si>
  <si>
    <r>
      <t>Distributed Mail System Protocol</t>
    </r>
    <r>
      <rPr>
        <sz val="11"/>
        <color theme="0" tint="-4.9989318521683403E-2"/>
        <rFont val="Arial"/>
        <family val="2"/>
      </rPr>
      <t> (</t>
    </r>
    <r>
      <rPr>
        <b/>
        <sz val="11"/>
        <color theme="0" tint="-4.9989318521683403E-2"/>
        <rFont val="Arial"/>
        <family val="2"/>
      </rPr>
      <t>DMSP</t>
    </r>
    <r>
      <rPr>
        <sz val="11"/>
        <color theme="0" tint="-4.9989318521683403E-2"/>
        <rFont val="Arial"/>
        <family val="2"/>
      </rPr>
      <t>, sometimes referred to as </t>
    </r>
    <r>
      <rPr>
        <b/>
        <sz val="11"/>
        <color theme="0" tint="-4.9989318521683403E-2"/>
        <rFont val="Arial"/>
        <family val="2"/>
      </rPr>
      <t>Pcmail</t>
    </r>
    <r>
      <rPr>
        <sz val="11"/>
        <color theme="0" tint="-4.9989318521683403E-2"/>
        <rFont val="Arial"/>
        <family val="2"/>
      </rPr>
      <t>)</t>
    </r>
    <r>
      <rPr>
        <vertAlign val="superscript"/>
        <sz val="8"/>
        <color theme="0" tint="-4.9989318521683403E-2"/>
        <rFont val="Arial"/>
        <family val="2"/>
      </rPr>
      <t>[73][</t>
    </r>
    <r>
      <rPr>
        <i/>
        <vertAlign val="superscript"/>
        <sz val="8"/>
        <color theme="0" tint="-4.9989318521683403E-2"/>
        <rFont val="Arial"/>
        <family val="2"/>
      </rPr>
      <t>importance?</t>
    </r>
    <r>
      <rPr>
        <vertAlign val="superscript"/>
        <sz val="8"/>
        <color theme="0" tint="-4.9989318521683403E-2"/>
        <rFont val="Arial"/>
        <family val="2"/>
      </rPr>
      <t>]</t>
    </r>
  </si>
  <si>
    <r>
      <t>krbupdate [kreg], </t>
    </r>
    <r>
      <rPr>
        <u/>
        <sz val="11"/>
        <color theme="0" tint="-4.9989318521683403E-2"/>
        <rFont val="游ゴシック"/>
        <family val="3"/>
        <charset val="128"/>
        <scheme val="minor"/>
      </rPr>
      <t>Kerberos registration</t>
    </r>
  </si>
  <si>
    <r>
      <t>IBM Tivoli Storage Manager</t>
    </r>
    <r>
      <rPr>
        <sz val="11"/>
        <color theme="0" tint="-4.9989318521683403E-2"/>
        <rFont val="Arial"/>
        <family val="2"/>
      </rPr>
      <t> server</t>
    </r>
    <r>
      <rPr>
        <vertAlign val="superscript"/>
        <sz val="8"/>
        <color theme="0" tint="-4.9989318521683403E-2"/>
        <rFont val="Arial"/>
        <family val="2"/>
      </rPr>
      <t>[124]</t>
    </r>
  </si>
  <si>
    <r>
      <t>msft-gc, Microsoft Global Catalog (</t>
    </r>
    <r>
      <rPr>
        <sz val="11"/>
        <color theme="0" tint="-4.9989318521683403E-2"/>
        <rFont val="Arial"/>
        <family val="2"/>
      </rPr>
      <t>LDAP service which contains data from Active Directory forests)</t>
    </r>
  </si>
  <si>
    <r>
      <t>Protocol information and warnings</t>
    </r>
    <r>
      <rPr>
        <u/>
        <sz val="11"/>
        <color theme="0" tint="-4.9989318521683403E-2"/>
        <rFont val="游ゴシック"/>
        <family val="3"/>
        <charset val="128"/>
        <scheme val="minor"/>
      </rPr>
      <t>[clarification needed]</t>
    </r>
  </si>
  <si>
    <r>
      <t>default </t>
    </r>
    <r>
      <rPr>
        <u/>
        <sz val="11"/>
        <color theme="0" tint="-4.9989318521683403E-2"/>
        <rFont val="游ゴシック"/>
        <family val="3"/>
        <charset val="128"/>
        <scheme val="minor"/>
      </rPr>
      <t>Log4j socketappender port</t>
    </r>
  </si>
  <si>
    <r>
      <t>ita-agent </t>
    </r>
    <r>
      <rPr>
        <sz val="11"/>
        <color theme="0" tint="-4.9989318521683403E-2"/>
        <rFont val="Arial"/>
        <family val="2"/>
      </rPr>
      <t>Symantec Intruder Alert</t>
    </r>
    <r>
      <rPr>
        <vertAlign val="superscript"/>
        <sz val="8"/>
        <color theme="0" tint="-4.9989318521683403E-2"/>
        <rFont val="Arial"/>
        <family val="2"/>
      </rPr>
      <t>[197]</t>
    </r>
  </si>
  <si>
    <r>
      <t>Multicast File Transfer Protocol</t>
    </r>
    <r>
      <rPr>
        <sz val="11"/>
        <color theme="0" tint="-4.9989318521683403E-2"/>
        <rFont val="Arial"/>
        <family val="2"/>
      </rPr>
      <t> (MFTP)</t>
    </r>
    <r>
      <rPr>
        <vertAlign val="superscript"/>
        <sz val="8"/>
        <color theme="0" tint="-4.9989318521683403E-2"/>
        <rFont val="Arial"/>
        <family val="2"/>
      </rPr>
      <t>[213][</t>
    </r>
    <r>
      <rPr>
        <i/>
        <vertAlign val="superscript"/>
        <sz val="8"/>
        <color theme="0" tint="-4.9989318521683403E-2"/>
        <rFont val="Arial"/>
        <family val="2"/>
      </rPr>
      <t>importance?</t>
    </r>
    <r>
      <rPr>
        <vertAlign val="superscript"/>
        <sz val="8"/>
        <color theme="0" tint="-4.9989318521683403E-2"/>
        <rFont val="Arial"/>
        <family val="2"/>
      </rPr>
      <t>]</t>
    </r>
  </si>
  <si>
    <r>
      <t>Hotline</t>
    </r>
    <r>
      <rPr>
        <u/>
        <sz val="11"/>
        <color theme="0" tint="-4.9989318521683403E-2"/>
        <rFont val="游ゴシック"/>
        <family val="3"/>
        <charset val="128"/>
        <scheme val="minor"/>
      </rPr>
      <t> tracker server connection</t>
    </r>
  </si>
  <si>
    <r>
      <t>Advanced Message Queuing Protocol (AMQP)</t>
    </r>
    <r>
      <rPr>
        <u/>
        <sz val="11"/>
        <color theme="0" tint="-4.9989318521683403E-2"/>
        <rFont val="游ゴシック"/>
        <family val="3"/>
        <charset val="128"/>
        <scheme val="minor"/>
      </rPr>
      <t>[220]</t>
    </r>
  </si>
  <si>
    <r>
      <t>Constrained Application Protocol</t>
    </r>
    <r>
      <rPr>
        <u/>
        <sz val="11"/>
        <color theme="0" tint="-4.9989318521683403E-2"/>
        <rFont val="游ゴシック"/>
        <family val="3"/>
        <charset val="128"/>
        <scheme val="minor"/>
      </rPr>
      <t> (CoAP)</t>
    </r>
  </si>
  <si>
    <r>
      <t>SANE</t>
    </r>
    <r>
      <rPr>
        <sz val="11"/>
        <color theme="0" tint="-4.9989318521683403E-2"/>
        <rFont val="Arial"/>
        <family val="2"/>
      </rPr>
      <t> (Scanner Access Now Easy)—SANE network scanner daemon</t>
    </r>
    <r>
      <rPr>
        <vertAlign val="superscript"/>
        <sz val="8"/>
        <color theme="0" tint="-4.9989318521683403E-2"/>
        <rFont val="Arial"/>
        <family val="2"/>
      </rPr>
      <t>[233]</t>
    </r>
  </si>
  <si>
    <r>
      <t>HTTPS</t>
    </r>
    <r>
      <rPr>
        <sz val="11"/>
        <color theme="0" tint="-4.9989318521683403E-2"/>
        <rFont val="Arial"/>
        <family val="2"/>
      </rPr>
      <t> listener for Apache Synapse</t>
    </r>
    <r>
      <rPr>
        <vertAlign val="superscript"/>
        <sz val="8"/>
        <color theme="0" tint="-4.9989318521683403E-2"/>
        <rFont val="Arial"/>
        <family val="2"/>
      </rPr>
      <t>[260]</t>
    </r>
  </si>
  <si>
    <r>
      <t>Monero</t>
    </r>
    <r>
      <rPr>
        <sz val="11"/>
        <color theme="0" tint="-4.9989318521683403E-2"/>
        <rFont val="Arial"/>
        <family val="2"/>
      </rPr>
      <t> P2P network communications</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</si>
  <si>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Davis Instruments, </t>
    </r>
    <r>
      <rPr>
        <u/>
        <sz val="11"/>
        <color theme="0" tint="-4.9989318521683403E-2"/>
        <rFont val="游ゴシック"/>
        <family val="3"/>
        <charset val="128"/>
        <scheme val="minor"/>
      </rPr>
      <t>WeatherLink IP</t>
    </r>
  </si>
  <si>
    <r>
      <t>Minecraft</t>
    </r>
    <r>
      <rPr>
        <u/>
        <sz val="11"/>
        <color theme="0" tint="-4.9989318521683403E-2"/>
        <rFont val="游ゴシック"/>
        <family val="3"/>
        <charset val="128"/>
        <scheme val="minor"/>
      </rPr>
      <t> multiplayer server RCON[320]</t>
    </r>
  </si>
  <si>
    <r>
      <t>PowerBuilder</t>
    </r>
    <r>
      <rPr>
        <sz val="11"/>
        <color theme="0" tint="-4.9989318521683403E-2"/>
        <rFont val="Arial"/>
        <family val="2"/>
      </rPr>
      <t> </t>
    </r>
    <r>
      <rPr>
        <i/>
        <sz val="11"/>
        <color theme="0" tint="-4.9989318521683403E-2"/>
        <rFont val="Arial"/>
        <family val="2"/>
      </rPr>
      <t>SySAM</t>
    </r>
    <r>
      <rPr>
        <sz val="11"/>
        <color theme="0" tint="-4.9989318521683403E-2"/>
        <rFont val="Arial"/>
        <family val="2"/>
      </rPr>
      <t> license server</t>
    </r>
  </si>
  <si>
    <r>
      <t>Authenticated </t>
    </r>
    <r>
      <rPr>
        <sz val="11"/>
        <color theme="0" tint="-4.9989318521683403E-2"/>
        <rFont val="Arial"/>
        <family val="2"/>
      </rPr>
      <t>SMTP</t>
    </r>
    <r>
      <rPr>
        <vertAlign val="superscript"/>
        <sz val="8"/>
        <color theme="0" tint="-4.9989318521683403E-2"/>
        <rFont val="Arial"/>
        <family val="2"/>
      </rPr>
      <t>[10]</t>
    </r>
    <r>
      <rPr>
        <sz val="11"/>
        <color theme="0" tint="-4.9989318521683403E-2"/>
        <rFont val="Arial"/>
        <family val="2"/>
      </rPr>
      <t> over TLS/SSL (SMTPS)</t>
    </r>
    <r>
      <rPr>
        <vertAlign val="superscript"/>
        <sz val="8"/>
        <color theme="0" tint="-4.9989318521683403E-2"/>
        <rFont val="Arial"/>
        <family val="2"/>
      </rPr>
      <t>[85]</t>
    </r>
  </si>
  <si>
    <r>
      <t>kerberos-iv, </t>
    </r>
    <r>
      <rPr>
        <u/>
        <sz val="11"/>
        <color theme="0" tint="-4.9989318521683403E-2"/>
        <rFont val="游ゴシック"/>
        <family val="3"/>
        <charset val="128"/>
        <scheme val="minor"/>
      </rPr>
      <t>Kerberos version IV</t>
    </r>
  </si>
  <si>
    <r>
      <t>FTPS</t>
    </r>
    <r>
      <rPr>
        <sz val="11"/>
        <color theme="0" tint="-4.9989318521683403E-2"/>
        <rFont val="Arial"/>
        <family val="2"/>
      </rPr>
      <t> Protocol (data), FTP over TLS/SSL</t>
    </r>
  </si>
  <si>
    <r>
      <t>FTPS</t>
    </r>
    <r>
      <rPr>
        <sz val="11"/>
        <color theme="0" tint="-4.9989318521683403E-2"/>
        <rFont val="Arial"/>
        <family val="2"/>
      </rPr>
      <t> Protocol (control), FTP over TLS/SSL</t>
    </r>
  </si>
  <si>
    <r>
      <t>IBM </t>
    </r>
    <r>
      <rPr>
        <sz val="11"/>
        <color theme="0" tint="-4.9989318521683403E-2"/>
        <rFont val="Arial"/>
        <family val="2"/>
      </rPr>
      <t>Lotus Notes/Domino (RPC) protocol</t>
    </r>
  </si>
  <si>
    <r>
      <t>IBM Sametime</t>
    </r>
    <r>
      <rPr>
        <u/>
        <sz val="11"/>
        <color theme="0" tint="-4.9989318521683403E-2"/>
        <rFont val="游ゴシック"/>
        <family val="3"/>
        <charset val="128"/>
        <scheme val="minor"/>
      </rPr>
      <t> Virtual Places Chat</t>
    </r>
  </si>
  <si>
    <r>
      <t>CoreOS </t>
    </r>
    <r>
      <rPr>
        <u/>
        <sz val="11"/>
        <color theme="0" tint="-4.9989318521683403E-2"/>
        <rFont val="游ゴシック"/>
        <family val="3"/>
        <charset val="128"/>
        <scheme val="minor"/>
      </rPr>
      <t>etcd client communication</t>
    </r>
  </si>
  <si>
    <r>
      <t>System Center Operations Manager</t>
    </r>
    <r>
      <rPr>
        <vertAlign val="superscript"/>
        <sz val="8"/>
        <color theme="0" tint="-4.9989318521683403E-2"/>
        <rFont val="Arial"/>
        <family val="2"/>
      </rPr>
      <t>[223]</t>
    </r>
  </si>
  <si>
    <r>
      <t>Sybase </t>
    </r>
    <r>
      <rPr>
        <u/>
        <sz val="11"/>
        <color theme="0" tint="-4.9989318521683403E-2"/>
        <rFont val="游ゴシック"/>
        <family val="3"/>
        <charset val="128"/>
        <scheme val="minor"/>
      </rPr>
      <t>Advantage Database Server</t>
    </r>
  </si>
  <si>
    <r>
      <t>Leap Motion</t>
    </r>
    <r>
      <rPr>
        <u/>
        <sz val="11"/>
        <color theme="0" tint="-4.9989318521683403E-2"/>
        <rFont val="游ゴシック"/>
        <family val="3"/>
        <charset val="128"/>
        <scheme val="minor"/>
      </rPr>
      <t> Websocket Server TLS</t>
    </r>
  </si>
  <si>
    <r>
      <t>Zimbra </t>
    </r>
    <r>
      <rPr>
        <u/>
        <sz val="11"/>
        <color theme="0" tint="-4.9989318521683403E-2"/>
        <rFont val="游ゴシック"/>
        <family val="3"/>
        <charset val="128"/>
        <scheme val="minor"/>
      </rPr>
      <t>LMTP [mailbox]—local mail delivery</t>
    </r>
  </si>
  <si>
    <r>
      <t>NCSA Brown Dog</t>
    </r>
    <r>
      <rPr>
        <u/>
        <sz val="11"/>
        <color theme="0" tint="-4.9989318521683403E-2"/>
        <rFont val="游ゴシック"/>
        <family val="3"/>
        <charset val="128"/>
        <scheme val="minor"/>
      </rPr>
      <t> Data Access Proxy</t>
    </r>
  </si>
  <si>
    <r>
      <t>HTTP</t>
    </r>
    <r>
      <rPr>
        <sz val="11"/>
        <color theme="0" tint="-4.9989318521683403E-2"/>
        <rFont val="Arial"/>
        <family val="2"/>
      </rPr>
      <t> listener for Apache Synapse</t>
    </r>
    <r>
      <rPr>
        <vertAlign val="superscript"/>
        <sz val="8"/>
        <color theme="0" tint="-4.9989318521683403E-2"/>
        <rFont val="Arial"/>
        <family val="2"/>
      </rPr>
      <t>[260]</t>
    </r>
  </si>
  <si>
    <r>
      <t>File Transfer Protocol</t>
    </r>
    <r>
      <rPr>
        <sz val="11"/>
        <color theme="0" tint="-4.9989318521683403E-2"/>
        <rFont val="Arial"/>
        <family val="2"/>
      </rPr>
      <t> (FTP) control (command)</t>
    </r>
    <r>
      <rPr>
        <vertAlign val="superscript"/>
        <sz val="8"/>
        <color theme="0" tint="-4.9989318521683403E-2"/>
        <rFont val="Arial"/>
        <family val="2"/>
      </rPr>
      <t>[10][11][21][22]</t>
    </r>
  </si>
  <si>
    <r>
      <t>Trivial File Transfer Protocol</t>
    </r>
    <r>
      <rPr>
        <sz val="11"/>
        <color theme="0" tint="-4.9989318521683403E-2"/>
        <rFont val="Arial"/>
        <family val="2"/>
      </rPr>
      <t> (TFTP)</t>
    </r>
    <r>
      <rPr>
        <vertAlign val="superscript"/>
        <sz val="8"/>
        <color theme="0" tint="-4.9989318521683403E-2"/>
        <rFont val="Arial"/>
        <family val="2"/>
      </rPr>
      <t>[10][37][38][39]</t>
    </r>
  </si>
  <si>
    <r>
      <t>Post Office Protocol</t>
    </r>
    <r>
      <rPr>
        <sz val="11"/>
        <color theme="0" tint="-4.9989318521683403E-2"/>
        <rFont val="Arial"/>
        <family val="2"/>
      </rPr>
      <t>, version 2 (POP2)</t>
    </r>
    <r>
      <rPr>
        <vertAlign val="superscript"/>
        <sz val="8"/>
        <color theme="0" tint="-4.9989318521683403E-2"/>
        <rFont val="Arial"/>
        <family val="2"/>
      </rPr>
      <t>[59]</t>
    </r>
  </si>
  <si>
    <r>
      <t>Post Office Protocol, version 3 (POP3)</t>
    </r>
    <r>
      <rPr>
        <vertAlign val="superscript"/>
        <sz val="8"/>
        <color theme="0" tint="-4.9989318521683403E-2"/>
        <rFont val="Arial"/>
        <family val="2"/>
      </rPr>
      <t>[10][60][61]</t>
    </r>
  </si>
  <si>
    <r>
      <t>Network </t>
    </r>
    <r>
      <rPr>
        <sz val="11"/>
        <color theme="0" tint="-4.9989318521683403E-2"/>
        <rFont val="Arial"/>
        <family val="2"/>
      </rPr>
      <t>PostScript print server</t>
    </r>
  </si>
  <si>
    <r>
      <t>Rexec</t>
    </r>
    <r>
      <rPr>
        <u/>
        <sz val="11"/>
        <color theme="0" tint="-4.9989318521683403E-2"/>
        <rFont val="游ゴシック"/>
        <family val="3"/>
        <charset val="128"/>
        <scheme val="minor"/>
      </rPr>
      <t>, Remote Process Execution</t>
    </r>
  </si>
  <si>
    <r>
      <t>Syslog</t>
    </r>
    <r>
      <rPr>
        <sz val="11"/>
        <color theme="0" tint="-4.9989318521683403E-2"/>
        <rFont val="Arial"/>
        <family val="2"/>
      </rPr>
      <t>,</t>
    </r>
    <r>
      <rPr>
        <vertAlign val="superscript"/>
        <sz val="8"/>
        <color theme="0" tint="-4.9989318521683403E-2"/>
        <rFont val="Arial"/>
        <family val="2"/>
      </rPr>
      <t>[10]</t>
    </r>
    <r>
      <rPr>
        <sz val="11"/>
        <color theme="0" tint="-4.9989318521683403E-2"/>
        <rFont val="Arial"/>
        <family val="2"/>
      </rPr>
      <t> used for system logging</t>
    </r>
  </si>
  <si>
    <r>
      <t>Apple Filing Protocol</t>
    </r>
    <r>
      <rPr>
        <sz val="11"/>
        <color theme="0" tint="-4.9989318521683403E-2"/>
        <rFont val="Arial"/>
        <family val="2"/>
      </rPr>
      <t> (AFP) over TCP</t>
    </r>
    <r>
      <rPr>
        <vertAlign val="superscript"/>
        <sz val="8"/>
        <color theme="0" tint="-4.9989318521683403E-2"/>
        <rFont val="Arial"/>
        <family val="2"/>
      </rPr>
      <t>[10]</t>
    </r>
  </si>
  <si>
    <r>
      <t>Certificate Management Protocol</t>
    </r>
    <r>
      <rPr>
        <vertAlign val="superscript"/>
        <sz val="8"/>
        <color theme="0" tint="-4.9989318521683403E-2"/>
        <rFont val="Arial"/>
        <family val="2"/>
      </rPr>
      <t>[105]</t>
    </r>
  </si>
  <si>
    <r>
      <t>BIND</t>
    </r>
    <r>
      <rPr>
        <sz val="11"/>
        <color theme="0" tint="-4.9989318521683403E-2"/>
        <rFont val="Arial"/>
        <family val="2"/>
      </rPr>
      <t> remote name daemon control (RNDC)</t>
    </r>
    <r>
      <rPr>
        <vertAlign val="superscript"/>
        <sz val="8"/>
        <color theme="0" tint="-4.9989318521683403E-2"/>
        <rFont val="Arial"/>
        <family val="2"/>
      </rPr>
      <t>[109][110]</t>
    </r>
  </si>
  <si>
    <r>
      <t>Decomissioned [</t>
    </r>
    <r>
      <rPr>
        <u/>
        <sz val="11"/>
        <color theme="0" tint="-4.9989318521683403E-2"/>
        <rFont val="游ゴシック"/>
        <family val="3"/>
        <charset val="128"/>
        <scheme val="minor"/>
      </rPr>
      <t>sic] Port 04/14/00, ms</t>
    </r>
  </si>
  <si>
    <r>
      <t>Apple Push Notification Service</t>
    </r>
    <r>
      <rPr>
        <vertAlign val="superscript"/>
        <sz val="8"/>
        <color theme="0" tint="-4.9989318521683403E-2"/>
        <rFont val="Arial"/>
        <family val="2"/>
      </rPr>
      <t>[10][148]</t>
    </r>
  </si>
  <si>
    <r>
      <t>EVault</t>
    </r>
    <r>
      <rPr>
        <u/>
        <sz val="11"/>
        <color theme="0" tint="-4.9989318521683403E-2"/>
        <rFont val="游ゴシック"/>
        <family val="3"/>
        <charset val="128"/>
        <scheme val="minor"/>
      </rPr>
      <t> data protection services</t>
    </r>
  </si>
  <si>
    <r>
      <t>Slim Devices</t>
    </r>
    <r>
      <rPr>
        <u/>
        <sz val="11"/>
        <color theme="0" tint="-4.9989318521683403E-2"/>
        <rFont val="游ゴシック"/>
        <family val="3"/>
        <charset val="128"/>
        <scheme val="minor"/>
      </rPr>
      <t> SlimProto protocol</t>
    </r>
  </si>
  <si>
    <r>
      <t>TinyMUD</t>
    </r>
    <r>
      <rPr>
        <u/>
        <sz val="11"/>
        <color theme="0" tint="-4.9989318521683403E-2"/>
        <rFont val="游ゴシック"/>
        <family val="3"/>
        <charset val="128"/>
        <scheme val="minor"/>
      </rPr>
      <t> and various derivatives</t>
    </r>
  </si>
  <si>
    <r>
      <t>Certificate Management over CMS</t>
    </r>
    <r>
      <rPr>
        <vertAlign val="superscript"/>
        <sz val="8"/>
        <color theme="0" tint="-4.9989318521683403E-2"/>
        <rFont val="Arial"/>
        <family val="2"/>
      </rPr>
      <t>[210]</t>
    </r>
  </si>
  <si>
    <r>
      <t>SFlow</t>
    </r>
    <r>
      <rPr>
        <u/>
        <sz val="11"/>
        <color theme="0" tint="-4.9989318521683403E-2"/>
        <rFont val="游ゴシック"/>
        <family val="3"/>
        <charset val="128"/>
        <scheme val="minor"/>
      </rPr>
      <t>, sFlow traffic monitoring</t>
    </r>
  </si>
  <si>
    <r>
      <t>Sun Grid Engine</t>
    </r>
    <r>
      <rPr>
        <u/>
        <sz val="11"/>
        <color theme="0" tint="-4.9989318521683403E-2"/>
        <rFont val="游ゴシック"/>
        <family val="3"/>
        <charset val="128"/>
        <scheme val="minor"/>
      </rPr>
      <t> Qmaster Service</t>
    </r>
  </si>
  <si>
    <r>
      <t>Windows Live FolderShare</t>
    </r>
    <r>
      <rPr>
        <u/>
        <sz val="11"/>
        <color theme="0" tint="-4.9989318521683403E-2"/>
        <rFont val="游ゴシック"/>
        <family val="3"/>
        <charset val="128"/>
        <scheme val="minor"/>
      </rPr>
      <t> client</t>
    </r>
  </si>
  <si>
    <r>
      <t>BitTorrent </t>
    </r>
    <r>
      <rPr>
        <u/>
        <sz val="11"/>
        <color theme="0" tint="-4.9989318521683403E-2"/>
        <rFont val="游ゴシック"/>
        <family val="3"/>
        <charset val="128"/>
        <scheme val="minor"/>
      </rPr>
      <t>Local Peer Discovery</t>
    </r>
  </si>
  <si>
    <r>
      <t>Saratoga</t>
    </r>
    <r>
      <rPr>
        <sz val="11"/>
        <color theme="0" tint="-4.9989318521683403E-2"/>
        <rFont val="Arial"/>
        <family val="2"/>
      </rPr>
      <t> file transfer protocol</t>
    </r>
    <r>
      <rPr>
        <vertAlign val="superscript"/>
        <sz val="8"/>
        <color theme="0" tint="-4.9989318521683403E-2"/>
        <rFont val="Arial"/>
        <family val="2"/>
      </rPr>
      <t>[239][240]</t>
    </r>
  </si>
  <si>
    <r>
      <t>TeamSpeak</t>
    </r>
    <r>
      <rPr>
        <u/>
        <sz val="11"/>
        <color theme="0" tint="-4.9989318521683403E-2"/>
        <rFont val="游ゴシック"/>
        <family val="3"/>
        <charset val="128"/>
        <scheme val="minor"/>
      </rPr>
      <t> 3 server default (voice) port (for the conflicting service see the IANA list)</t>
    </r>
  </si>
  <si>
    <r>
      <t>Kerberos</t>
    </r>
    <r>
      <rPr>
        <vertAlign val="superscript"/>
        <sz val="8"/>
        <color theme="0" tint="-4.9989318521683403E-2"/>
        <rFont val="Arial"/>
        <family val="2"/>
      </rPr>
      <t>[10][51][52]</t>
    </r>
    <r>
      <rPr>
        <sz val="11"/>
        <color theme="0" tint="-4.9989318521683403E-2"/>
        <rFont val="Arial"/>
        <family val="2"/>
      </rPr>
      <t> authentication system</t>
    </r>
  </si>
  <si>
    <r>
      <t>Microsoft-DS (Directory Services) </t>
    </r>
    <r>
      <rPr>
        <sz val="11"/>
        <color theme="0" tint="-4.9989318521683403E-2"/>
        <rFont val="Arial"/>
        <family val="2"/>
      </rPr>
      <t>SMB</t>
    </r>
    <r>
      <rPr>
        <vertAlign val="superscript"/>
        <sz val="8"/>
        <color theme="0" tint="-4.9989318521683403E-2"/>
        <rFont val="Arial"/>
        <family val="2"/>
      </rPr>
      <t>[10]</t>
    </r>
    <r>
      <rPr>
        <sz val="11"/>
        <color theme="0" tint="-4.9989318521683403E-2"/>
        <rFont val="Arial"/>
        <family val="2"/>
      </rPr>
      <t> file sharing</t>
    </r>
  </si>
  <si>
    <r>
      <t>Odette File Transfer Protocol</t>
    </r>
    <r>
      <rPr>
        <u/>
        <sz val="11"/>
        <color theme="0" tint="-4.9989318521683403E-2"/>
        <rFont val="游ゴシック"/>
        <family val="3"/>
        <charset val="128"/>
        <scheme val="minor"/>
      </rPr>
      <t> (OFTP)</t>
    </r>
  </si>
  <si>
    <r>
      <t>Resource Reservation Protocol</t>
    </r>
    <r>
      <rPr>
        <u/>
        <sz val="11"/>
        <color theme="0" tint="-4.9989318521683403E-2"/>
        <rFont val="游ゴシック"/>
        <family val="3"/>
        <charset val="128"/>
        <scheme val="minor"/>
      </rPr>
      <t> (RSVP)</t>
    </r>
  </si>
  <si>
    <r>
      <t>RADIUS</t>
    </r>
    <r>
      <rPr>
        <u/>
        <sz val="11"/>
        <color theme="0" tint="-4.9989318521683403E-2"/>
        <rFont val="游ゴシック"/>
        <family val="3"/>
        <charset val="128"/>
        <scheme val="minor"/>
      </rPr>
      <t> change of authorization</t>
    </r>
  </si>
  <si>
    <r>
      <t>ASSA ARX access control system</t>
    </r>
    <r>
      <rPr>
        <u/>
        <sz val="11"/>
        <color theme="0" tint="-4.9989318521683403E-2"/>
        <rFont val="游ゴシック"/>
        <family val="3"/>
        <charset val="128"/>
        <scheme val="minor"/>
      </rPr>
      <t>[195]</t>
    </r>
  </si>
  <si>
    <r>
      <t>Binary Floor Control Protocol</t>
    </r>
    <r>
      <rPr>
        <sz val="11"/>
        <color theme="0" tint="-4.9989318521683403E-2"/>
        <rFont val="Arial"/>
        <family val="2"/>
      </rPr>
      <t> (BFCP)</t>
    </r>
    <r>
      <rPr>
        <vertAlign val="superscript"/>
        <sz val="8"/>
        <color theme="0" tint="-4.9989318521683403E-2"/>
        <rFont val="Arial"/>
        <family val="2"/>
      </rPr>
      <t>[199]</t>
    </r>
  </si>
  <si>
    <r>
      <t>PC over IP Endpoint Management</t>
    </r>
    <r>
      <rPr>
        <u/>
        <sz val="11"/>
        <color theme="0" tint="-4.9989318521683403E-2"/>
        <rFont val="游ゴシック"/>
        <family val="3"/>
        <charset val="128"/>
        <scheme val="minor"/>
      </rPr>
      <t>[202]</t>
    </r>
  </si>
  <si>
    <r>
      <t>Hewlett-Packard</t>
    </r>
    <r>
      <rPr>
        <sz val="11"/>
        <color theme="0" tint="-4.9989318521683403E-2"/>
        <rFont val="Arial"/>
        <family val="2"/>
      </rPr>
      <t> Data Protector</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</si>
  <si>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Fastboot</t>
    </r>
    <r>
      <rPr>
        <u/>
        <sz val="11"/>
        <color theme="0" tint="-4.9989318521683403E-2"/>
        <rFont val="游ゴシック"/>
        <family val="3"/>
        <charset val="128"/>
        <scheme val="minor"/>
      </rPr>
      <t> default wireless port</t>
    </r>
  </si>
  <si>
    <r>
      <t>Populous: The Beginning</t>
    </r>
    <r>
      <rPr>
        <u/>
        <sz val="11"/>
        <color theme="0" tint="-4.9989318521683403E-2"/>
        <rFont val="游ゴシック"/>
        <family val="3"/>
        <charset val="128"/>
        <scheme val="minor"/>
      </rPr>
      <t> server</t>
    </r>
  </si>
  <si>
    <r>
      <t>git, </t>
    </r>
    <r>
      <rPr>
        <u/>
        <sz val="11"/>
        <color theme="0" tint="-4.9989318521683403E-2"/>
        <rFont val="游ゴシック"/>
        <family val="3"/>
        <charset val="128"/>
        <scheme val="minor"/>
      </rPr>
      <t>Git pack transfer service</t>
    </r>
  </si>
  <si>
    <r>
      <t>Open Object Rexx (ooRexx)</t>
    </r>
    <r>
      <rPr>
        <u/>
        <sz val="11"/>
        <color theme="0" tint="-4.9989318521683403E-2"/>
        <rFont val="游ゴシック"/>
        <family val="3"/>
        <charset val="128"/>
        <scheme val="minor"/>
      </rPr>
      <t> rxapi daemon</t>
    </r>
  </si>
  <si>
    <r>
      <t>4D database DB4D Communication</t>
    </r>
    <r>
      <rPr>
        <u/>
        <sz val="11"/>
        <color theme="0" tint="-4.9989318521683403E-2"/>
        <rFont val="游ゴシック"/>
        <family val="3"/>
        <charset val="128"/>
        <scheme val="minor"/>
      </rPr>
      <t>[316]</t>
    </r>
  </si>
  <si>
    <r>
      <t>EtherNet/IP</t>
    </r>
    <r>
      <rPr>
        <u/>
        <sz val="11"/>
        <color theme="0" tint="-4.9989318521683403E-2"/>
        <rFont val="游ゴシック"/>
        <family val="3"/>
        <charset val="128"/>
        <scheme val="minor"/>
      </rPr>
      <t> explicit messaging</t>
    </r>
  </si>
  <si>
    <r>
      <t>Character Generator Protocol</t>
    </r>
    <r>
      <rPr>
        <sz val="11"/>
        <color theme="0" tint="-4.9989318521683403E-2"/>
        <rFont val="Arial"/>
        <family val="2"/>
      </rPr>
      <t> (CHARGEN)</t>
    </r>
    <r>
      <rPr>
        <vertAlign val="superscript"/>
        <sz val="8"/>
        <color theme="0" tint="-4.9989318521683403E-2"/>
        <rFont val="Arial"/>
        <family val="2"/>
      </rPr>
      <t>[20]</t>
    </r>
  </si>
  <si>
    <r>
      <t>Simple File Transfer Protocol</t>
    </r>
    <r>
      <rPr>
        <vertAlign val="superscript"/>
        <sz val="8"/>
        <color theme="0" tint="-4.9989318521683403E-2"/>
        <rFont val="Arial"/>
        <family val="2"/>
      </rPr>
      <t>[10][64]</t>
    </r>
  </si>
  <si>
    <r>
      <t>AppleTalk</t>
    </r>
    <r>
      <rPr>
        <u/>
        <sz val="11"/>
        <color theme="0" tint="-4.9989318521683403E-2"/>
        <rFont val="游ゴシック"/>
        <family val="3"/>
        <charset val="128"/>
        <scheme val="minor"/>
      </rPr>
      <t> Routing Maintenance</t>
    </r>
  </si>
  <si>
    <r>
      <t>Internetwork Packet Exchange</t>
    </r>
    <r>
      <rPr>
        <u/>
        <sz val="11"/>
        <color theme="0" tint="-4.9989318521683403E-2"/>
        <rFont val="游ゴシック"/>
        <family val="3"/>
        <charset val="128"/>
        <scheme val="minor"/>
      </rPr>
      <t> (IPX)</t>
    </r>
  </si>
  <si>
    <r>
      <t>Uninterruptible power supply</t>
    </r>
    <r>
      <rPr>
        <u/>
        <sz val="11"/>
        <color theme="0" tint="-4.9989318521683403E-2"/>
        <rFont val="游ゴシック"/>
        <family val="3"/>
        <charset val="128"/>
        <scheme val="minor"/>
      </rPr>
      <t> (UPS)</t>
    </r>
  </si>
  <si>
    <r>
      <t>Routing Information Protocol</t>
    </r>
    <r>
      <rPr>
        <u/>
        <sz val="11"/>
        <color theme="0" tint="-4.9989318521683403E-2"/>
        <rFont val="游ゴシック"/>
        <family val="3"/>
        <charset val="128"/>
        <scheme val="minor"/>
      </rPr>
      <t> (RIP)</t>
    </r>
  </si>
  <si>
    <r>
      <t>kshell, </t>
    </r>
    <r>
      <rPr>
        <u/>
        <sz val="11"/>
        <color theme="0" tint="-4.9989318521683403E-2"/>
        <rFont val="游ゴシック"/>
        <family val="3"/>
        <charset val="128"/>
        <scheme val="minor"/>
      </rPr>
      <t>Kerberos Remote shell</t>
    </r>
  </si>
  <si>
    <r>
      <t>Real Time Streaming Protocol</t>
    </r>
    <r>
      <rPr>
        <sz val="11"/>
        <color theme="0" tint="-4.9989318521683403E-2"/>
        <rFont val="Arial"/>
        <family val="2"/>
      </rPr>
      <t> (RTSP)</t>
    </r>
    <r>
      <rPr>
        <vertAlign val="superscript"/>
        <sz val="8"/>
        <color theme="0" tint="-4.9989318521683403E-2"/>
        <rFont val="Arial"/>
        <family val="2"/>
      </rPr>
      <t>[10]</t>
    </r>
  </si>
  <si>
    <r>
      <t>Optimized Link State Routing</t>
    </r>
    <r>
      <rPr>
        <u/>
        <sz val="11"/>
        <color theme="0" tint="-4.9989318521683403E-2"/>
        <rFont val="游ゴシック"/>
        <family val="3"/>
        <charset val="128"/>
        <scheme val="minor"/>
      </rPr>
      <t> (OLSR)</t>
    </r>
  </si>
  <si>
    <r>
      <t>Netnews</t>
    </r>
    <r>
      <rPr>
        <sz val="11"/>
        <color theme="0" tint="-4.9989318521683403E-2"/>
        <rFont val="Arial"/>
        <family val="2"/>
      </rPr>
      <t> Administration System (NAS)</t>
    </r>
    <r>
      <rPr>
        <vertAlign val="superscript"/>
        <sz val="8"/>
        <color theme="0" tint="-4.9989318521683403E-2"/>
        <rFont val="Arial"/>
        <family val="2"/>
      </rPr>
      <t>[113]</t>
    </r>
  </si>
  <si>
    <r>
      <t>VoIP program used by </t>
    </r>
    <r>
      <rPr>
        <u/>
        <sz val="11"/>
        <color theme="0" tint="-4.9989318521683403E-2"/>
        <rFont val="游ゴシック"/>
        <family val="3"/>
        <charset val="128"/>
        <scheme val="minor"/>
      </rPr>
      <t>Ventrilo</t>
    </r>
  </si>
  <si>
    <r>
      <t>Cisco Unified Video Advantage</t>
    </r>
    <r>
      <rPr>
        <u/>
        <sz val="11"/>
        <color theme="0" tint="-4.9989318521683403E-2"/>
        <rFont val="游ゴシック"/>
        <family val="3"/>
        <charset val="128"/>
        <scheme val="minor"/>
      </rPr>
      <t>[citation needed]</t>
    </r>
  </si>
  <si>
    <r>
      <t>Remote Frame Buffer protocol</t>
    </r>
    <r>
      <rPr>
        <u/>
        <sz val="11"/>
        <color theme="0" tint="-4.9989318521683403E-2"/>
        <rFont val="游ゴシック"/>
        <family val="3"/>
        <charset val="128"/>
        <scheme val="minor"/>
      </rPr>
      <t> (RFB)</t>
    </r>
  </si>
  <si>
    <r>
      <t>VMware</t>
    </r>
    <r>
      <rPr>
        <sz val="11"/>
        <color theme="0" tint="-4.9989318521683403E-2"/>
        <rFont val="Arial"/>
        <family val="2"/>
      </rPr>
      <t> VI Web Access via HTTP</t>
    </r>
    <r>
      <rPr>
        <vertAlign val="superscript"/>
        <sz val="8"/>
        <color theme="0" tint="-4.9989318521683403E-2"/>
        <rFont val="Arial"/>
        <family val="2"/>
      </rPr>
      <t>[259]</t>
    </r>
  </si>
  <si>
    <r>
      <t>Robot Operating System</t>
    </r>
    <r>
      <rPr>
        <u/>
        <sz val="11"/>
        <color theme="0" tint="-4.9989318521683403E-2"/>
        <rFont val="游ゴシック"/>
        <family val="3"/>
        <charset val="128"/>
        <scheme val="minor"/>
      </rPr>
      <t> master</t>
    </r>
  </si>
  <si>
    <r>
      <t>4D database SQL Communication</t>
    </r>
    <r>
      <rPr>
        <u/>
        <sz val="11"/>
        <color theme="0" tint="-4.9989318521683403E-2"/>
        <rFont val="游ゴシック"/>
        <family val="3"/>
        <charset val="128"/>
        <scheme val="minor"/>
      </rPr>
      <t>[316]</t>
    </r>
  </si>
  <si>
    <r>
      <t>Tentacle Server</t>
    </r>
    <r>
      <rPr>
        <vertAlign val="superscript"/>
        <sz val="8"/>
        <color theme="0" tint="-4.9989318521683403E-2"/>
        <rFont val="Arial"/>
        <family val="2"/>
      </rPr>
      <t>[341]</t>
    </r>
    <r>
      <rPr>
        <sz val="11"/>
        <color theme="0" tint="-4.9989318521683403E-2"/>
        <rFont val="Arial"/>
        <family val="2"/>
      </rPr>
      <t> - Pandora FMS</t>
    </r>
  </si>
  <si>
    <r>
      <t>Hypertext Transfer Protocol</t>
    </r>
    <r>
      <rPr>
        <sz val="11"/>
        <color theme="0" tint="-4.9989318521683403E-2"/>
        <rFont val="Arial"/>
        <family val="2"/>
      </rPr>
      <t> (HTTP)</t>
    </r>
    <r>
      <rPr>
        <vertAlign val="superscript"/>
        <sz val="8"/>
        <color theme="0" tint="-4.9989318521683403E-2"/>
        <rFont val="Arial"/>
        <family val="2"/>
      </rPr>
      <t>[10][46][47][48]</t>
    </r>
  </si>
  <si>
    <r>
      <t>Quick Mail Transfer Protocol</t>
    </r>
    <r>
      <rPr>
        <vertAlign val="superscript"/>
        <sz val="8"/>
        <color theme="0" tint="-4.9989318521683403E-2"/>
        <rFont val="Arial"/>
        <family val="2"/>
      </rPr>
      <t>[79]</t>
    </r>
  </si>
  <si>
    <r>
      <t>Kerberos</t>
    </r>
    <r>
      <rPr>
        <u/>
        <sz val="11"/>
        <color theme="0" tint="-4.9989318521683403E-2"/>
        <rFont val="游ゴシック"/>
        <family val="3"/>
        <charset val="128"/>
        <scheme val="minor"/>
      </rPr>
      <t> Change/Set password</t>
    </r>
  </si>
  <si>
    <r>
      <t>Telnet</t>
    </r>
    <r>
      <rPr>
        <sz val="11"/>
        <color theme="0" tint="-4.9989318521683403E-2"/>
        <rFont val="Arial"/>
        <family val="2"/>
      </rPr>
      <t> protocol over TLS/SSL</t>
    </r>
  </si>
  <si>
    <r>
      <t>SQL Anywhere</t>
    </r>
    <r>
      <rPr>
        <sz val="11"/>
        <color theme="0" tint="-4.9989318521683403E-2"/>
        <rFont val="Arial"/>
        <family val="2"/>
      </rPr>
      <t> database server</t>
    </r>
    <r>
      <rPr>
        <vertAlign val="superscript"/>
        <sz val="8"/>
        <color theme="0" tint="-4.9989318521683403E-2"/>
        <rFont val="Arial"/>
        <family val="2"/>
      </rPr>
      <t>[159][160]</t>
    </r>
  </si>
  <si>
    <r>
      <t>Symantec System Center</t>
    </r>
    <r>
      <rPr>
        <u/>
        <sz val="11"/>
        <color theme="0" tint="-4.9989318521683403E-2"/>
        <rFont val="游ゴシック"/>
        <family val="3"/>
        <charset val="128"/>
        <scheme val="minor"/>
      </rPr>
      <t> agent (SSC-AGENT)</t>
    </r>
  </si>
  <si>
    <r>
      <t>Distcc</t>
    </r>
    <r>
      <rPr>
        <sz val="11"/>
        <color theme="0" tint="-4.9989318521683403E-2"/>
        <rFont val="Arial"/>
        <family val="2"/>
      </rPr>
      <t>, distributed compiler</t>
    </r>
    <r>
      <rPr>
        <vertAlign val="superscript"/>
        <sz val="8"/>
        <color theme="0" tint="-4.9989318521683403E-2"/>
        <rFont val="Arial"/>
        <family val="2"/>
      </rPr>
      <t>[10]</t>
    </r>
  </si>
  <si>
    <r>
      <t>eMule</t>
    </r>
    <r>
      <rPr>
        <sz val="11"/>
        <color theme="0" tint="-4.9989318521683403E-2"/>
        <rFont val="Arial"/>
        <family val="2"/>
      </rPr>
      <t> optional web interface</t>
    </r>
    <r>
      <rPr>
        <vertAlign val="superscript"/>
        <sz val="8"/>
        <color theme="0" tint="-4.9989318521683403E-2"/>
        <rFont val="Arial"/>
        <family val="2"/>
      </rPr>
      <t>[189]</t>
    </r>
  </si>
  <si>
    <r>
      <t>Session Initiation Protocol</t>
    </r>
    <r>
      <rPr>
        <sz val="11"/>
        <color theme="0" tint="-4.9989318521683403E-2"/>
        <rFont val="Arial"/>
        <family val="2"/>
      </rPr>
      <t> (SIP)</t>
    </r>
    <r>
      <rPr>
        <vertAlign val="superscript"/>
        <sz val="8"/>
        <color theme="0" tint="-4.9989318521683403E-2"/>
        <rFont val="Arial"/>
        <family val="2"/>
      </rPr>
      <t>[10]</t>
    </r>
  </si>
  <si>
    <r>
      <t>Wonderware</t>
    </r>
    <r>
      <rPr>
        <u/>
        <sz val="11"/>
        <color theme="0" tint="-4.9989318521683403E-2"/>
        <rFont val="游ゴシック"/>
        <family val="3"/>
        <charset val="128"/>
        <scheme val="minor"/>
      </rPr>
      <t> SuiteLink service</t>
    </r>
  </si>
  <si>
    <r>
      <t>Database mirroring endpoints</t>
    </r>
    <r>
      <rPr>
        <u/>
        <sz val="11"/>
        <color theme="0" tint="-4.9989318521683403E-2"/>
        <rFont val="游ゴシック"/>
        <family val="3"/>
        <charset val="128"/>
        <scheme val="minor"/>
      </rPr>
      <t>[235]</t>
    </r>
  </si>
  <si>
    <r>
      <t>PowerSchool Gradebook Server</t>
    </r>
    <r>
      <rPr>
        <u/>
        <sz val="11"/>
        <color theme="0" tint="-4.9989318521683403E-2"/>
        <rFont val="游ゴシック"/>
        <family val="3"/>
        <charset val="128"/>
        <scheme val="minor"/>
      </rPr>
      <t>[citation needed]</t>
    </r>
  </si>
  <si>
    <r>
      <t>Orthanc</t>
    </r>
    <r>
      <rPr>
        <sz val="11"/>
        <color theme="0" tint="-4.9989318521683403E-2"/>
        <rFont val="Arial"/>
        <family val="2"/>
      </rPr>
      <t> – REST API over HTTP</t>
    </r>
    <r>
      <rPr>
        <vertAlign val="superscript"/>
        <sz val="8"/>
        <color theme="0" tint="-4.9989318521683403E-2"/>
        <rFont val="Arial"/>
        <family val="2"/>
      </rPr>
      <t>[184]</t>
    </r>
  </si>
  <si>
    <r>
      <t>OpenERP</t>
    </r>
    <r>
      <rPr>
        <sz val="11"/>
        <color theme="0" tint="-4.9989318521683403E-2"/>
        <rFont val="Arial"/>
        <family val="2"/>
      </rPr>
      <t> 5.0 XML-RPC protocol</t>
    </r>
    <r>
      <rPr>
        <vertAlign val="superscript"/>
        <sz val="8"/>
        <color theme="0" tint="-4.9989318521683403E-2"/>
        <rFont val="Arial"/>
        <family val="2"/>
      </rPr>
      <t>[249]</t>
    </r>
  </si>
  <si>
    <r>
      <t>OpenERP 5.0 NET-RPC protocol</t>
    </r>
    <r>
      <rPr>
        <u/>
        <sz val="11"/>
        <color theme="0" tint="-4.9989318521683403E-2"/>
        <rFont val="游ゴシック"/>
        <family val="3"/>
        <charset val="128"/>
        <scheme val="minor"/>
      </rPr>
      <t>[249]</t>
    </r>
  </si>
  <si>
    <r>
      <t>CouchBase</t>
    </r>
    <r>
      <rPr>
        <sz val="11"/>
        <color theme="0" tint="-4.9989318521683403E-2"/>
        <rFont val="Arial"/>
        <family val="2"/>
      </rPr>
      <t> web administration</t>
    </r>
    <r>
      <rPr>
        <vertAlign val="superscript"/>
        <sz val="8"/>
        <color theme="0" tint="-4.9989318521683403E-2"/>
        <rFont val="Arial"/>
        <family val="2"/>
      </rPr>
      <t>[256]</t>
    </r>
  </si>
  <si>
    <r>
      <t>Battlefield Vietnam</t>
    </r>
    <r>
      <rPr>
        <u/>
        <sz val="11"/>
        <color theme="0" tint="-4.9989318521683403E-2"/>
        <rFont val="游ゴシック"/>
        <family val="3"/>
        <charset val="128"/>
        <scheme val="minor"/>
      </rPr>
      <t> and mods</t>
    </r>
  </si>
  <si>
    <r>
      <t>Starbound Server (default), </t>
    </r>
    <r>
      <rPr>
        <u/>
        <sz val="11"/>
        <color theme="0" tint="-4.9989318521683403E-2"/>
        <rFont val="游ゴシック"/>
        <family val="3"/>
        <charset val="128"/>
        <scheme val="minor"/>
      </rPr>
      <t>Starbound</t>
    </r>
  </si>
  <si>
    <r>
      <t>Remote User Telnet Service</t>
    </r>
    <r>
      <rPr>
        <sz val="11"/>
        <color theme="0" tint="-4.9989318521683403E-2"/>
        <rFont val="Arial"/>
        <family val="2"/>
      </rPr>
      <t> (RTelnet)</t>
    </r>
    <r>
      <rPr>
        <vertAlign val="superscript"/>
        <sz val="8"/>
        <color theme="0" tint="-4.9989318521683403E-2"/>
        <rFont val="Arial"/>
        <family val="2"/>
      </rPr>
      <t>[58]</t>
    </r>
  </si>
  <si>
    <r>
      <t>Internet Printing Protocol</t>
    </r>
    <r>
      <rPr>
        <sz val="11"/>
        <color theme="0" tint="-4.9989318521683403E-2"/>
        <rFont val="Arial"/>
        <family val="2"/>
      </rPr>
      <t> (IPP)</t>
    </r>
    <r>
      <rPr>
        <vertAlign val="superscript"/>
        <sz val="8"/>
        <color theme="0" tint="-4.9989318521683403E-2"/>
        <rFont val="Arial"/>
        <family val="2"/>
      </rPr>
      <t>[10]</t>
    </r>
  </si>
  <si>
    <r>
      <t>Registry Registrar Protocol (RRP)</t>
    </r>
    <r>
      <rPr>
        <u/>
        <sz val="11"/>
        <color theme="0" tint="-4.9989318521683403E-2"/>
        <rFont val="游ゴシック"/>
        <family val="3"/>
        <charset val="128"/>
        <scheme val="minor"/>
      </rPr>
      <t>[91]</t>
    </r>
  </si>
  <si>
    <r>
      <t>NETCONF for </t>
    </r>
    <r>
      <rPr>
        <sz val="11"/>
        <color theme="0" tint="-4.9989318521683403E-2"/>
        <rFont val="Arial"/>
        <family val="2"/>
      </rPr>
      <t>SOAP over HTTPS</t>
    </r>
  </si>
  <si>
    <r>
      <t>Layer 2 Tunneling Protocol</t>
    </r>
    <r>
      <rPr>
        <sz val="11"/>
        <color theme="0" tint="-4.9989318521683403E-2"/>
        <rFont val="Arial"/>
        <family val="2"/>
      </rPr>
      <t> (L2TP)</t>
    </r>
    <r>
      <rPr>
        <vertAlign val="superscript"/>
        <sz val="8"/>
        <color theme="0" tint="-4.9989318521683403E-2"/>
        <rFont val="Arial"/>
        <family val="2"/>
      </rPr>
      <t>[10]</t>
    </r>
  </si>
  <si>
    <r>
      <t>Cisco</t>
    </r>
    <r>
      <rPr>
        <sz val="11"/>
        <color theme="0" tint="-4.9989318521683403E-2"/>
        <rFont val="Arial"/>
        <family val="2"/>
      </rPr>
      <t> X.25 over TCP (XOT) service</t>
    </r>
  </si>
  <si>
    <r>
      <t>Civilization IV</t>
    </r>
    <r>
      <rPr>
        <sz val="11"/>
        <color theme="0" tint="-4.9989318521683403E-2"/>
        <rFont val="Arial"/>
        <family val="2"/>
      </rPr>
      <t> multiplayer</t>
    </r>
    <r>
      <rPr>
        <vertAlign val="superscript"/>
        <sz val="8"/>
        <color theme="0" tint="-4.9989318521683403E-2"/>
        <rFont val="Arial"/>
        <family val="2"/>
      </rPr>
      <t>[146]</t>
    </r>
  </si>
  <si>
    <r>
      <t>Civilization IV multiplayer</t>
    </r>
    <r>
      <rPr>
        <u/>
        <sz val="11"/>
        <color theme="0" tint="-4.9989318521683403E-2"/>
        <rFont val="游ゴシック"/>
        <family val="3"/>
        <charset val="128"/>
        <scheme val="minor"/>
      </rPr>
      <t>[146]</t>
    </r>
  </si>
  <si>
    <r>
      <t>WebHost Manager default </t>
    </r>
    <r>
      <rPr>
        <sz val="11"/>
        <color theme="0" tint="-4.9989318521683403E-2"/>
        <rFont val="Arial"/>
        <family val="2"/>
      </rPr>
      <t>SSL</t>
    </r>
    <r>
      <rPr>
        <vertAlign val="superscript"/>
        <sz val="8"/>
        <color theme="0" tint="-4.9989318521683403E-2"/>
        <rFont val="Arial"/>
        <family val="2"/>
      </rPr>
      <t>[147]</t>
    </r>
  </si>
  <si>
    <r>
      <t>cPanel default </t>
    </r>
    <r>
      <rPr>
        <sz val="11"/>
        <color theme="0" tint="-4.9989318521683403E-2"/>
        <rFont val="Arial"/>
        <family val="2"/>
      </rPr>
      <t>SSL web mail</t>
    </r>
    <r>
      <rPr>
        <vertAlign val="superscript"/>
        <sz val="8"/>
        <color theme="0" tint="-4.9989318521683403E-2"/>
        <rFont val="Arial"/>
        <family val="2"/>
      </rPr>
      <t>[147]</t>
    </r>
  </si>
  <si>
    <r>
      <t>FileMaker</t>
    </r>
    <r>
      <rPr>
        <u/>
        <sz val="11"/>
        <color theme="0" tint="-4.9989318521683403E-2"/>
        <rFont val="游ゴシック"/>
        <family val="3"/>
        <charset val="128"/>
        <scheme val="minor"/>
      </rPr>
      <t> Data Access Layer (ODBC/JDBC)</t>
    </r>
  </si>
  <si>
    <r>
      <t>Short Message Peer-to-Peer</t>
    </r>
    <r>
      <rPr>
        <sz val="11"/>
        <color theme="0" tint="-4.9989318521683403E-2"/>
        <rFont val="Arial"/>
        <family val="2"/>
      </rPr>
      <t> (SMPP)</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</si>
  <si>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Warframe</t>
    </r>
    <r>
      <rPr>
        <sz val="11"/>
        <color theme="0" tint="-4.9989318521683403E-2"/>
        <rFont val="Arial"/>
        <family val="2"/>
      </rPr>
      <t> online interaction</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</si>
  <si>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Warframe</t>
    </r>
    <r>
      <rPr>
        <u/>
        <sz val="11"/>
        <color theme="0" tint="-4.9989318521683403E-2"/>
        <rFont val="游ゴシック"/>
        <family val="3"/>
        <charset val="128"/>
        <scheme val="minor"/>
      </rPr>
      <t> online interaction[citation needed]</t>
    </r>
  </si>
  <si>
    <r>
      <t>EPICS</t>
    </r>
    <r>
      <rPr>
        <sz val="11"/>
        <color theme="0" tint="-4.9989318521683403E-2"/>
        <rFont val="Arial"/>
        <family val="2"/>
      </rPr>
      <t> Channel Access server</t>
    </r>
    <r>
      <rPr>
        <vertAlign val="superscript"/>
        <sz val="8"/>
        <color theme="0" tint="-4.9989318521683403E-2"/>
        <rFont val="Arial"/>
        <family val="2"/>
      </rPr>
      <t>[198]</t>
    </r>
  </si>
  <si>
    <r>
      <t>IBM Cognos TM1</t>
    </r>
    <r>
      <rPr>
        <u/>
        <sz val="11"/>
        <color theme="0" tint="-4.9989318521683403E-2"/>
        <rFont val="游ゴシック"/>
        <family val="3"/>
        <charset val="128"/>
        <scheme val="minor"/>
      </rPr>
      <t> Admin server</t>
    </r>
  </si>
  <si>
    <r>
      <t>Nagios</t>
    </r>
    <r>
      <rPr>
        <sz val="11"/>
        <color theme="0" tint="-4.9989318521683403E-2"/>
        <rFont val="Arial"/>
        <family val="2"/>
      </rPr>
      <t> Cross Platform Agent (NCPA)</t>
    </r>
    <r>
      <rPr>
        <vertAlign val="superscript"/>
        <sz val="8"/>
        <color theme="0" tint="-4.9989318521683403E-2"/>
        <rFont val="Arial"/>
        <family val="2"/>
      </rPr>
      <t>[221]</t>
    </r>
  </si>
  <si>
    <r>
      <t>Default for YSFlight server</t>
    </r>
    <r>
      <rPr>
        <u/>
        <sz val="11"/>
        <color theme="0" tint="-4.9989318521683403E-2"/>
        <rFont val="游ゴシック"/>
        <family val="3"/>
        <charset val="128"/>
        <scheme val="minor"/>
      </rPr>
      <t>[242]</t>
    </r>
  </si>
  <si>
    <r>
      <t>Sony PlayStation RemotePlay</t>
    </r>
    <r>
      <rPr>
        <u/>
        <sz val="11"/>
        <color theme="0" tint="-4.9989318521683403E-2"/>
        <rFont val="游ゴシック"/>
        <family val="3"/>
        <charset val="128"/>
        <scheme val="minor"/>
      </rPr>
      <t>[293]</t>
    </r>
  </si>
  <si>
    <r>
      <t>Content centric networking</t>
    </r>
    <r>
      <rPr>
        <sz val="11"/>
        <color theme="0" tint="-4.9989318521683403E-2"/>
        <rFont val="Arial"/>
        <family val="2"/>
      </rPr>
      <t> (CCN, CCNx)</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</si>
  <si>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Graylog Extended Log Format (GELF)</t>
    </r>
    <r>
      <rPr>
        <vertAlign val="superscript"/>
        <sz val="8"/>
        <color theme="0" tint="-4.9989318521683403E-2"/>
        <rFont val="Arial"/>
        <family val="2"/>
      </rPr>
      <t>[307][</t>
    </r>
    <r>
      <rPr>
        <i/>
        <vertAlign val="superscript"/>
        <sz val="8"/>
        <color theme="0" tint="-4.9989318521683403E-2"/>
        <rFont val="Arial"/>
        <family val="2"/>
      </rPr>
      <t>importance?</t>
    </r>
    <r>
      <rPr>
        <vertAlign val="superscript"/>
        <sz val="8"/>
        <color theme="0" tint="-4.9989318521683403E-2"/>
        <rFont val="Arial"/>
        <family val="2"/>
      </rPr>
      <t>]</t>
    </r>
  </si>
  <si>
    <r>
      <t>MAVLink</t>
    </r>
    <r>
      <rPr>
        <u/>
        <sz val="11"/>
        <color theme="0" tint="-4.9989318521683403E-2"/>
        <rFont val="游ゴシック"/>
        <family val="3"/>
        <charset val="128"/>
        <scheme val="minor"/>
      </rPr>
      <t> Ground Station Port</t>
    </r>
  </si>
  <si>
    <r>
      <t>X-BEAT</t>
    </r>
    <r>
      <rPr>
        <u/>
        <sz val="11"/>
        <color theme="0" tint="-4.9989318521683403E-2"/>
        <rFont val="游ゴシック"/>
        <family val="3"/>
        <charset val="128"/>
        <scheme val="minor"/>
      </rPr>
      <t> status/version check</t>
    </r>
  </si>
  <si>
    <r>
      <t>ZeroNet</t>
    </r>
    <r>
      <rPr>
        <sz val="11"/>
        <color theme="0" tint="-4.9989318521683403E-2"/>
        <rFont val="Arial"/>
        <family val="2"/>
      </rPr>
      <t> web UI default port</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</si>
  <si>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Previously </t>
    </r>
    <r>
      <rPr>
        <sz val="11"/>
        <color theme="0" tint="-4.9989318521683403E-2"/>
        <rFont val="Arial"/>
        <family val="2"/>
      </rPr>
      <t>netstat service</t>
    </r>
    <r>
      <rPr>
        <vertAlign val="superscript"/>
        <sz val="8"/>
        <color theme="0" tint="-4.9989318521683403E-2"/>
        <rFont val="Arial"/>
        <family val="2"/>
      </rPr>
      <t>[1][14]</t>
    </r>
  </si>
  <si>
    <r>
      <t>Service Location Protocol</t>
    </r>
    <r>
      <rPr>
        <sz val="11"/>
        <color theme="0" tint="-4.9989318521683403E-2"/>
        <rFont val="Arial"/>
        <family val="2"/>
      </rPr>
      <t> (SLP)</t>
    </r>
    <r>
      <rPr>
        <vertAlign val="superscript"/>
        <sz val="8"/>
        <color theme="0" tint="-4.9989318521683403E-2"/>
        <rFont val="Arial"/>
        <family val="2"/>
      </rPr>
      <t>[10]</t>
    </r>
  </si>
  <si>
    <r>
      <t>Unix-to-Unix Copy Protocol (</t>
    </r>
    <r>
      <rPr>
        <u/>
        <sz val="11"/>
        <color theme="0" tint="-4.9989318521683403E-2"/>
        <rFont val="游ゴシック"/>
        <family val="3"/>
        <charset val="128"/>
        <scheme val="minor"/>
      </rPr>
      <t>UUCP)</t>
    </r>
  </si>
  <si>
    <r>
      <t>NETCONF for SOAP over </t>
    </r>
    <r>
      <rPr>
        <u/>
        <sz val="11"/>
        <color theme="0" tint="-4.9989318521683403E-2"/>
        <rFont val="游ゴシック"/>
        <family val="3"/>
        <charset val="128"/>
        <scheme val="minor"/>
      </rPr>
      <t>BEEP</t>
    </r>
  </si>
  <si>
    <r>
      <t>Internet Protocol Security (</t>
    </r>
    <r>
      <rPr>
        <u/>
        <sz val="11"/>
        <color theme="0" tint="-4.9989318521683403E-2"/>
        <rFont val="游ゴシック"/>
        <family val="3"/>
        <charset val="128"/>
        <scheme val="minor"/>
      </rPr>
      <t>IPSec)</t>
    </r>
  </si>
  <si>
    <r>
      <t>1C:Enterprise</t>
    </r>
    <r>
      <rPr>
        <sz val="11"/>
        <color theme="0" tint="-4.9989318521683403E-2"/>
        <rFont val="Arial"/>
        <family val="2"/>
      </rPr>
      <t> server agent (ragent)</t>
    </r>
    <r>
      <rPr>
        <vertAlign val="superscript"/>
        <sz val="8"/>
        <color theme="0" tint="-4.9989318521683403E-2"/>
        <rFont val="Arial"/>
        <family val="2"/>
      </rPr>
      <t>[130][131]</t>
    </r>
  </si>
  <si>
    <r>
      <t>NOAAPORT</t>
    </r>
    <r>
      <rPr>
        <u/>
        <sz val="11"/>
        <color theme="0" tint="-4.9989318521683403E-2"/>
        <rFont val="游ゴシック"/>
        <family val="3"/>
        <charset val="128"/>
        <scheme val="minor"/>
      </rPr>
      <t> Broadcast Network</t>
    </r>
  </si>
  <si>
    <r>
      <t>udt_os, </t>
    </r>
    <r>
      <rPr>
        <sz val="11"/>
        <color theme="0" tint="-4.9989318521683403E-2"/>
        <rFont val="Arial"/>
        <family val="2"/>
      </rPr>
      <t>IBM UniData UDT OS</t>
    </r>
    <r>
      <rPr>
        <vertAlign val="superscript"/>
        <sz val="8"/>
        <color theme="0" tint="-4.9989318521683403E-2"/>
        <rFont val="Arial"/>
        <family val="2"/>
      </rPr>
      <t>[177]</t>
    </r>
  </si>
  <si>
    <r>
      <t>Aleph One</t>
    </r>
    <r>
      <rPr>
        <u/>
        <sz val="11"/>
        <color theme="0" tint="-4.9989318521683403E-2"/>
        <rFont val="游ゴシック"/>
        <family val="3"/>
        <charset val="128"/>
        <scheme val="minor"/>
      </rPr>
      <t>, a computer game</t>
    </r>
  </si>
  <si>
    <r>
      <t>PostgreSQL</t>
    </r>
    <r>
      <rPr>
        <vertAlign val="superscript"/>
        <sz val="8"/>
        <color theme="0" tint="-4.9989318521683403E-2"/>
        <rFont val="Arial"/>
        <family val="2"/>
      </rPr>
      <t>[10]</t>
    </r>
    <r>
      <rPr>
        <sz val="11"/>
        <color theme="0" tint="-4.9989318521683403E-2"/>
        <rFont val="Arial"/>
        <family val="2"/>
      </rPr>
      <t> database system</t>
    </r>
  </si>
  <si>
    <r>
      <t>AMMYY</t>
    </r>
    <r>
      <rPr>
        <u/>
        <sz val="11"/>
        <color theme="0" tint="-4.9989318521683403E-2"/>
        <rFont val="游ゴシック"/>
        <family val="3"/>
        <charset val="128"/>
        <scheme val="minor"/>
      </rPr>
      <t> admin Remote Control</t>
    </r>
  </si>
  <si>
    <r>
      <t>Redis</t>
    </r>
    <r>
      <rPr>
        <u/>
        <sz val="11"/>
        <color theme="0" tint="-4.9989318521683403E-2"/>
        <rFont val="游ゴシック"/>
        <family val="3"/>
        <charset val="128"/>
        <scheme val="minor"/>
      </rPr>
      <t> key-value data store</t>
    </r>
  </si>
  <si>
    <r>
      <t>Lock On: Modern Air Combat</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</si>
  <si>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Savage: Battle for Newerth</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</si>
  <si>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RabbitMQ</t>
    </r>
    <r>
      <rPr>
        <sz val="11"/>
        <color theme="0" tint="-4.9989318521683403E-2"/>
        <rFont val="Arial"/>
        <family val="2"/>
      </rPr>
      <t> management plugin</t>
    </r>
    <r>
      <rPr>
        <vertAlign val="superscript"/>
        <sz val="8"/>
        <color theme="0" tint="-4.9989318521683403E-2"/>
        <rFont val="Arial"/>
        <family val="2"/>
      </rPr>
      <t>[311]</t>
    </r>
  </si>
  <si>
    <r>
      <t>Duke Nukem 3D</t>
    </r>
    <r>
      <rPr>
        <u/>
        <sz val="11"/>
        <color theme="0" tint="-4.9989318521683403E-2"/>
        <rFont val="游ゴシック"/>
        <family val="3"/>
        <charset val="128"/>
        <scheme val="minor"/>
      </rPr>
      <t> source ports</t>
    </r>
  </si>
  <si>
    <r>
      <t>id Software</t>
    </r>
    <r>
      <rPr>
        <sz val="11"/>
        <color theme="0" tint="-4.9989318521683403E-2"/>
        <rFont val="Arial"/>
        <family val="2"/>
      </rPr>
      <t>'s </t>
    </r>
    <r>
      <rPr>
        <i/>
        <sz val="11"/>
        <color theme="0" tint="-4.9989318521683403E-2"/>
        <rFont val="Arial"/>
        <family val="2"/>
      </rPr>
      <t>Quake</t>
    </r>
    <r>
      <rPr>
        <sz val="11"/>
        <color theme="0" tint="-4.9989318521683403E-2"/>
        <rFont val="Arial"/>
        <family val="2"/>
      </rPr>
      <t> server</t>
    </r>
  </si>
  <si>
    <r>
      <t>Host Name Server Protocol</t>
    </r>
    <r>
      <rPr>
        <vertAlign val="superscript"/>
        <sz val="8"/>
        <color theme="0" tint="-4.9989318521683403E-2"/>
        <rFont val="Arial"/>
        <family val="2"/>
      </rPr>
      <t>[26]</t>
    </r>
  </si>
  <si>
    <r>
      <t>PKIX </t>
    </r>
    <r>
      <rPr>
        <u/>
        <sz val="11"/>
        <color theme="0" tint="-4.9989318521683403E-2"/>
        <rFont val="游ゴシック"/>
        <family val="3"/>
        <charset val="128"/>
        <scheme val="minor"/>
      </rPr>
      <t>Time Stamp Protocol (TSP)</t>
    </r>
  </si>
  <si>
    <r>
      <t>Remotefs, </t>
    </r>
    <r>
      <rPr>
        <u/>
        <sz val="11"/>
        <color theme="0" tint="-4.9989318521683403E-2"/>
        <rFont val="游ゴシック"/>
        <family val="3"/>
        <charset val="128"/>
        <scheme val="minor"/>
      </rPr>
      <t>RFS, rfs_server</t>
    </r>
  </si>
  <si>
    <r>
      <t>email message submission</t>
    </r>
    <r>
      <rPr>
        <vertAlign val="superscript"/>
        <sz val="8"/>
        <color theme="0" tint="-4.9989318521683403E-2"/>
        <rFont val="Arial"/>
        <family val="2"/>
      </rPr>
      <t>[10][88]</t>
    </r>
    <r>
      <rPr>
        <sz val="11"/>
        <color theme="0" tint="-4.9989318521683403E-2"/>
        <rFont val="Arial"/>
        <family val="2"/>
      </rPr>
      <t> (SMTP)</t>
    </r>
  </si>
  <si>
    <r>
      <t>FileMaker</t>
    </r>
    <r>
      <rPr>
        <u/>
        <sz val="11"/>
        <color theme="0" tint="-4.9989318521683403E-2"/>
        <rFont val="游ゴシック"/>
        <family val="3"/>
        <charset val="128"/>
        <scheme val="minor"/>
      </rPr>
      <t> 6.0 (and later) Web Sharing (HTTP Alternate, also see port 80)</t>
    </r>
  </si>
  <si>
    <r>
      <t>SpamAssassin</t>
    </r>
    <r>
      <rPr>
        <u/>
        <sz val="11"/>
        <color theme="0" tint="-4.9989318521683403E-2"/>
        <rFont val="游ゴシック"/>
        <family val="3"/>
        <charset val="128"/>
        <scheme val="minor"/>
      </rPr>
      <t> spamd daemon</t>
    </r>
  </si>
  <si>
    <r>
      <t>Cisco VLAN Query Protocol (</t>
    </r>
    <r>
      <rPr>
        <u/>
        <sz val="11"/>
        <color theme="0" tint="-4.9989318521683403E-2"/>
        <rFont val="游ゴシック"/>
        <family val="3"/>
        <charset val="128"/>
        <scheme val="minor"/>
      </rPr>
      <t>VQP)</t>
    </r>
  </si>
  <si>
    <r>
      <t>Microsoft Media Services</t>
    </r>
    <r>
      <rPr>
        <u/>
        <sz val="11"/>
        <color theme="0" tint="-4.9989318521683403E-2"/>
        <rFont val="游ゴシック"/>
        <family val="3"/>
        <charset val="128"/>
        <scheme val="minor"/>
      </rPr>
      <t> (MMS, ms-streaming)</t>
    </r>
  </si>
  <si>
    <r>
      <t>ESET Remote administrator</t>
    </r>
    <r>
      <rPr>
        <u/>
        <sz val="11"/>
        <color theme="0" tint="-4.9989318521683403E-2"/>
        <rFont val="游ゴシック"/>
        <family val="3"/>
        <charset val="128"/>
        <scheme val="minor"/>
      </rPr>
      <t>[149]</t>
    </r>
  </si>
  <si>
    <r>
      <t>AIM</t>
    </r>
    <r>
      <rPr>
        <sz val="11"/>
        <color theme="0" tint="-4.9989318521683403E-2"/>
        <rFont val="Arial"/>
        <family val="2"/>
      </rPr>
      <t> game LAN network port</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</si>
  <si>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Novell</t>
    </r>
    <r>
      <rPr>
        <u/>
        <sz val="11"/>
        <color theme="0" tint="-4.9989318521683403E-2"/>
        <rFont val="游ゴシック"/>
        <family val="3"/>
        <charset val="128"/>
        <scheme val="minor"/>
      </rPr>
      <t> NDPS Printer Agent</t>
    </r>
  </si>
  <si>
    <r>
      <t>Web Services for Devices</t>
    </r>
    <r>
      <rPr>
        <u/>
        <sz val="11"/>
        <color theme="0" tint="-4.9989318521683403E-2"/>
        <rFont val="游ゴシック"/>
        <family val="3"/>
        <charset val="128"/>
        <scheme val="minor"/>
      </rPr>
      <t> (WSDAPI) (only provided by Windows Vista, Windows 7 and Server 2008)</t>
    </r>
  </si>
  <si>
    <r>
      <t>Backup Exec Agent Browser</t>
    </r>
    <r>
      <rPr>
        <u/>
        <sz val="11"/>
        <color theme="0" tint="-4.9989318521683403E-2"/>
        <rFont val="游ゴシック"/>
        <family val="3"/>
        <charset val="128"/>
        <scheme val="minor"/>
      </rPr>
      <t>[citation needed]</t>
    </r>
  </si>
  <si>
    <r>
      <t>Default for Cisco AON AMC (AON Management Console)</t>
    </r>
    <r>
      <rPr>
        <u/>
        <sz val="11"/>
        <color theme="0" tint="-4.9989318521683403E-2"/>
        <rFont val="游ゴシック"/>
        <family val="3"/>
        <charset val="128"/>
        <scheme val="minor"/>
      </rPr>
      <t>[234]</t>
    </r>
  </si>
  <si>
    <r>
      <t>Battlefield 1942</t>
    </r>
    <r>
      <rPr>
        <u/>
        <sz val="11"/>
        <color theme="0" tint="-4.9989318521683403E-2"/>
        <rFont val="游ゴシック"/>
        <family val="3"/>
        <charset val="128"/>
        <scheme val="minor"/>
      </rPr>
      <t> and mods</t>
    </r>
  </si>
  <si>
    <r>
      <t>Monero incoming RPC calls</t>
    </r>
    <r>
      <rPr>
        <u/>
        <sz val="11"/>
        <color theme="0" tint="-4.9989318521683403E-2"/>
        <rFont val="游ゴシック"/>
        <family val="3"/>
        <charset val="128"/>
        <scheme val="minor"/>
      </rPr>
      <t>[citation needed]</t>
    </r>
  </si>
  <si>
    <r>
      <t>Nintendo Wi-Fi Connection</t>
    </r>
    <r>
      <rPr>
        <vertAlign val="superscript"/>
        <sz val="8"/>
        <color theme="0" tint="-4.9989318521683403E-2"/>
        <rFont val="Arial"/>
        <family val="2"/>
      </rPr>
      <t>[326]</t>
    </r>
  </si>
  <si>
    <r>
      <t>Nintendo Wi-Fi Connection</t>
    </r>
    <r>
      <rPr>
        <u/>
        <sz val="11"/>
        <color theme="0" tint="-4.9989318521683403E-2"/>
        <rFont val="游ゴシック"/>
        <family val="3"/>
        <charset val="128"/>
        <scheme val="minor"/>
      </rPr>
      <t>[326]</t>
    </r>
  </si>
  <si>
    <r>
      <t>NetBIOS Datagram Service</t>
    </r>
    <r>
      <rPr>
        <vertAlign val="superscript"/>
        <sz val="8"/>
        <color theme="0" tint="-4.9989318521683403E-2"/>
        <rFont val="Arial"/>
        <family val="2"/>
      </rPr>
      <t>[10][68][69]</t>
    </r>
  </si>
  <si>
    <r>
      <t>Kerberos (protocol)</t>
    </r>
    <r>
      <rPr>
        <sz val="11"/>
        <color theme="0" tint="-4.9989318521683403E-2"/>
        <rFont val="Arial"/>
        <family val="2"/>
      </rPr>
      <t> administration</t>
    </r>
    <r>
      <rPr>
        <vertAlign val="superscript"/>
        <sz val="8"/>
        <color theme="0" tint="-4.9989318521683403E-2"/>
        <rFont val="Arial"/>
        <family val="2"/>
      </rPr>
      <t>[10]</t>
    </r>
  </si>
  <si>
    <r>
      <t>Warzone 2100</t>
    </r>
    <r>
      <rPr>
        <sz val="11"/>
        <color theme="0" tint="-4.9989318521683403E-2"/>
        <rFont val="Arial"/>
        <family val="2"/>
      </rPr>
      <t> multiplayer</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</si>
  <si>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Couch Potato Android app</t>
    </r>
    <r>
      <rPr>
        <u/>
        <sz val="11"/>
        <color theme="0" tint="-4.9989318521683403E-2"/>
        <rFont val="游ゴシック"/>
        <family val="3"/>
        <charset val="128"/>
        <scheme val="minor"/>
      </rPr>
      <t>[182]</t>
    </r>
  </si>
  <si>
    <r>
      <t>NATS server default port</t>
    </r>
    <r>
      <rPr>
        <u/>
        <sz val="11"/>
        <color theme="0" tint="-4.9989318521683403E-2"/>
        <rFont val="游ゴシック"/>
        <family val="3"/>
        <charset val="128"/>
        <scheme val="minor"/>
      </rPr>
      <t>[183]</t>
    </r>
  </si>
  <si>
    <r>
      <t>Inter-Asterisk eXchange</t>
    </r>
    <r>
      <rPr>
        <u/>
        <sz val="11"/>
        <color theme="0" tint="-4.9989318521683403E-2"/>
        <rFont val="游ゴシック"/>
        <family val="3"/>
        <charset val="128"/>
        <scheme val="minor"/>
      </rPr>
      <t> (IAX2)</t>
    </r>
  </si>
  <si>
    <r>
      <t>ObjectDB</t>
    </r>
    <r>
      <rPr>
        <sz val="11"/>
        <color theme="0" tint="-4.9989318521683403E-2"/>
        <rFont val="Arial"/>
        <family val="2"/>
      </rPr>
      <t> database server</t>
    </r>
    <r>
      <rPr>
        <vertAlign val="superscript"/>
        <sz val="8"/>
        <color theme="0" tint="-4.9989318521683403E-2"/>
        <rFont val="Arial"/>
        <family val="2"/>
      </rPr>
      <t>[230]</t>
    </r>
  </si>
  <si>
    <r>
      <t>Zimbra</t>
    </r>
    <r>
      <rPr>
        <u/>
        <sz val="11"/>
        <color theme="0" tint="-4.9989318521683403E-2"/>
        <rFont val="游ゴシック"/>
        <family val="3"/>
        <charset val="128"/>
        <scheme val="minor"/>
      </rPr>
      <t> conversion server</t>
    </r>
  </si>
  <si>
    <r>
      <t>Bolt</t>
    </r>
    <r>
      <rPr>
        <u/>
        <sz val="11"/>
        <color theme="0" tint="-4.9989318521683403E-2"/>
        <rFont val="游ゴシック"/>
        <family val="3"/>
        <charset val="128"/>
        <scheme val="minor"/>
      </rPr>
      <t> database connection</t>
    </r>
  </si>
  <si>
    <r>
      <t>Quest AppAssure 5 Engine</t>
    </r>
    <r>
      <rPr>
        <u/>
        <sz val="11"/>
        <color theme="0" tint="-4.9989318521683403E-2"/>
        <rFont val="游ゴシック"/>
        <family val="3"/>
        <charset val="128"/>
        <scheme val="minor"/>
      </rPr>
      <t>[246]</t>
    </r>
  </si>
  <si>
    <r>
      <t>Buildbot</t>
    </r>
    <r>
      <rPr>
        <sz val="11"/>
        <color theme="0" tint="-4.9989318521683403E-2"/>
        <rFont val="Arial"/>
        <family val="2"/>
      </rPr>
      <t> Web status page</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</si>
  <si>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Shadowsocks</t>
    </r>
    <r>
      <rPr>
        <sz val="11"/>
        <color theme="0" tint="-4.9989318521683403E-2"/>
        <rFont val="Arial"/>
        <family val="2"/>
      </rPr>
      <t> proxy server</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</si>
  <si>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Litecoin</t>
    </r>
    <r>
      <rPr>
        <sz val="11"/>
        <color theme="0" tint="-4.9989318521683403E-2"/>
        <rFont val="Arial"/>
        <family val="2"/>
      </rPr>
      <t> JSON-RPC server</t>
    </r>
  </si>
  <si>
    <r>
      <t>Intuit </t>
    </r>
    <r>
      <rPr>
        <u/>
        <sz val="11"/>
        <color theme="0" tint="-4.9989318521683403E-2"/>
        <rFont val="游ゴシック"/>
        <family val="3"/>
        <charset val="128"/>
        <scheme val="minor"/>
      </rPr>
      <t>Quickbooks client</t>
    </r>
  </si>
  <si>
    <r>
      <t>TZSP</t>
    </r>
    <r>
      <rPr>
        <sz val="11"/>
        <color theme="0" tint="-4.9989318521683403E-2"/>
        <rFont val="Arial"/>
        <family val="2"/>
      </rPr>
      <t> intrusion detection</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</si>
  <si>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Mu Online</t>
    </r>
    <r>
      <rPr>
        <sz val="11"/>
        <color theme="0" tint="-4.9989318521683403E-2"/>
        <rFont val="Arial"/>
        <family val="2"/>
      </rPr>
      <t> Connect Server</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</si>
  <si>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DCE</t>
    </r>
    <r>
      <rPr>
        <sz val="11"/>
        <color theme="0" tint="-4.9989318521683403E-2"/>
        <rFont val="Arial"/>
        <family val="2"/>
      </rPr>
      <t> endpoint resolution</t>
    </r>
  </si>
  <si>
    <r>
      <t>NetBIOS Session Service</t>
    </r>
    <r>
      <rPr>
        <vertAlign val="superscript"/>
        <sz val="8"/>
        <color theme="0" tint="-4.9989318521683403E-2"/>
        <rFont val="Arial"/>
        <family val="2"/>
      </rPr>
      <t>[68][69]</t>
    </r>
  </si>
  <si>
    <r>
      <t>Microsoft </t>
    </r>
    <r>
      <rPr>
        <u/>
        <sz val="11"/>
        <color theme="0" tint="-4.9989318521683403E-2"/>
        <rFont val="游ゴシック"/>
        <family val="3"/>
        <charset val="128"/>
        <scheme val="minor"/>
      </rPr>
      <t>DCOM services</t>
    </r>
  </si>
  <si>
    <r>
      <t>Nessus</t>
    </r>
    <r>
      <rPr>
        <u/>
        <sz val="11"/>
        <color theme="0" tint="-4.9989318521683403E-2"/>
        <rFont val="游ゴシック"/>
        <family val="3"/>
        <charset val="128"/>
        <scheme val="minor"/>
      </rPr>
      <t> Security Scanner</t>
    </r>
  </si>
  <si>
    <r>
      <t>Timbuktu</t>
    </r>
    <r>
      <rPr>
        <u/>
        <sz val="11"/>
        <color theme="0" tint="-4.9989318521683403E-2"/>
        <rFont val="游ゴシック"/>
        <family val="3"/>
        <charset val="128"/>
        <scheme val="minor"/>
      </rPr>
      <t> Service 1 Port</t>
    </r>
  </si>
  <si>
    <r>
      <t>Windows Live Messenger</t>
    </r>
    <r>
      <rPr>
        <sz val="11"/>
        <color theme="0" tint="-4.9989318521683403E-2"/>
        <rFont val="Arial"/>
        <family val="2"/>
      </rPr>
      <t> (Whiteboard and Application Sharing)</t>
    </r>
    <r>
      <rPr>
        <vertAlign val="superscript"/>
        <sz val="8"/>
        <color theme="0" tint="-4.9989318521683403E-2"/>
        <rFont val="Arial"/>
        <family val="2"/>
      </rPr>
      <t>[125]</t>
    </r>
  </si>
  <si>
    <r>
      <t>cPanel default web mail</t>
    </r>
    <r>
      <rPr>
        <u/>
        <sz val="11"/>
        <color theme="0" tint="-4.9989318521683403E-2"/>
        <rFont val="游ゴシック"/>
        <family val="3"/>
        <charset val="128"/>
        <scheme val="minor"/>
      </rPr>
      <t>[147]</t>
    </r>
  </si>
  <si>
    <r>
      <t>ESET</t>
    </r>
    <r>
      <rPr>
        <sz val="11"/>
        <color theme="0" tint="-4.9989318521683403E-2"/>
        <rFont val="Arial"/>
        <family val="2"/>
      </rPr>
      <t> anti-virus updates</t>
    </r>
    <r>
      <rPr>
        <vertAlign val="superscript"/>
        <sz val="8"/>
        <color theme="0" tint="-4.9989318521683403E-2"/>
        <rFont val="Arial"/>
        <family val="2"/>
      </rPr>
      <t>[149]</t>
    </r>
  </si>
  <si>
    <r>
      <t>Squid</t>
    </r>
    <r>
      <rPr>
        <sz val="11"/>
        <color theme="0" tint="-4.9989318521683403E-2"/>
        <rFont val="Arial"/>
        <family val="2"/>
      </rPr>
      <t> caching web proxy</t>
    </r>
    <r>
      <rPr>
        <vertAlign val="superscript"/>
        <sz val="8"/>
        <color theme="0" tint="-4.9989318521683403E-2"/>
        <rFont val="Arial"/>
        <family val="2"/>
      </rPr>
      <t>[168]</t>
    </r>
  </si>
  <si>
    <r>
      <t>CimTrak</t>
    </r>
    <r>
      <rPr>
        <u/>
        <sz val="11"/>
        <color theme="0" tint="-4.9989318521683403E-2"/>
        <rFont val="游ゴシック"/>
        <family val="3"/>
        <charset val="128"/>
        <scheme val="minor"/>
      </rPr>
      <t> registered port</t>
    </r>
  </si>
  <si>
    <r>
      <t>Referral Whois (RWhois) Protocol</t>
    </r>
    <r>
      <rPr>
        <vertAlign val="superscript"/>
        <sz val="8"/>
        <color theme="0" tint="-4.9989318521683403E-2"/>
        <rFont val="Arial"/>
        <family val="2"/>
      </rPr>
      <t>[188]</t>
    </r>
  </si>
  <si>
    <r>
      <t>PulseAudio</t>
    </r>
    <r>
      <rPr>
        <u/>
        <sz val="11"/>
        <color theme="0" tint="-4.9989318521683403E-2"/>
        <rFont val="游ゴシック"/>
        <family val="3"/>
        <charset val="128"/>
        <scheme val="minor"/>
      </rPr>
      <t> sound server</t>
    </r>
  </si>
  <si>
    <r>
      <t>Registered to: TelePath (the IBM FlowMark </t>
    </r>
    <r>
      <rPr>
        <sz val="11"/>
        <color theme="0" tint="-4.9989318521683403E-2"/>
        <rFont val="Arial"/>
        <family val="2"/>
      </rPr>
      <t>workflow-management system messaging platform)</t>
    </r>
    <r>
      <rPr>
        <vertAlign val="superscript"/>
        <sz val="8"/>
        <color theme="0" tint="-4.9989318521683403E-2"/>
        <rFont val="Arial"/>
        <family val="2"/>
      </rPr>
      <t>[196]</t>
    </r>
  </si>
  <si>
    <r>
      <t>Bouwsoft file/webserver</t>
    </r>
    <r>
      <rPr>
        <u/>
        <sz val="11"/>
        <color theme="0" tint="-4.9989318521683403E-2"/>
        <rFont val="游ゴシック"/>
        <family val="3"/>
        <charset val="128"/>
        <scheme val="minor"/>
      </rPr>
      <t>[214]</t>
    </r>
  </si>
  <si>
    <r>
      <t>CouchDB</t>
    </r>
    <r>
      <rPr>
        <u/>
        <sz val="11"/>
        <color theme="0" tint="-4.9989318521683403E-2"/>
        <rFont val="游ゴシック"/>
        <family val="3"/>
        <charset val="128"/>
        <scheme val="minor"/>
      </rPr>
      <t> database server</t>
    </r>
  </si>
  <si>
    <r>
      <t>softcm, </t>
    </r>
    <r>
      <rPr>
        <sz val="11"/>
        <color theme="0" tint="-4.9989318521683403E-2"/>
        <rFont val="Arial"/>
        <family val="2"/>
      </rPr>
      <t>HP Softbench CM</t>
    </r>
  </si>
  <si>
    <r>
      <t>Sibelius</t>
    </r>
    <r>
      <rPr>
        <u/>
        <sz val="11"/>
        <color theme="0" tint="-4.9989318521683403E-2"/>
        <rFont val="游ゴシック"/>
        <family val="3"/>
        <charset val="128"/>
        <scheme val="minor"/>
      </rPr>
      <t> License Server</t>
    </r>
  </si>
  <si>
    <r>
      <t>Bitcoin</t>
    </r>
    <r>
      <rPr>
        <sz val="11"/>
        <color theme="0" tint="-4.9989318521683403E-2"/>
        <rFont val="Arial"/>
        <family val="2"/>
      </rPr>
      <t> JSON-RPC server</t>
    </r>
    <r>
      <rPr>
        <vertAlign val="superscript"/>
        <sz val="8"/>
        <color theme="0" tint="-4.9989318521683403E-2"/>
        <rFont val="Arial"/>
        <family val="2"/>
      </rPr>
      <t>[263]</t>
    </r>
  </si>
  <si>
    <r>
      <t>MapleStory</t>
    </r>
    <r>
      <rPr>
        <u/>
        <sz val="11"/>
        <color theme="0" tint="-4.9989318521683403E-2"/>
        <rFont val="游ゴシック"/>
        <family val="3"/>
        <charset val="128"/>
        <scheme val="minor"/>
      </rPr>
      <t> Login Server</t>
    </r>
  </si>
  <si>
    <r>
      <t>SWAT 4</t>
    </r>
    <r>
      <rPr>
        <sz val="11"/>
        <color theme="0" tint="-4.9989318521683403E-2"/>
        <rFont val="Arial"/>
        <family val="2"/>
      </rPr>
      <t> Dedicated Server</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</si>
  <si>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OpenPGP</t>
    </r>
    <r>
      <rPr>
        <sz val="11"/>
        <color theme="0" tint="-4.9989318521683403E-2"/>
        <rFont val="Arial"/>
        <family val="2"/>
      </rPr>
      <t> HTTP key server</t>
    </r>
  </si>
  <si>
    <r>
      <t>Symantec</t>
    </r>
    <r>
      <rPr>
        <sz val="11"/>
        <color theme="0" tint="-4.9989318521683403E-2"/>
        <rFont val="Arial"/>
        <family val="2"/>
      </rPr>
      <t> NetBackup—bprd (formerly VERITAS)</t>
    </r>
  </si>
  <si>
    <r>
      <t>Soldat</t>
    </r>
    <r>
      <rPr>
        <u/>
        <sz val="11"/>
        <color theme="0" tint="-4.9989318521683403E-2"/>
        <rFont val="游ゴシック"/>
        <family val="3"/>
        <charset val="128"/>
        <scheme val="minor"/>
      </rPr>
      <t> Dedicated Server</t>
    </r>
  </si>
  <si>
    <r>
      <t>Mac OS X Server</t>
    </r>
    <r>
      <rPr>
        <sz val="11"/>
        <color theme="0" tint="-4.9989318521683403E-2"/>
        <rFont val="Arial"/>
        <family val="2"/>
      </rPr>
      <t> Admin</t>
    </r>
    <r>
      <rPr>
        <vertAlign val="superscript"/>
        <sz val="8"/>
        <color theme="0" tint="-4.9989318521683403E-2"/>
        <rFont val="Arial"/>
        <family val="2"/>
      </rPr>
      <t>[10]</t>
    </r>
    <r>
      <rPr>
        <sz val="11"/>
        <color theme="0" tint="-4.9989318521683403E-2"/>
        <rFont val="Arial"/>
        <family val="2"/>
      </rPr>
      <t> (officially AppleShare IP Web administration</t>
    </r>
    <r>
      <rPr>
        <vertAlign val="superscript"/>
        <sz val="8"/>
        <color theme="0" tint="-4.9989318521683403E-2"/>
        <rFont val="Arial"/>
        <family val="2"/>
      </rPr>
      <t>[1]</t>
    </r>
    <r>
      <rPr>
        <sz val="11"/>
        <color theme="0" tint="-4.9989318521683403E-2"/>
        <rFont val="Arial"/>
        <family val="2"/>
      </rPr>
      <t>)</t>
    </r>
  </si>
  <si>
    <r>
      <t>Remote procedure call</t>
    </r>
    <r>
      <rPr>
        <u/>
        <sz val="11"/>
        <color theme="0" tint="-4.9989318521683403E-2"/>
        <rFont val="游ゴシック"/>
        <family val="3"/>
        <charset val="128"/>
        <scheme val="minor"/>
      </rPr>
      <t> (RPC)</t>
    </r>
  </si>
  <si>
    <r>
      <t>klogin, </t>
    </r>
    <r>
      <rPr>
        <u/>
        <sz val="11"/>
        <color theme="0" tint="-4.9989318521683403E-2"/>
        <rFont val="游ゴシック"/>
        <family val="3"/>
        <charset val="128"/>
        <scheme val="minor"/>
      </rPr>
      <t>Kerberos login</t>
    </r>
  </si>
  <si>
    <r>
      <t>DHCP Failover</t>
    </r>
    <r>
      <rPr>
        <sz val="11"/>
        <color theme="0" tint="-4.9989318521683403E-2"/>
        <rFont val="Arial"/>
        <family val="2"/>
      </rPr>
      <t> protocol</t>
    </r>
    <r>
      <rPr>
        <vertAlign val="superscript"/>
        <sz val="8"/>
        <color theme="0" tint="-4.9989318521683403E-2"/>
        <rFont val="Arial"/>
        <family val="2"/>
      </rPr>
      <t>[90]</t>
    </r>
  </si>
  <si>
    <r>
      <t>Reverse Routing Header (RRH)</t>
    </r>
    <r>
      <rPr>
        <u/>
        <sz val="11"/>
        <color theme="0" tint="-4.9989318521683403E-2"/>
        <rFont val="游ゴシック"/>
        <family val="3"/>
        <charset val="128"/>
        <scheme val="minor"/>
      </rPr>
      <t>[103]</t>
    </r>
  </si>
  <si>
    <r>
      <t>DHCP Failover</t>
    </r>
    <r>
      <rPr>
        <u/>
        <sz val="11"/>
        <color theme="0" tint="-4.9989318521683403E-2"/>
        <rFont val="游ゴシック"/>
        <family val="3"/>
        <charset val="128"/>
        <scheme val="minor"/>
      </rPr>
      <t> protocol</t>
    </r>
  </si>
  <si>
    <r>
      <t>Windward Studios</t>
    </r>
    <r>
      <rPr>
        <u/>
        <sz val="11"/>
        <color theme="0" tint="-4.9989318521683403E-2"/>
        <rFont val="游ゴシック"/>
        <family val="3"/>
        <charset val="128"/>
        <scheme val="minor"/>
      </rPr>
      <t> games (vdmplay)</t>
    </r>
  </si>
  <si>
    <r>
      <t>GTP</t>
    </r>
    <r>
      <rPr>
        <u/>
        <sz val="11"/>
        <color theme="0" tint="-4.9989318521683403E-2"/>
        <rFont val="游ゴシック"/>
        <family val="3"/>
        <charset val="128"/>
        <scheme val="minor"/>
      </rPr>
      <t> user data messages (GTP-U)</t>
    </r>
  </si>
  <si>
    <r>
      <t>APC</t>
    </r>
    <r>
      <rPr>
        <sz val="11"/>
        <color theme="0" tint="-4.9989318521683403E-2"/>
        <rFont val="Arial"/>
        <family val="2"/>
      </rPr>
      <t> PowerChute Network</t>
    </r>
  </si>
  <si>
    <r>
      <t>Fibre Channel over IP</t>
    </r>
    <r>
      <rPr>
        <u/>
        <sz val="11"/>
        <color theme="0" tint="-4.9989318521683403E-2"/>
        <rFont val="游ゴシック"/>
        <family val="3"/>
        <charset val="128"/>
        <scheme val="minor"/>
      </rPr>
      <t> (FCIP)</t>
    </r>
  </si>
  <si>
    <r>
      <t>Diameter</t>
    </r>
    <r>
      <rPr>
        <sz val="11"/>
        <color theme="0" tint="-4.9989318521683403E-2"/>
        <rFont val="Arial"/>
        <family val="2"/>
      </rPr>
      <t> base protocol (RFC 3588)</t>
    </r>
  </si>
  <si>
    <r>
      <t>gnutella-svc</t>
    </r>
    <r>
      <rPr>
        <sz val="11"/>
        <color theme="0" tint="-4.9989318521683403E-2"/>
        <rFont val="Arial"/>
        <family val="2"/>
      </rPr>
      <t>, gnutella (FrostWire, Limewire, Shareaza, etc.)</t>
    </r>
  </si>
  <si>
    <r>
      <t>Microsoft </t>
    </r>
    <r>
      <rPr>
        <u/>
        <sz val="11"/>
        <color theme="0" tint="-4.9989318521683403E-2"/>
        <rFont val="游ゴシック"/>
        <family val="3"/>
        <charset val="128"/>
        <scheme val="minor"/>
      </rPr>
      <t>Hyper-V Live</t>
    </r>
  </si>
  <si>
    <r>
      <t>RTPS (Real Time Publish Subscribe) </t>
    </r>
    <r>
      <rPr>
        <u/>
        <sz val="11"/>
        <color theme="0" tint="-4.9989318521683403E-2"/>
        <rFont val="游ゴシック"/>
        <family val="3"/>
        <charset val="128"/>
        <scheme val="minor"/>
      </rPr>
      <t>DDS User-Traffic</t>
    </r>
  </si>
  <si>
    <r>
      <t>RTPS (Real Time Publish Subscribe) </t>
    </r>
    <r>
      <rPr>
        <u/>
        <sz val="11"/>
        <color theme="0" tint="-4.9989318521683403E-2"/>
        <rFont val="游ゴシック"/>
        <family val="3"/>
        <charset val="128"/>
        <scheme val="minor"/>
      </rPr>
      <t>DDS Meta-Traffic</t>
    </r>
  </si>
  <si>
    <r>
      <t>Tomcat</t>
    </r>
    <r>
      <rPr>
        <sz val="11"/>
        <color theme="0" tint="-4.9989318521683403E-2"/>
        <rFont val="Arial"/>
        <family val="2"/>
      </rPr>
      <t> remote shutdown</t>
    </r>
    <r>
      <rPr>
        <vertAlign val="superscript"/>
        <sz val="8"/>
        <color theme="0" tint="-4.9989318521683403E-2"/>
        <rFont val="Arial"/>
        <family val="2"/>
      </rPr>
      <t>[10]</t>
    </r>
  </si>
  <si>
    <r>
      <t>Apache JServ Protocol</t>
    </r>
    <r>
      <rPr>
        <sz val="11"/>
        <color theme="0" tint="-4.9989318521683403E-2"/>
        <rFont val="Arial"/>
        <family val="2"/>
      </rPr>
      <t> (</t>
    </r>
    <r>
      <rPr>
        <sz val="10"/>
        <color theme="0" tint="-4.9989318521683403E-2"/>
        <rFont val="Courier New"/>
        <family val="3"/>
      </rPr>
      <t>ajp13</t>
    </r>
    <r>
      <rPr>
        <sz val="11"/>
        <color theme="0" tint="-4.9989318521683403E-2"/>
        <rFont val="Arial"/>
        <family val="2"/>
      </rPr>
      <t>)</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</si>
  <si>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MXit</t>
    </r>
    <r>
      <rPr>
        <u/>
        <sz val="11"/>
        <color theme="0" tint="-4.9989318521683403E-2"/>
        <rFont val="游ゴシック"/>
        <family val="3"/>
        <charset val="128"/>
        <scheme val="minor"/>
      </rPr>
      <t> Instant Messenger</t>
    </r>
  </si>
  <si>
    <r>
      <t>Farming Simulator 2011</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</si>
  <si>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Battlefield 2</t>
    </r>
    <r>
      <rPr>
        <u/>
        <sz val="11"/>
        <color theme="0" tint="-4.9989318521683403E-2"/>
        <rFont val="游ゴシック"/>
        <family val="3"/>
        <charset val="128"/>
        <scheme val="minor"/>
      </rPr>
      <t> and mods</t>
    </r>
  </si>
  <si>
    <r>
      <t>Skype</t>
    </r>
    <r>
      <rPr>
        <u/>
        <sz val="11"/>
        <color theme="0" tint="-4.9989318521683403E-2"/>
        <rFont val="游ゴシック"/>
        <family val="3"/>
        <charset val="128"/>
        <scheme val="minor"/>
      </rPr>
      <t> default protocol</t>
    </r>
  </si>
  <si>
    <r>
      <t>Message Send Protocol</t>
    </r>
    <r>
      <rPr>
        <vertAlign val="superscript"/>
        <sz val="8"/>
        <color theme="0" tint="-4.9989318521683403E-2"/>
        <rFont val="Arial"/>
        <family val="2"/>
      </rPr>
      <t>[18][19]</t>
    </r>
  </si>
  <si>
    <r>
      <t>TorPark</t>
    </r>
    <r>
      <rPr>
        <sz val="11"/>
        <color theme="0" tint="-4.9989318521683403E-2"/>
        <rFont val="Arial"/>
        <family val="2"/>
      </rPr>
      <t> onion routing</t>
    </r>
    <r>
      <rPr>
        <vertAlign val="superscript"/>
        <sz val="8"/>
        <color theme="0" tint="-4.9989318521683403E-2"/>
        <rFont val="Arial"/>
        <family val="2"/>
      </rPr>
      <t>[</t>
    </r>
    <r>
      <rPr>
        <i/>
        <vertAlign val="superscript"/>
        <sz val="8"/>
        <color theme="0" tint="-4.9989318521683403E-2"/>
        <rFont val="Arial"/>
        <family val="2"/>
      </rPr>
      <t>verification needed</t>
    </r>
    <r>
      <rPr>
        <vertAlign val="superscript"/>
        <sz val="8"/>
        <color theme="0" tint="-4.9989318521683403E-2"/>
        <rFont val="Arial"/>
        <family val="2"/>
      </rPr>
      <t>]</t>
    </r>
  </si>
  <si>
    <r>
      <t>UUCP Mapping Project</t>
    </r>
    <r>
      <rPr>
        <sz val="11"/>
        <color theme="0" tint="-4.9989318521683403E-2"/>
        <rFont val="Arial"/>
        <family val="2"/>
      </rPr>
      <t> (path service)</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</si>
  <si>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Infoseek</t>
    </r>
    <r>
      <rPr>
        <u/>
        <sz val="11"/>
        <color theme="0" tint="-4.9989318521683403E-2"/>
        <rFont val="游ゴシック"/>
        <family val="3"/>
        <charset val="128"/>
        <scheme val="minor"/>
      </rPr>
      <t> search agent</t>
    </r>
  </si>
  <si>
    <r>
      <t>nCUBE</t>
    </r>
    <r>
      <rPr>
        <u/>
        <sz val="11"/>
        <color theme="0" tint="-4.9989318521683403E-2"/>
        <rFont val="游ゴシック"/>
        <family val="3"/>
        <charset val="128"/>
        <scheme val="minor"/>
      </rPr>
      <t> License Manager</t>
    </r>
  </si>
  <si>
    <r>
      <t>Secure </t>
    </r>
    <r>
      <rPr>
        <u/>
        <sz val="11"/>
        <color theme="0" tint="-4.9989318521683403E-2"/>
        <rFont val="游ゴシック"/>
        <family val="3"/>
        <charset val="128"/>
        <scheme val="minor"/>
      </rPr>
      <t>RADIUS Service (radsec)</t>
    </r>
  </si>
  <si>
    <r>
      <t>Ultima Online</t>
    </r>
    <r>
      <rPr>
        <sz val="11"/>
        <color theme="0" tint="-4.9989318521683403E-2"/>
        <rFont val="Arial"/>
        <family val="2"/>
      </rPr>
      <t> servers</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</si>
  <si>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Ultima Online</t>
    </r>
    <r>
      <rPr>
        <u/>
        <sz val="11"/>
        <color theme="0" tint="-4.9989318521683403E-2"/>
        <rFont val="游ゴシック"/>
        <family val="3"/>
        <charset val="128"/>
        <scheme val="minor"/>
      </rPr>
      <t> servers[citation needed]</t>
    </r>
  </si>
  <si>
    <r>
      <t>MySQL</t>
    </r>
    <r>
      <rPr>
        <sz val="11"/>
        <color theme="0" tint="-4.9989318521683403E-2"/>
        <rFont val="Arial"/>
        <family val="2"/>
      </rPr>
      <t> database system</t>
    </r>
    <r>
      <rPr>
        <vertAlign val="superscript"/>
        <sz val="8"/>
        <color theme="0" tint="-4.9989318521683403E-2"/>
        <rFont val="Arial"/>
        <family val="2"/>
      </rPr>
      <t>[10]</t>
    </r>
  </si>
  <si>
    <r>
      <t>Neo4J Server webadmin</t>
    </r>
    <r>
      <rPr>
        <u/>
        <sz val="11"/>
        <color theme="0" tint="-4.9989318521683403E-2"/>
        <rFont val="游ゴシック"/>
        <family val="3"/>
        <charset val="128"/>
        <scheme val="minor"/>
      </rPr>
      <t>[237]</t>
    </r>
  </si>
  <si>
    <r>
      <t>Bacula</t>
    </r>
    <r>
      <rPr>
        <u/>
        <sz val="11"/>
        <color theme="0" tint="-4.9989318521683403E-2"/>
        <rFont val="游ゴシック"/>
        <family val="3"/>
        <charset val="128"/>
        <scheme val="minor"/>
      </rPr>
      <t> Storage Daemon</t>
    </r>
  </si>
  <si>
    <r>
      <t>TVHeadend</t>
    </r>
    <r>
      <rPr>
        <sz val="11"/>
        <color theme="0" tint="-4.9989318521683403E-2"/>
        <rFont val="Arial"/>
        <family val="2"/>
      </rPr>
      <t> HTTP server (web interface)</t>
    </r>
    <r>
      <rPr>
        <vertAlign val="superscript"/>
        <sz val="8"/>
        <color theme="0" tint="-4.9989318521683403E-2"/>
        <rFont val="Arial"/>
        <family val="2"/>
      </rPr>
      <t>[297]</t>
    </r>
  </si>
  <si>
    <r>
      <t>TVHeadend</t>
    </r>
    <r>
      <rPr>
        <sz val="11"/>
        <color theme="0" tint="-4.9989318521683403E-2"/>
        <rFont val="Arial"/>
        <family val="2"/>
      </rPr>
      <t> HTSP server (Streaming protocol)</t>
    </r>
    <r>
      <rPr>
        <vertAlign val="superscript"/>
        <sz val="8"/>
        <color theme="0" tint="-4.9989318521683403E-2"/>
        <rFont val="Arial"/>
        <family val="2"/>
      </rPr>
      <t>[297]</t>
    </r>
  </si>
  <si>
    <r>
      <t>collectd</t>
    </r>
    <r>
      <rPr>
        <sz val="11"/>
        <color theme="0" tint="-4.9989318521683403E-2"/>
        <rFont val="Arial"/>
        <family val="2"/>
      </rPr>
      <t> default port</t>
    </r>
    <r>
      <rPr>
        <vertAlign val="superscript"/>
        <sz val="8"/>
        <color theme="0" tint="-4.9989318521683403E-2"/>
        <rFont val="Arial"/>
        <family val="2"/>
      </rPr>
      <t>[321]</t>
    </r>
  </si>
  <si>
    <r>
      <t>Internet Relay Chat</t>
    </r>
    <r>
      <rPr>
        <sz val="11"/>
        <color theme="0" tint="-4.9989318521683403E-2"/>
        <rFont val="Arial"/>
        <family val="2"/>
      </rPr>
      <t> (IRC)</t>
    </r>
    <r>
      <rPr>
        <vertAlign val="superscript"/>
        <sz val="8"/>
        <color theme="0" tint="-4.9989318521683403E-2"/>
        <rFont val="Arial"/>
        <family val="2"/>
      </rPr>
      <t>[78]</t>
    </r>
  </si>
  <si>
    <r>
      <t>Open Directory Proxy (ODProxy)</t>
    </r>
    <r>
      <rPr>
        <u/>
        <sz val="11"/>
        <color theme="0" tint="-4.9989318521683403E-2"/>
        <rFont val="游ゴシック"/>
        <family val="3"/>
        <charset val="128"/>
        <scheme val="minor"/>
      </rPr>
      <t>[10]</t>
    </r>
  </si>
  <si>
    <r>
      <t>Network File System</t>
    </r>
    <r>
      <rPr>
        <sz val="11"/>
        <color theme="0" tint="-4.9989318521683403E-2"/>
        <rFont val="Arial"/>
        <family val="2"/>
      </rPr>
      <t> (NFS)</t>
    </r>
    <r>
      <rPr>
        <vertAlign val="superscript"/>
        <sz val="8"/>
        <color theme="0" tint="-4.9989318521683403E-2"/>
        <rFont val="Arial"/>
        <family val="2"/>
      </rPr>
      <t>[10]</t>
    </r>
  </si>
  <si>
    <r>
      <t>GTP</t>
    </r>
    <r>
      <rPr>
        <u/>
        <sz val="11"/>
        <color theme="0" tint="-4.9989318521683403E-2"/>
        <rFont val="游ゴシック"/>
        <family val="3"/>
        <charset val="128"/>
        <scheme val="minor"/>
      </rPr>
      <t> control messages (GTP-C)</t>
    </r>
  </si>
  <si>
    <r>
      <t>IPSec NAT Traversal</t>
    </r>
    <r>
      <rPr>
        <vertAlign val="superscript"/>
        <sz val="8"/>
        <color theme="0" tint="-4.9989318521683403E-2"/>
        <rFont val="Arial"/>
        <family val="2"/>
      </rPr>
      <t>[10]</t>
    </r>
    <r>
      <rPr>
        <sz val="11"/>
        <color theme="0" tint="-4.9989318521683403E-2"/>
        <rFont val="Arial"/>
        <family val="2"/>
      </rPr>
      <t> (RFC 3947, RFC 4306)</t>
    </r>
  </si>
  <si>
    <r>
      <t>Gearman</t>
    </r>
    <r>
      <rPr>
        <u/>
        <sz val="11"/>
        <color theme="0" tint="-4.9989318521683403E-2"/>
        <rFont val="游ゴシック"/>
        <family val="3"/>
        <charset val="128"/>
        <scheme val="minor"/>
      </rPr>
      <t>'s job server</t>
    </r>
  </si>
  <si>
    <r>
      <t>Internet Relay Chat</t>
    </r>
    <r>
      <rPr>
        <u/>
        <sz val="11"/>
        <color theme="0" tint="-4.9989318521683403E-2"/>
        <rFont val="游ゴシック"/>
        <family val="3"/>
        <charset val="128"/>
        <scheme val="minor"/>
      </rPr>
      <t> (IRC)</t>
    </r>
  </si>
  <si>
    <r>
      <t>Atlassian </t>
    </r>
    <r>
      <rPr>
        <sz val="11"/>
        <color theme="0" tint="-4.9989318521683403E-2"/>
        <rFont val="Arial"/>
        <family val="2"/>
      </rPr>
      <t>Bitbucket (default port)</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</si>
  <si>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Puppet (software)</t>
    </r>
    <r>
      <rPr>
        <u/>
        <sz val="11"/>
        <color theme="0" tint="-4.9989318521683403E-2"/>
        <rFont val="游ゴシック"/>
        <family val="3"/>
        <charset val="128"/>
        <scheme val="minor"/>
      </rPr>
      <t> Client agent</t>
    </r>
  </si>
  <si>
    <r>
      <t>Urchin</t>
    </r>
    <r>
      <rPr>
        <sz val="11"/>
        <color theme="0" tint="-4.9989318521683403E-2"/>
        <rFont val="Arial"/>
        <family val="2"/>
      </rPr>
      <t> Web Analytics</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</si>
  <si>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BlueStacks (android simulator) broadcast</t>
    </r>
    <r>
      <rPr>
        <u/>
        <sz val="11"/>
        <color theme="0" tint="-4.9989318521683403E-2"/>
        <rFont val="游ゴシック"/>
        <family val="3"/>
        <charset val="128"/>
        <scheme val="minor"/>
      </rPr>
      <t>[302]</t>
    </r>
  </si>
  <si>
    <r>
      <t>OpenRCT2</t>
    </r>
    <r>
      <rPr>
        <sz val="11"/>
        <color theme="0" tint="-4.9989318521683403E-2"/>
        <rFont val="Arial"/>
        <family val="2"/>
      </rPr>
      <t> multiplayer</t>
    </r>
    <r>
      <rPr>
        <vertAlign val="superscript"/>
        <sz val="8"/>
        <color theme="0" tint="-4.9989318521683403E-2"/>
        <rFont val="Arial"/>
        <family val="2"/>
      </rPr>
      <t>[304]</t>
    </r>
  </si>
  <si>
    <r>
      <t>Domain Name System</t>
    </r>
    <r>
      <rPr>
        <sz val="11"/>
        <color theme="0" tint="-4.9989318521683403E-2"/>
        <rFont val="Arial"/>
        <family val="2"/>
      </rPr>
      <t> (DNS)</t>
    </r>
    <r>
      <rPr>
        <vertAlign val="superscript"/>
        <sz val="8"/>
        <color theme="0" tint="-4.9989318521683403E-2"/>
        <rFont val="Arial"/>
        <family val="2"/>
      </rPr>
      <t>[34][10]</t>
    </r>
  </si>
  <si>
    <r>
      <t>ThinLinc</t>
    </r>
    <r>
      <rPr>
        <u/>
        <sz val="11"/>
        <color theme="0" tint="-4.9989318521683403E-2"/>
        <rFont val="游ゴシック"/>
        <family val="3"/>
        <charset val="128"/>
        <scheme val="minor"/>
      </rPr>
      <t> Web Access</t>
    </r>
  </si>
  <si>
    <r>
      <t>MS</t>
    </r>
    <r>
      <rPr>
        <sz val="11"/>
        <color theme="0" tint="-4.9989318521683403E-2"/>
        <rFont val="Arial"/>
        <family val="2"/>
      </rPr>
      <t> Exchange Routing</t>
    </r>
  </si>
  <si>
    <r>
      <t>MODBUS</t>
    </r>
    <r>
      <rPr>
        <sz val="11"/>
        <color theme="0" tint="-4.9989318521683403E-2"/>
        <rFont val="Arial"/>
        <family val="2"/>
      </rPr>
      <t>/TCP Security</t>
    </r>
    <r>
      <rPr>
        <vertAlign val="superscript"/>
        <sz val="8"/>
        <color theme="0" tint="-4.9989318521683403E-2"/>
        <rFont val="Arial"/>
        <family val="2"/>
      </rPr>
      <t>[104]</t>
    </r>
  </si>
  <si>
    <r>
      <t>NetFS communication</t>
    </r>
    <r>
      <rPr>
        <u/>
        <sz val="11"/>
        <color theme="0" tint="-4.9989318521683403E-2"/>
        <rFont val="游ゴシック"/>
        <family val="3"/>
        <charset val="128"/>
        <scheme val="minor"/>
      </rPr>
      <t>[156]</t>
    </r>
  </si>
  <si>
    <r>
      <t>PlayStation Network</t>
    </r>
    <r>
      <rPr>
        <vertAlign val="superscript"/>
        <sz val="8"/>
        <color theme="0" tint="-4.9989318521683403E-2"/>
        <rFont val="Arial"/>
        <family val="2"/>
      </rPr>
      <t>[175]</t>
    </r>
  </si>
  <si>
    <r>
      <t>PlayStation Network</t>
    </r>
    <r>
      <rPr>
        <u/>
        <sz val="11"/>
        <color theme="0" tint="-4.9989318521683403E-2"/>
        <rFont val="游ゴシック"/>
        <family val="3"/>
        <charset val="128"/>
        <scheme val="minor"/>
      </rPr>
      <t>[175]</t>
    </r>
  </si>
  <si>
    <r>
      <t>Some </t>
    </r>
    <r>
      <rPr>
        <sz val="11"/>
        <color theme="0" tint="-4.9989318521683403E-2"/>
        <rFont val="Arial"/>
        <family val="2"/>
      </rPr>
      <t>Blizzard games</t>
    </r>
    <r>
      <rPr>
        <vertAlign val="superscript"/>
        <sz val="8"/>
        <color theme="0" tint="-4.9989318521683403E-2"/>
        <rFont val="Arial"/>
        <family val="2"/>
      </rPr>
      <t>[119]</t>
    </r>
  </si>
  <si>
    <r>
      <t>Elipse</t>
    </r>
    <r>
      <rPr>
        <u/>
        <sz val="11"/>
        <color theme="0" tint="-4.9989318521683403E-2"/>
        <rFont val="游ゴシック"/>
        <family val="3"/>
        <charset val="128"/>
        <scheme val="minor"/>
      </rPr>
      <t> RPC Protocol (REC)</t>
    </r>
  </si>
  <si>
    <r>
      <t>IRC</t>
    </r>
    <r>
      <rPr>
        <sz val="11"/>
        <color theme="0" tint="-4.9989318521683403E-2"/>
        <rFont val="Arial"/>
        <family val="2"/>
      </rPr>
      <t> SSL (Secure Internet Relay Chat)—often used</t>
    </r>
  </si>
  <si>
    <r>
      <t>RTPS (Real Time Publish Subscribe) </t>
    </r>
    <r>
      <rPr>
        <u/>
        <sz val="11"/>
        <color theme="0" tint="-4.9989318521683403E-2"/>
        <rFont val="游ゴシック"/>
        <family val="3"/>
        <charset val="128"/>
        <scheme val="minor"/>
      </rPr>
      <t>DDS Discovery</t>
    </r>
  </si>
  <si>
    <r>
      <t>JOSM</t>
    </r>
    <r>
      <rPr>
        <u/>
        <sz val="11"/>
        <color theme="0" tint="-4.9989318521683403E-2"/>
        <rFont val="游ゴシック"/>
        <family val="3"/>
        <charset val="128"/>
        <scheme val="minor"/>
      </rPr>
      <t> Remote Control</t>
    </r>
  </si>
  <si>
    <r>
      <t>ETL Service Manager</t>
    </r>
    <r>
      <rPr>
        <u/>
        <sz val="11"/>
        <color theme="0" tint="-4.9989318521683403E-2"/>
        <rFont val="游ゴシック"/>
        <family val="3"/>
        <charset val="128"/>
        <scheme val="minor"/>
      </rPr>
      <t>[290]</t>
    </r>
  </si>
  <si>
    <r>
      <t>Magicka</t>
    </r>
    <r>
      <rPr>
        <u/>
        <sz val="11"/>
        <color theme="0" tint="-4.9989318521683403E-2"/>
        <rFont val="游ゴシック"/>
        <family val="3"/>
        <charset val="128"/>
        <scheme val="minor"/>
      </rPr>
      <t> server port</t>
    </r>
  </si>
  <si>
    <r>
      <t>NNTP</t>
    </r>
    <r>
      <rPr>
        <sz val="11"/>
        <color theme="0" tint="-4.9989318521683403E-2"/>
        <rFont val="Arial"/>
        <family val="2"/>
      </rPr>
      <t> over TLS/SSL (NNTPS)</t>
    </r>
  </si>
  <si>
    <r>
      <t>Garena</t>
    </r>
    <r>
      <rPr>
        <sz val="11"/>
        <color theme="0" tint="-4.9989318521683403E-2"/>
        <rFont val="Arial"/>
        <family val="2"/>
      </rPr>
      <t> game client</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</si>
  <si>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ingreslock, </t>
    </r>
    <r>
      <rPr>
        <u/>
        <sz val="11"/>
        <color theme="0" tint="-4.9989318521683403E-2"/>
        <rFont val="游ゴシック"/>
        <family val="3"/>
        <charset val="128"/>
        <scheme val="minor"/>
      </rPr>
      <t>ingres</t>
    </r>
  </si>
  <si>
    <r>
      <t>Network UPS Tools</t>
    </r>
    <r>
      <rPr>
        <u/>
        <sz val="11"/>
        <color theme="0" tint="-4.9989318521683403E-2"/>
        <rFont val="游ゴシック"/>
        <family val="3"/>
        <charset val="128"/>
        <scheme val="minor"/>
      </rPr>
      <t> (NUT)</t>
    </r>
  </si>
  <si>
    <r>
      <t>WarMUX</t>
    </r>
    <r>
      <rPr>
        <u/>
        <sz val="11"/>
        <color theme="0" tint="-4.9989318521683403E-2"/>
        <rFont val="游ゴシック"/>
        <family val="3"/>
        <charset val="128"/>
        <scheme val="minor"/>
      </rPr>
      <t> game server</t>
    </r>
  </si>
  <si>
    <r>
      <t>Bloomberg Terminal</t>
    </r>
    <r>
      <rPr>
        <vertAlign val="superscript"/>
        <sz val="8"/>
        <color theme="0" tint="-4.9989318521683403E-2"/>
        <rFont val="Arial"/>
        <family val="2"/>
      </rPr>
      <t>[258]</t>
    </r>
  </si>
  <si>
    <r>
      <t>I2P Monotone Proxy</t>
    </r>
    <r>
      <rPr>
        <vertAlign val="superscript"/>
        <sz val="8"/>
        <color theme="0" tint="-4.9989318521683403E-2"/>
        <rFont val="Arial"/>
        <family val="2"/>
      </rPr>
      <t>[163][</t>
    </r>
    <r>
      <rPr>
        <i/>
        <vertAlign val="superscript"/>
        <sz val="8"/>
        <color theme="0" tint="-4.9989318521683403E-2"/>
        <rFont val="Arial"/>
        <family val="2"/>
      </rPr>
      <t>jargon</t>
    </r>
    <r>
      <rPr>
        <vertAlign val="superscript"/>
        <sz val="8"/>
        <color theme="0" tint="-4.9989318521683403E-2"/>
        <rFont val="Arial"/>
        <family val="2"/>
      </rPr>
      <t>]</t>
    </r>
  </si>
  <si>
    <r>
      <t>Bacula</t>
    </r>
    <r>
      <rPr>
        <u/>
        <sz val="11"/>
        <color theme="0" tint="-4.9989318521683403E-2"/>
        <rFont val="游ゴシック"/>
        <family val="3"/>
        <charset val="128"/>
        <scheme val="minor"/>
      </rPr>
      <t> File Daemon</t>
    </r>
  </si>
  <si>
    <r>
      <t>Touhou</t>
    </r>
    <r>
      <rPr>
        <sz val="11"/>
        <color theme="0" tint="-4.9989318521683403E-2"/>
        <rFont val="Arial"/>
        <family val="2"/>
      </rPr>
      <t> fight games (Immaterial and Missing Power, Scarlet Weather Rhapsody, Hisoutensoku, Hopeless Masquerade and Urban Legend in Limbo)</t>
    </r>
  </si>
  <si>
    <r>
      <t>ZeroNet</t>
    </r>
    <r>
      <rPr>
        <sz val="11"/>
        <color theme="0" tint="-4.9989318521683403E-2"/>
        <rFont val="Arial"/>
        <family val="2"/>
      </rPr>
      <t> fileserver</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</si>
  <si>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OpenArena</t>
    </r>
    <r>
      <rPr>
        <u/>
        <sz val="11"/>
        <color theme="0" tint="-4.9989318521683403E-2"/>
        <rFont val="游ゴシック"/>
        <family val="3"/>
        <charset val="128"/>
        <scheme val="minor"/>
      </rPr>
      <t> outgoing</t>
    </r>
  </si>
  <si>
    <r>
      <t>Quote of the Day</t>
    </r>
    <r>
      <rPr>
        <sz val="11"/>
        <color theme="0" tint="-4.9989318521683403E-2"/>
        <rFont val="Arial"/>
        <family val="2"/>
      </rPr>
      <t> (QOTD)</t>
    </r>
    <r>
      <rPr>
        <vertAlign val="superscript"/>
        <sz val="8"/>
        <color theme="0" tint="-4.9989318521683403E-2"/>
        <rFont val="Arial"/>
        <family val="2"/>
      </rPr>
      <t>[17]</t>
    </r>
  </si>
  <si>
    <r>
      <t>Timed, </t>
    </r>
    <r>
      <rPr>
        <u/>
        <sz val="11"/>
        <color theme="0" tint="-4.9989318521683403E-2"/>
        <rFont val="游ゴシック"/>
        <family val="3"/>
        <charset val="128"/>
        <scheme val="minor"/>
      </rPr>
      <t>Timeserver</t>
    </r>
  </si>
  <si>
    <r>
      <t>new-rwho, new-who</t>
    </r>
    <r>
      <rPr>
        <u/>
        <sz val="11"/>
        <color theme="0" tint="-4.9989318521683403E-2"/>
        <rFont val="游ゴシック"/>
        <family val="3"/>
        <charset val="128"/>
        <scheme val="minor"/>
      </rPr>
      <t>[86]</t>
    </r>
  </si>
  <si>
    <r>
      <t>IRIS</t>
    </r>
    <r>
      <rPr>
        <vertAlign val="superscript"/>
        <sz val="8"/>
        <color theme="0" tint="-4.9989318521683403E-2"/>
        <rFont val="Arial"/>
        <family val="2"/>
      </rPr>
      <t>[96][97]</t>
    </r>
    <r>
      <rPr>
        <sz val="11"/>
        <color theme="0" tint="-4.9989318521683403E-2"/>
        <rFont val="Arial"/>
        <family val="2"/>
      </rPr>
      <t> (Internet Registry Information Service) over BEEP (Blocks Extensible Exchange Protocol)</t>
    </r>
    <r>
      <rPr>
        <vertAlign val="superscript"/>
        <sz val="8"/>
        <color theme="0" tint="-4.9989318521683403E-2"/>
        <rFont val="Arial"/>
        <family val="2"/>
      </rPr>
      <t>[98]</t>
    </r>
    <r>
      <rPr>
        <sz val="11"/>
        <color theme="0" tint="-4.9989318521683403E-2"/>
        <rFont val="Arial"/>
        <family val="2"/>
      </rPr>
      <t> (RFC 3983)</t>
    </r>
  </si>
  <si>
    <r>
      <t>NETCONF over </t>
    </r>
    <r>
      <rPr>
        <u/>
        <sz val="11"/>
        <color theme="0" tint="-4.9989318521683403E-2"/>
        <rFont val="游ゴシック"/>
        <family val="3"/>
        <charset val="128"/>
        <scheme val="minor"/>
      </rPr>
      <t>BEEP</t>
    </r>
  </si>
  <si>
    <r>
      <t>Brocade</t>
    </r>
    <r>
      <rPr>
        <u/>
        <sz val="11"/>
        <color theme="0" tint="-4.9989318521683403E-2"/>
        <rFont val="游ゴシック"/>
        <family val="3"/>
        <charset val="128"/>
        <scheme val="minor"/>
      </rPr>
      <t> SMI-S RPC</t>
    </r>
  </si>
  <si>
    <r>
      <t>Windows </t>
    </r>
    <r>
      <rPr>
        <sz val="10"/>
        <color theme="0" tint="-4.9989318521683403E-2"/>
        <rFont val="Courier New"/>
        <family val="3"/>
      </rPr>
      <t>RxMon.exe</t>
    </r>
  </si>
  <si>
    <r>
      <t>IBM</t>
    </r>
    <r>
      <rPr>
        <sz val="11"/>
        <color theme="0" tint="-4.9989318521683403E-2"/>
        <rFont val="Arial"/>
        <family val="2"/>
      </rPr>
      <t> WebSphere MQ (formerly known as MQSeries)</t>
    </r>
  </si>
  <si>
    <r>
      <t>ArmA multiplayer </t>
    </r>
    <r>
      <rPr>
        <u/>
        <sz val="11"/>
        <color theme="0" tint="-4.9989318521683403E-2"/>
        <rFont val="游ゴシック"/>
        <family val="3"/>
        <charset val="128"/>
        <scheme val="minor"/>
      </rPr>
      <t>(default port for game +3)[citation needed]</t>
    </r>
  </si>
  <si>
    <r>
      <t>Megaco</t>
    </r>
    <r>
      <rPr>
        <u/>
        <sz val="11"/>
        <color theme="0" tint="-4.9989318521683403E-2"/>
        <rFont val="游ゴシック"/>
        <family val="3"/>
        <charset val="128"/>
        <scheme val="minor"/>
      </rPr>
      <t> text H.248</t>
    </r>
  </si>
  <si>
    <r>
      <t>DECE</t>
    </r>
    <r>
      <rPr>
        <u/>
        <sz val="11"/>
        <color theme="0" tint="-4.9989318521683403E-2"/>
        <rFont val="游ゴシック"/>
        <family val="3"/>
        <charset val="128"/>
        <scheme val="minor"/>
      </rPr>
      <t> GEODI Server</t>
    </r>
  </si>
  <si>
    <r>
      <t>IP Routable RocE</t>
    </r>
    <r>
      <rPr>
        <u/>
        <sz val="11"/>
        <color theme="0" tint="-4.9989318521683403E-2"/>
        <rFont val="游ゴシック"/>
        <family val="3"/>
        <charset val="128"/>
        <scheme val="minor"/>
      </rPr>
      <t> (RoCEv2)</t>
    </r>
  </si>
  <si>
    <r>
      <t>LysKOM</t>
    </r>
    <r>
      <rPr>
        <u/>
        <sz val="11"/>
        <color theme="0" tint="-4.9989318521683403E-2"/>
        <rFont val="游ゴシック"/>
        <family val="3"/>
        <charset val="128"/>
        <scheme val="minor"/>
      </rPr>
      <t> Protocol A</t>
    </r>
  </si>
  <si>
    <r>
      <t>AVM CAPI-over-TCP (</t>
    </r>
    <r>
      <rPr>
        <sz val="11"/>
        <color theme="0" tint="-4.9989318521683403E-2"/>
        <rFont val="Arial"/>
        <family val="2"/>
      </rPr>
      <t>ISDN over Ethernet tunneling)</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</si>
  <si>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ESRI</t>
    </r>
    <r>
      <rPr>
        <u/>
        <sz val="11"/>
        <color theme="0" tint="-4.9989318521683403E-2"/>
        <rFont val="游ゴシック"/>
        <family val="3"/>
        <charset val="128"/>
        <scheme val="minor"/>
      </rPr>
      <t> SDE Instance</t>
    </r>
  </si>
  <si>
    <r>
      <t>Syncthing</t>
    </r>
    <r>
      <rPr>
        <u/>
        <sz val="11"/>
        <color theme="0" tint="-4.9989318521683403E-2"/>
        <rFont val="游ゴシック"/>
        <family val="3"/>
        <charset val="128"/>
        <scheme val="minor"/>
      </rPr>
      <t> web GUI</t>
    </r>
  </si>
  <si>
    <r>
      <t>HyperVM</t>
    </r>
    <r>
      <rPr>
        <sz val="11"/>
        <color theme="0" tint="-4.9989318521683403E-2"/>
        <rFont val="Arial"/>
        <family val="2"/>
      </rPr>
      <t> over HTTP</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</si>
  <si>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Sphinx</t>
    </r>
    <r>
      <rPr>
        <u/>
        <sz val="11"/>
        <color theme="0" tint="-4.9989318521683403E-2"/>
        <rFont val="游ゴシック"/>
        <family val="3"/>
        <charset val="128"/>
        <scheme val="minor"/>
      </rPr>
      <t> Native API</t>
    </r>
  </si>
  <si>
    <r>
      <t>Worms</t>
    </r>
    <r>
      <rPr>
        <u/>
        <sz val="11"/>
        <color theme="0" tint="-4.9989318521683403E-2"/>
        <rFont val="游ゴシック"/>
        <family val="3"/>
        <charset val="128"/>
        <scheme val="minor"/>
      </rPr>
      <t> multiplayer</t>
    </r>
  </si>
  <si>
    <r>
      <t>Starsiege: Tribes</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</si>
  <si>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Plex Media Server</t>
    </r>
    <r>
      <rPr>
        <vertAlign val="superscript"/>
        <sz val="8"/>
        <color theme="0" tint="-4.9989318521683403E-2"/>
        <rFont val="Arial"/>
        <family val="2"/>
      </rPr>
      <t>[334]</t>
    </r>
  </si>
  <si>
    <r>
      <t>Discard Protocol</t>
    </r>
    <r>
      <rPr>
        <vertAlign val="superscript"/>
        <sz val="8"/>
        <color theme="0" tint="-4.9989318521683403E-2"/>
        <rFont val="Arial"/>
        <family val="2"/>
      </rPr>
      <t>[12]</t>
    </r>
  </si>
  <si>
    <r>
      <t>Daytime Protocol</t>
    </r>
    <r>
      <rPr>
        <vertAlign val="superscript"/>
        <sz val="8"/>
        <color theme="0" tint="-4.9989318521683403E-2"/>
        <rFont val="Arial"/>
        <family val="2"/>
      </rPr>
      <t>[16]</t>
    </r>
  </si>
  <si>
    <r>
      <t>NETCONF</t>
    </r>
    <r>
      <rPr>
        <sz val="11"/>
        <color theme="0" tint="-4.9989318521683403E-2"/>
        <rFont val="Arial"/>
        <family val="2"/>
      </rPr>
      <t> over SSH</t>
    </r>
  </si>
  <si>
    <r>
      <t>gpsd</t>
    </r>
    <r>
      <rPr>
        <u/>
        <sz val="11"/>
        <color theme="0" tint="-4.9989318521683403E-2"/>
        <rFont val="游ゴシック"/>
        <family val="3"/>
        <charset val="128"/>
        <scheme val="minor"/>
      </rPr>
      <t>, GPS daemon</t>
    </r>
  </si>
  <si>
    <r>
      <t>NETCONF</t>
    </r>
    <r>
      <rPr>
        <sz val="11"/>
        <color theme="0" tint="-4.9989318521683403E-2"/>
        <rFont val="Arial"/>
        <family val="2"/>
      </rPr>
      <t> over TLS</t>
    </r>
  </si>
  <si>
    <r>
      <t>Polipo</t>
    </r>
    <r>
      <rPr>
        <u/>
        <sz val="11"/>
        <color theme="0" tint="-4.9989318521683403E-2"/>
        <rFont val="游ゴシック"/>
        <family val="3"/>
        <charset val="128"/>
        <scheme val="minor"/>
      </rPr>
      <t> Web proxy</t>
    </r>
  </si>
  <si>
    <r>
      <t>Teeworlds</t>
    </r>
    <r>
      <rPr>
        <u/>
        <sz val="11"/>
        <color theme="0" tint="-4.9989318521683403E-2"/>
        <rFont val="游ゴシック"/>
        <family val="3"/>
        <charset val="128"/>
        <scheme val="minor"/>
      </rPr>
      <t> Server</t>
    </r>
  </si>
  <si>
    <r>
      <t>Immunet Protect</t>
    </r>
    <r>
      <rPr>
        <sz val="11"/>
        <color theme="0" tint="-4.9989318521683403E-2"/>
        <rFont val="Arial"/>
        <family val="2"/>
      </rPr>
      <t> (UDP in version 2.0,</t>
    </r>
    <r>
      <rPr>
        <vertAlign val="superscript"/>
        <sz val="8"/>
        <color theme="0" tint="-4.9989318521683403E-2"/>
        <rFont val="Arial"/>
        <family val="2"/>
      </rPr>
      <t>[332]</t>
    </r>
    <r>
      <rPr>
        <sz val="11"/>
        <color theme="0" tint="-4.9989318521683403E-2"/>
        <rFont val="Arial"/>
        <family val="2"/>
      </rPr>
      <t> TCP since version 3.0</t>
    </r>
    <r>
      <rPr>
        <vertAlign val="superscript"/>
        <sz val="8"/>
        <color theme="0" tint="-4.9989318521683403E-2"/>
        <rFont val="Arial"/>
        <family val="2"/>
      </rPr>
      <t>[333]</t>
    </r>
    <r>
      <rPr>
        <sz val="11"/>
        <color theme="0" tint="-4.9989318521683403E-2"/>
        <rFont val="Arial"/>
        <family val="2"/>
      </rPr>
      <t>)</t>
    </r>
  </si>
  <si>
    <r>
      <t>Gopher</t>
    </r>
    <r>
      <rPr>
        <sz val="11"/>
        <color theme="0" tint="-4.9989318521683403E-2"/>
        <rFont val="Arial"/>
        <family val="2"/>
      </rPr>
      <t> protocol</t>
    </r>
    <r>
      <rPr>
        <vertAlign val="superscript"/>
        <sz val="8"/>
        <color theme="0" tint="-4.9989318521683403E-2"/>
        <rFont val="Arial"/>
        <family val="2"/>
      </rPr>
      <t>[40]</t>
    </r>
  </si>
  <si>
    <r>
      <t>NETRJS</t>
    </r>
    <r>
      <rPr>
        <sz val="11"/>
        <color theme="0" tint="-4.9989318521683403E-2"/>
        <rFont val="Arial"/>
        <family val="2"/>
      </rPr>
      <t> protocol</t>
    </r>
    <r>
      <rPr>
        <vertAlign val="superscript"/>
        <sz val="8"/>
        <color theme="0" tint="-4.9989318521683403E-2"/>
        <rFont val="Arial"/>
        <family val="2"/>
      </rPr>
      <t>[41][42][43]</t>
    </r>
  </si>
  <si>
    <r>
      <t>Finger protocol</t>
    </r>
    <r>
      <rPr>
        <vertAlign val="superscript"/>
        <sz val="8"/>
        <color theme="0" tint="-4.9989318521683403E-2"/>
        <rFont val="Arial"/>
        <family val="2"/>
      </rPr>
      <t>[10][44][45]</t>
    </r>
  </si>
  <si>
    <r>
      <t>TorPark</t>
    </r>
    <r>
      <rPr>
        <sz val="11"/>
        <color theme="0" tint="-4.9989318521683403E-2"/>
        <rFont val="Arial"/>
        <family val="2"/>
      </rPr>
      <t> control</t>
    </r>
    <r>
      <rPr>
        <vertAlign val="superscript"/>
        <sz val="8"/>
        <color theme="0" tint="-4.9989318521683403E-2"/>
        <rFont val="Arial"/>
        <family val="2"/>
      </rPr>
      <t>[</t>
    </r>
    <r>
      <rPr>
        <i/>
        <vertAlign val="superscript"/>
        <sz val="8"/>
        <color theme="0" tint="-4.9989318521683403E-2"/>
        <rFont val="Arial"/>
        <family val="2"/>
      </rPr>
      <t>verification needed</t>
    </r>
    <r>
      <rPr>
        <vertAlign val="superscript"/>
        <sz val="8"/>
        <color theme="0" tint="-4.9989318521683403E-2"/>
        <rFont val="Arial"/>
        <family val="2"/>
      </rPr>
      <t>]</t>
    </r>
  </si>
  <si>
    <r>
      <t>CCSO Nameserver</t>
    </r>
    <r>
      <rPr>
        <vertAlign val="superscript"/>
        <sz val="8"/>
        <color theme="0" tint="-4.9989318521683403E-2"/>
        <rFont val="Arial"/>
        <family val="2"/>
      </rPr>
      <t>[57]</t>
    </r>
  </si>
  <si>
    <r>
      <t>Mobile IP</t>
    </r>
    <r>
      <rPr>
        <sz val="11"/>
        <color theme="0" tint="-4.9989318521683403E-2"/>
        <rFont val="Arial"/>
        <family val="2"/>
      </rPr>
      <t> Agent (RFC 5944)</t>
    </r>
  </si>
  <si>
    <r>
      <t>Modbus</t>
    </r>
    <r>
      <rPr>
        <u/>
        <sz val="11"/>
        <color theme="0" tint="-4.9989318521683403E-2"/>
        <rFont val="游ゴシック"/>
        <family val="3"/>
        <charset val="128"/>
        <scheme val="minor"/>
      </rPr>
      <t> Protocol</t>
    </r>
  </si>
  <si>
    <r>
      <t>Tinc</t>
    </r>
    <r>
      <rPr>
        <u/>
        <sz val="11"/>
        <color theme="0" tint="-4.9989318521683403E-2"/>
        <rFont val="游ゴシック"/>
        <family val="3"/>
        <charset val="128"/>
        <scheme val="minor"/>
      </rPr>
      <t> VPN daemon</t>
    </r>
  </si>
  <si>
    <r>
      <t>Novell ZENworks</t>
    </r>
    <r>
      <rPr>
        <vertAlign val="superscript"/>
        <sz val="8"/>
        <color theme="0" tint="-4.9989318521683403E-2"/>
        <rFont val="Arial"/>
        <family val="2"/>
      </rPr>
      <t>[140][141]</t>
    </r>
  </si>
  <si>
    <r>
      <t>CoMotion</t>
    </r>
    <r>
      <rPr>
        <u/>
        <sz val="11"/>
        <color theme="0" tint="-4.9989318521683403E-2"/>
        <rFont val="游ゴシック"/>
        <family val="3"/>
        <charset val="128"/>
        <scheme val="minor"/>
      </rPr>
      <t> master</t>
    </r>
  </si>
  <si>
    <r>
      <t>Docker</t>
    </r>
    <r>
      <rPr>
        <u/>
        <sz val="11"/>
        <color theme="0" tint="-4.9989318521683403E-2"/>
        <rFont val="游ゴシック"/>
        <family val="3"/>
        <charset val="128"/>
        <scheme val="minor"/>
      </rPr>
      <t> REST API (plain)</t>
    </r>
  </si>
  <si>
    <r>
      <t>Arcserve</t>
    </r>
    <r>
      <rPr>
        <u/>
        <sz val="11"/>
        <color theme="0" tint="-4.9989318521683403E-2"/>
        <rFont val="游ゴシック"/>
        <family val="3"/>
        <charset val="128"/>
        <scheme val="minor"/>
      </rPr>
      <t> backup</t>
    </r>
  </si>
  <si>
    <r>
      <t>Syslog over TLS</t>
    </r>
    <r>
      <rPr>
        <u/>
        <sz val="11"/>
        <color theme="0" tint="-4.9989318521683403E-2"/>
        <rFont val="游ゴシック"/>
        <family val="3"/>
        <charset val="128"/>
        <scheme val="minor"/>
      </rPr>
      <t>[232]</t>
    </r>
  </si>
  <si>
    <r>
      <t>Tibero database</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</si>
  <si>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Bacula</t>
    </r>
    <r>
      <rPr>
        <u/>
        <sz val="11"/>
        <color theme="0" tint="-4.9989318521683403E-2"/>
        <rFont val="游ゴシック"/>
        <family val="3"/>
        <charset val="128"/>
        <scheme val="minor"/>
      </rPr>
      <t> Director</t>
    </r>
  </si>
  <si>
    <r>
      <t>Sphinx</t>
    </r>
    <r>
      <rPr>
        <u/>
        <sz val="11"/>
        <color theme="0" tint="-4.9989318521683403E-2"/>
        <rFont val="游ゴシック"/>
        <family val="3"/>
        <charset val="128"/>
        <scheme val="minor"/>
      </rPr>
      <t> SphinxQL</t>
    </r>
  </si>
  <si>
    <r>
      <t>Bitcoin</t>
    </r>
    <r>
      <rPr>
        <sz val="11"/>
        <color theme="0" tint="-4.9989318521683403E-2"/>
        <rFont val="Arial"/>
        <family val="2"/>
      </rPr>
      <t> testnet</t>
    </r>
    <r>
      <rPr>
        <vertAlign val="superscript"/>
        <sz val="8"/>
        <color theme="0" tint="-4.9989318521683403E-2"/>
        <rFont val="Arial"/>
        <family val="2"/>
      </rPr>
      <t>[264]</t>
    </r>
  </si>
  <si>
    <r>
      <t>Kaillera</t>
    </r>
    <r>
      <rPr>
        <u/>
        <sz val="11"/>
        <color theme="0" tint="-4.9989318521683403E-2"/>
        <rFont val="游ゴシック"/>
        <family val="3"/>
        <charset val="128"/>
        <scheme val="minor"/>
      </rPr>
      <t> server</t>
    </r>
  </si>
  <si>
    <r>
      <t>WHOIS</t>
    </r>
    <r>
      <rPr>
        <sz val="11"/>
        <color theme="0" tint="-4.9989318521683403E-2"/>
        <rFont val="Arial"/>
        <family val="2"/>
      </rPr>
      <t> protocol</t>
    </r>
    <r>
      <rPr>
        <vertAlign val="superscript"/>
        <sz val="8"/>
        <color theme="0" tint="-4.9989318521683403E-2"/>
        <rFont val="Arial"/>
        <family val="2"/>
      </rPr>
      <t>[27][28][29]</t>
    </r>
  </si>
  <si>
    <r>
      <t>Pervasive PSQL</t>
    </r>
    <r>
      <rPr>
        <vertAlign val="superscript"/>
        <sz val="8"/>
        <color theme="0" tint="-4.9989318521683403E-2"/>
        <rFont val="Arial"/>
        <family val="2"/>
      </rPr>
      <t>[132]</t>
    </r>
  </si>
  <si>
    <r>
      <t>LonTalk</t>
    </r>
    <r>
      <rPr>
        <u/>
        <sz val="11"/>
        <color theme="0" tint="-4.9989318521683403E-2"/>
        <rFont val="游ゴシック"/>
        <family val="3"/>
        <charset val="128"/>
        <scheme val="minor"/>
      </rPr>
      <t> normal</t>
    </r>
  </si>
  <si>
    <r>
      <t>cPanel</t>
    </r>
    <r>
      <rPr>
        <sz val="11"/>
        <color theme="0" tint="-4.9989318521683403E-2"/>
        <rFont val="Arial"/>
        <family val="2"/>
      </rPr>
      <t> default</t>
    </r>
    <r>
      <rPr>
        <vertAlign val="superscript"/>
        <sz val="8"/>
        <color theme="0" tint="-4.9989318521683403E-2"/>
        <rFont val="Arial"/>
        <family val="2"/>
      </rPr>
      <t>[147]</t>
    </r>
  </si>
  <si>
    <r>
      <t>I2P</t>
    </r>
    <r>
      <rPr>
        <sz val="11"/>
        <color theme="0" tint="-4.9989318521683403E-2"/>
        <rFont val="Arial"/>
        <family val="2"/>
      </rPr>
      <t> BOB Bridge</t>
    </r>
    <r>
      <rPr>
        <vertAlign val="superscript"/>
        <sz val="8"/>
        <color theme="0" tint="-4.9989318521683403E-2"/>
        <rFont val="Arial"/>
        <family val="2"/>
      </rPr>
      <t>[163]</t>
    </r>
  </si>
  <si>
    <r>
      <t>SMTP</t>
    </r>
    <r>
      <rPr>
        <sz val="11"/>
        <color theme="0" tint="-4.9989318521683403E-2"/>
        <rFont val="Arial"/>
        <family val="2"/>
      </rPr>
      <t> alternate</t>
    </r>
    <r>
      <rPr>
        <vertAlign val="superscript"/>
        <sz val="8"/>
        <color theme="0" tint="-4.9989318521683403E-2"/>
        <rFont val="Arial"/>
        <family val="2"/>
      </rPr>
      <t>[176]</t>
    </r>
  </si>
  <si>
    <r>
      <t>Diablo II</t>
    </r>
    <r>
      <rPr>
        <u/>
        <sz val="11"/>
        <color theme="0" tint="-4.9989318521683403E-2"/>
        <rFont val="游ゴシック"/>
        <family val="3"/>
        <charset val="128"/>
        <scheme val="minor"/>
      </rPr>
      <t> game</t>
    </r>
  </si>
  <si>
    <r>
      <t>Teradici</t>
    </r>
    <r>
      <rPr>
        <sz val="11"/>
        <color theme="0" tint="-4.9989318521683403E-2"/>
        <rFont val="Arial"/>
        <family val="2"/>
      </rPr>
      <t> PCoIP</t>
    </r>
  </si>
  <si>
    <r>
      <t>Multicast DNS</t>
    </r>
    <r>
      <rPr>
        <sz val="11"/>
        <color theme="0" tint="-4.9989318521683403E-2"/>
        <rFont val="Arial"/>
        <family val="2"/>
      </rPr>
      <t> (mDNS)</t>
    </r>
    <r>
      <rPr>
        <vertAlign val="superscript"/>
        <sz val="8"/>
        <color theme="0" tint="-4.9989318521683403E-2"/>
        <rFont val="Arial"/>
        <family val="2"/>
      </rPr>
      <t>[10]</t>
    </r>
  </si>
  <si>
    <r>
      <t>Check MK</t>
    </r>
    <r>
      <rPr>
        <u/>
        <sz val="11"/>
        <color theme="0" tint="-4.9989318521683403E-2"/>
        <rFont val="游ゴシック"/>
        <family val="3"/>
        <charset val="128"/>
        <scheme val="minor"/>
      </rPr>
      <t> Agent</t>
    </r>
  </si>
  <si>
    <r>
      <t>Tor</t>
    </r>
    <r>
      <rPr>
        <u/>
        <sz val="11"/>
        <color theme="0" tint="-4.9989318521683403E-2"/>
        <rFont val="游ゴシック"/>
        <family val="3"/>
        <charset val="128"/>
        <scheme val="minor"/>
      </rPr>
      <t> often used</t>
    </r>
  </si>
  <si>
    <r>
      <t>SCTP</t>
    </r>
    <r>
      <rPr>
        <sz val="11"/>
        <color theme="0" tint="-4.9989318521683403E-2"/>
        <rFont val="Arial"/>
        <family val="2"/>
      </rPr>
      <t> tunneling (port number used in SCTP packets encapsulated in UDP, RFC 6951)</t>
    </r>
  </si>
  <si>
    <r>
      <t>Mathoid</t>
    </r>
    <r>
      <rPr>
        <sz val="11"/>
        <color theme="0" tint="-4.9989318521683403E-2"/>
        <rFont val="Arial"/>
        <family val="2"/>
      </rPr>
      <t> server</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</si>
  <si>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Zabbix</t>
    </r>
    <r>
      <rPr>
        <u/>
        <sz val="11"/>
        <color theme="0" tint="-4.9989318521683403E-2"/>
        <rFont val="游ゴシック"/>
        <family val="3"/>
        <charset val="128"/>
        <scheme val="minor"/>
      </rPr>
      <t> trapper</t>
    </r>
  </si>
  <si>
    <r>
      <t>XPilot</t>
    </r>
    <r>
      <rPr>
        <u/>
        <sz val="11"/>
        <color theme="0" tint="-4.9989318521683403E-2"/>
        <rFont val="游ゴシック"/>
        <family val="3"/>
        <charset val="128"/>
        <scheme val="minor"/>
      </rPr>
      <t> Contact</t>
    </r>
  </si>
  <si>
    <r>
      <t>Gkrellm</t>
    </r>
    <r>
      <rPr>
        <u/>
        <sz val="11"/>
        <color theme="0" tint="-4.9989318521683403E-2"/>
        <rFont val="游ゴシック"/>
        <family val="3"/>
        <charset val="128"/>
        <scheme val="minor"/>
      </rPr>
      <t> Server</t>
    </r>
  </si>
  <si>
    <r>
      <t>Echo Protocol</t>
    </r>
    <r>
      <rPr>
        <vertAlign val="superscript"/>
        <sz val="8"/>
        <color theme="0" tint="-4.9989318521683403E-2"/>
        <rFont val="Arial"/>
        <family val="2"/>
      </rPr>
      <t>[9][10]</t>
    </r>
  </si>
  <si>
    <r>
      <t>Time Protocol</t>
    </r>
    <r>
      <rPr>
        <vertAlign val="superscript"/>
        <sz val="8"/>
        <color theme="0" tint="-4.9989318521683403E-2"/>
        <rFont val="Arial"/>
        <family val="2"/>
      </rPr>
      <t>[25]</t>
    </r>
  </si>
  <si>
    <r>
      <t>NIC</t>
    </r>
    <r>
      <rPr>
        <sz val="11"/>
        <color theme="0" tint="-4.9989318521683403E-2"/>
        <rFont val="Arial"/>
        <family val="2"/>
      </rPr>
      <t> host name</t>
    </r>
    <r>
      <rPr>
        <vertAlign val="superscript"/>
        <sz val="8"/>
        <color theme="0" tint="-4.9989318521683403E-2"/>
        <rFont val="Arial"/>
        <family val="2"/>
      </rPr>
      <t>[54]</t>
    </r>
  </si>
  <si>
    <r>
      <t>DHCPv6</t>
    </r>
    <r>
      <rPr>
        <u/>
        <sz val="11"/>
        <color theme="0" tint="-4.9989318521683403E-2"/>
        <rFont val="游ゴシック"/>
        <family val="3"/>
        <charset val="128"/>
        <scheme val="minor"/>
      </rPr>
      <t> client</t>
    </r>
  </si>
  <si>
    <r>
      <t>DHCPv6</t>
    </r>
    <r>
      <rPr>
        <u/>
        <sz val="11"/>
        <color theme="0" tint="-4.9989318521683403E-2"/>
        <rFont val="游ゴシック"/>
        <family val="3"/>
        <charset val="128"/>
        <scheme val="minor"/>
      </rPr>
      <t> server</t>
    </r>
  </si>
  <si>
    <r>
      <t>DNS</t>
    </r>
    <r>
      <rPr>
        <sz val="11"/>
        <color theme="0" tint="-4.9989318521683403E-2"/>
        <rFont val="Arial"/>
        <family val="2"/>
      </rPr>
      <t> over TLS (RFC 7858)</t>
    </r>
  </si>
  <si>
    <r>
      <t>OWAMP control (</t>
    </r>
    <r>
      <rPr>
        <u/>
        <sz val="11"/>
        <color theme="0" tint="-4.9989318521683403E-2"/>
        <rFont val="游ゴシック"/>
        <family val="3"/>
        <charset val="128"/>
        <scheme val="minor"/>
      </rPr>
      <t>RFC 4656)</t>
    </r>
  </si>
  <si>
    <r>
      <t>TWAMP control (</t>
    </r>
    <r>
      <rPr>
        <u/>
        <sz val="11"/>
        <color theme="0" tint="-4.9989318521683403E-2"/>
        <rFont val="游ゴシック"/>
        <family val="3"/>
        <charset val="128"/>
        <scheme val="minor"/>
      </rPr>
      <t>RFC 5357)</t>
    </r>
  </si>
  <si>
    <r>
      <t>Cisco </t>
    </r>
    <r>
      <rPr>
        <u/>
        <sz val="11"/>
        <color theme="0" tint="-4.9989318521683403E-2"/>
        <rFont val="游ゴシック"/>
        <family val="3"/>
        <charset val="128"/>
        <scheme val="minor"/>
      </rPr>
      <t>IP SLA (Service Assurance Agent)</t>
    </r>
  </si>
  <si>
    <r>
      <t>CouchBase API</t>
    </r>
    <r>
      <rPr>
        <u/>
        <sz val="11"/>
        <color theme="0" tint="-4.9989318521683403E-2"/>
        <rFont val="游ゴシック"/>
        <family val="3"/>
        <charset val="128"/>
        <scheme val="minor"/>
      </rPr>
      <t>[256]</t>
    </r>
  </si>
  <si>
    <r>
      <t>IBM Cognos BI</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</si>
  <si>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WebDAV</t>
    </r>
    <r>
      <rPr>
        <u/>
        <sz val="11"/>
        <color theme="0" tint="-4.9989318521683403E-2"/>
        <rFont val="游ゴシック"/>
        <family val="3"/>
        <charset val="128"/>
        <scheme val="minor"/>
      </rPr>
      <t> Source</t>
    </r>
  </si>
  <si>
    <r>
      <t>Sub7</t>
    </r>
    <r>
      <rPr>
        <u/>
        <sz val="11"/>
        <color theme="0" tint="-4.9989318521683403E-2"/>
        <rFont val="游ゴシック"/>
        <family val="3"/>
        <charset val="128"/>
        <scheme val="minor"/>
      </rPr>
      <t> default.</t>
    </r>
  </si>
  <si>
    <r>
      <t>Killing Floor</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</si>
  <si>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Active Users (</t>
    </r>
    <r>
      <rPr>
        <sz val="11"/>
        <color theme="0" tint="-4.9989318521683403E-2"/>
        <rFont val="Arial"/>
        <family val="2"/>
      </rPr>
      <t>systat service)</t>
    </r>
    <r>
      <rPr>
        <vertAlign val="superscript"/>
        <sz val="8"/>
        <color theme="0" tint="-4.9989318521683403E-2"/>
        <rFont val="Arial"/>
        <family val="2"/>
      </rPr>
      <t>[14][15]</t>
    </r>
  </si>
  <si>
    <r>
      <t>Autodesk</t>
    </r>
    <r>
      <rPr>
        <sz val="11"/>
        <color theme="0" tint="-4.9989318521683403E-2"/>
        <rFont val="Arial"/>
        <family val="2"/>
      </rPr>
      <t> NLM (FLEXlm)</t>
    </r>
  </si>
  <si>
    <r>
      <t>OpenTTD</t>
    </r>
    <r>
      <rPr>
        <u/>
        <sz val="11"/>
        <color theme="0" tint="-4.9989318521683403E-2"/>
        <rFont val="游ゴシック"/>
        <family val="3"/>
        <charset val="128"/>
        <scheme val="minor"/>
      </rPr>
      <t> game (masterserver and content service)</t>
    </r>
  </si>
  <si>
    <r>
      <t>OpenTTD</t>
    </r>
    <r>
      <rPr>
        <sz val="11"/>
        <color theme="0" tint="-4.9989318521683403E-2"/>
        <rFont val="Arial"/>
        <family val="2"/>
      </rPr>
      <t> game</t>
    </r>
  </si>
  <si>
    <r>
      <t>EMC</t>
    </r>
    <r>
      <rPr>
        <sz val="11"/>
        <color theme="0" tint="-4.9989318521683403E-2"/>
        <rFont val="Arial"/>
        <family val="2"/>
      </rPr>
      <t> CLARiiON</t>
    </r>
  </si>
  <si>
    <r>
      <t>Zimbra mysql [mailbox]</t>
    </r>
    <r>
      <rPr>
        <u/>
        <sz val="11"/>
        <color theme="0" tint="-4.9989318521683403E-2"/>
        <rFont val="游ゴシック"/>
        <family val="3"/>
        <charset val="128"/>
        <scheme val="minor"/>
      </rPr>
      <t>[citation needed]</t>
    </r>
  </si>
  <si>
    <r>
      <t>Zimbra mysql [logger]</t>
    </r>
    <r>
      <rPr>
        <u/>
        <sz val="11"/>
        <color theme="0" tint="-4.9989318521683403E-2"/>
        <rFont val="游ゴシック"/>
        <family val="3"/>
        <charset val="128"/>
        <scheme val="minor"/>
      </rPr>
      <t>[citation needed]</t>
    </r>
  </si>
  <si>
    <r>
      <t>Secure </t>
    </r>
    <r>
      <rPr>
        <sz val="11"/>
        <color theme="0" tint="-4.9989318521683403E-2"/>
        <rFont val="Arial"/>
        <family val="2"/>
      </rPr>
      <t>MQTT (MQTT over TLS)</t>
    </r>
    <r>
      <rPr>
        <vertAlign val="superscript"/>
        <sz val="8"/>
        <color theme="0" tint="-4.9989318521683403E-2"/>
        <rFont val="Arial"/>
        <family val="2"/>
      </rPr>
      <t>[281][282]</t>
    </r>
  </si>
  <si>
    <r>
      <t>Zabbix</t>
    </r>
    <r>
      <rPr>
        <u/>
        <sz val="11"/>
        <color theme="0" tint="-4.9989318521683403E-2"/>
        <rFont val="游ゴシック"/>
        <family val="3"/>
        <charset val="128"/>
        <scheme val="minor"/>
      </rPr>
      <t> agent</t>
    </r>
  </si>
  <si>
    <r>
      <t>ANSI</t>
    </r>
    <r>
      <rPr>
        <sz val="11"/>
        <color theme="0" tint="-4.9989318521683403E-2"/>
        <rFont val="Arial"/>
        <family val="2"/>
      </rPr>
      <t> Z39.50</t>
    </r>
  </si>
  <si>
    <r>
      <t>Adobe Flash</t>
    </r>
    <r>
      <rPr>
        <vertAlign val="superscript"/>
        <sz val="8"/>
        <color theme="0" tint="-4.9989318521683403E-2"/>
        <rFont val="Arial"/>
        <family val="2"/>
      </rPr>
      <t>[106]</t>
    </r>
  </si>
  <si>
    <r>
      <t>VMware ESXi</t>
    </r>
    <r>
      <rPr>
        <vertAlign val="superscript"/>
        <sz val="8"/>
        <color theme="0" tint="-4.9989318521683403E-2"/>
        <rFont val="Arial"/>
        <family val="2"/>
      </rPr>
      <t>[107][108]</t>
    </r>
  </si>
  <si>
    <r>
      <t>SOCKS</t>
    </r>
    <r>
      <rPr>
        <u/>
        <sz val="11"/>
        <color theme="0" tint="-4.9989318521683403E-2"/>
        <rFont val="游ゴシック"/>
        <family val="3"/>
        <charset val="128"/>
        <scheme val="minor"/>
      </rPr>
      <t> proxy</t>
    </r>
  </si>
  <si>
    <r>
      <t>ManageSieve</t>
    </r>
    <r>
      <rPr>
        <u/>
        <sz val="11"/>
        <color theme="0" tint="-4.9989318521683403E-2"/>
        <rFont val="游ゴシック"/>
        <family val="3"/>
        <charset val="128"/>
        <scheme val="minor"/>
      </rPr>
      <t>[181]</t>
    </r>
  </si>
  <si>
    <r>
      <t>Apache Solr</t>
    </r>
    <r>
      <rPr>
        <vertAlign val="superscript"/>
        <sz val="8"/>
        <color theme="0" tint="-4.9989318521683403E-2"/>
        <rFont val="Arial"/>
        <family val="2"/>
      </rPr>
      <t>[286]</t>
    </r>
  </si>
  <si>
    <r>
      <t>Tor</t>
    </r>
    <r>
      <rPr>
        <u/>
        <sz val="11"/>
        <color theme="0" tint="-4.9989318521683403E-2"/>
        <rFont val="游ゴシック"/>
        <family val="3"/>
        <charset val="128"/>
        <scheme val="minor"/>
      </rPr>
      <t> Browser</t>
    </r>
  </si>
  <si>
    <r>
      <t>Jungle Disk (this port is opened by the Jungle Disk Monitor service on the localhost)</t>
    </r>
    <r>
      <rPr>
        <u/>
        <sz val="11"/>
        <color theme="0" tint="-4.9989318521683403E-2"/>
        <rFont val="游ゴシック"/>
        <family val="3"/>
        <charset val="128"/>
        <scheme val="minor"/>
      </rPr>
      <t>[citation needed]</t>
    </r>
  </si>
  <si>
    <r>
      <t>WebObjects</t>
    </r>
    <r>
      <rPr>
        <vertAlign val="superscript"/>
        <sz val="8"/>
        <color theme="0" tint="-4.9989318521683403E-2"/>
        <rFont val="Arial"/>
        <family val="2"/>
      </rPr>
      <t>[10]</t>
    </r>
  </si>
  <si>
    <r>
      <t>LonTalk</t>
    </r>
    <r>
      <rPr>
        <u/>
        <sz val="11"/>
        <color theme="0" tint="-4.9989318521683403E-2"/>
        <rFont val="游ゴシック"/>
        <family val="3"/>
        <charset val="128"/>
        <scheme val="minor"/>
      </rPr>
      <t>/IP</t>
    </r>
  </si>
  <si>
    <r>
      <t>Syncthing</t>
    </r>
    <r>
      <rPr>
        <u/>
        <sz val="11"/>
        <color theme="0" tint="-4.9989318521683403E-2"/>
        <rFont val="游ゴシック"/>
        <family val="3"/>
        <charset val="128"/>
        <scheme val="minor"/>
      </rPr>
      <t> (default)</t>
    </r>
  </si>
  <si>
    <r>
      <t>PointCast (dotcom)</t>
    </r>
    <r>
      <rPr>
        <vertAlign val="superscript"/>
        <sz val="8"/>
        <color theme="0" tint="-4.9989318521683403E-2"/>
        <rFont val="Arial"/>
        <family val="2"/>
      </rPr>
      <t>[1][</t>
    </r>
    <r>
      <rPr>
        <i/>
        <vertAlign val="superscript"/>
        <sz val="8"/>
        <color theme="0" tint="-4.9989318521683403E-2"/>
        <rFont val="Arial"/>
        <family val="2"/>
      </rPr>
      <t>third-party source needed</t>
    </r>
    <r>
      <rPr>
        <vertAlign val="superscript"/>
        <sz val="8"/>
        <color theme="0" tint="-4.9989318521683403E-2"/>
        <rFont val="Arial"/>
        <family val="2"/>
      </rPr>
      <t>]</t>
    </r>
  </si>
  <si>
    <r>
      <t>commerce</t>
    </r>
    <r>
      <rPr>
        <u/>
        <sz val="11"/>
        <color theme="0" tint="-4.9989318521683403E-2"/>
        <rFont val="游ゴシック"/>
        <family val="3"/>
        <charset val="128"/>
        <scheme val="minor"/>
      </rPr>
      <t> (Commerce Applications)</t>
    </r>
  </si>
  <si>
    <r>
      <t>memcached</t>
    </r>
    <r>
      <rPr>
        <vertAlign val="superscript"/>
        <sz val="8"/>
        <color theme="0" tint="-4.9989318521683403E-2"/>
        <rFont val="Arial"/>
        <family val="2"/>
      </rPr>
      <t>[10]</t>
    </r>
  </si>
  <si>
    <r>
      <t>BOINC</t>
    </r>
    <r>
      <rPr>
        <sz val="11"/>
        <color theme="0" tint="-4.9989318521683403E-2"/>
        <rFont val="Arial"/>
        <family val="2"/>
      </rPr>
      <t> RPC</t>
    </r>
    <r>
      <rPr>
        <vertAlign val="superscript"/>
        <sz val="8"/>
        <color theme="0" tint="-4.9989318521683403E-2"/>
        <rFont val="Arial"/>
        <family val="2"/>
      </rPr>
      <t>[330]</t>
    </r>
  </si>
  <si>
    <r>
      <t>Rocket U2</t>
    </r>
    <r>
      <rPr>
        <vertAlign val="superscript"/>
        <sz val="8"/>
        <color theme="0" tint="-4.9989318521683403E-2"/>
        <rFont val="Arial"/>
        <family val="2"/>
      </rPr>
      <t>[331]</t>
    </r>
  </si>
  <si>
    <r>
      <t>Perforce</t>
    </r>
    <r>
      <rPr>
        <vertAlign val="superscript"/>
        <sz val="8"/>
        <color theme="0" tint="-4.9989318521683403E-2"/>
        <rFont val="Arial"/>
        <family val="2"/>
      </rPr>
      <t>[136]</t>
    </r>
  </si>
  <si>
    <r>
      <t>Node-RED</t>
    </r>
    <r>
      <rPr>
        <vertAlign val="superscript"/>
        <sz val="8"/>
        <color theme="0" tint="-4.9989318521683403E-2"/>
        <rFont val="Arial"/>
        <family val="2"/>
      </rPr>
      <t>[142]</t>
    </r>
  </si>
  <si>
    <r>
      <t>TelePath (the IBM FlowMark </t>
    </r>
    <r>
      <rPr>
        <sz val="11"/>
        <color theme="0" tint="-4.9989318521683403E-2"/>
        <rFont val="Arial"/>
        <family val="2"/>
      </rPr>
      <t>workflow-management system messaging platform)</t>
    </r>
    <r>
      <rPr>
        <vertAlign val="superscript"/>
        <sz val="8"/>
        <color theme="0" tint="-4.9989318521683403E-2"/>
        <rFont val="Arial"/>
        <family val="2"/>
      </rPr>
      <t>[196]</t>
    </r>
  </si>
  <si>
    <r>
      <t>TorgaNET (</t>
    </r>
    <r>
      <rPr>
        <sz val="11"/>
        <color theme="0" tint="-4.9989318521683403E-2"/>
        <rFont val="Arial"/>
        <family val="2"/>
      </rPr>
      <t>Micronational Darknet)</t>
    </r>
  </si>
  <si>
    <r>
      <t>TorgaNET (</t>
    </r>
    <r>
      <rPr>
        <sz val="11"/>
        <color theme="0" tint="-4.9989318521683403E-2"/>
        <rFont val="Arial"/>
        <family val="2"/>
      </rPr>
      <t>Micronational Intelligence Darknet)</t>
    </r>
  </si>
  <si>
    <r>
      <t>OpenFlow</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</si>
  <si>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Peercast</t>
    </r>
    <r>
      <rPr>
        <u/>
        <sz val="11"/>
        <color theme="0" tint="-4.9989318521683403E-2"/>
        <rFont val="游ゴシック"/>
        <family val="3"/>
        <charset val="128"/>
        <scheme val="minor"/>
      </rPr>
      <t>[citation needed]</t>
    </r>
  </si>
  <si>
    <r>
      <t>Reserved</t>
    </r>
    <r>
      <rPr>
        <u/>
        <sz val="11"/>
        <color theme="0" tint="-4.9989318521683403E-2"/>
        <rFont val="游ゴシック"/>
        <family val="3"/>
        <charset val="128"/>
        <scheme val="minor"/>
      </rPr>
      <t>[1]</t>
    </r>
  </si>
  <si>
    <r>
      <t>netnews</t>
    </r>
    <r>
      <rPr>
        <u/>
        <sz val="11"/>
        <color theme="0" tint="-4.9989318521683403E-2"/>
        <rFont val="游ゴシック"/>
        <family val="3"/>
        <charset val="128"/>
        <scheme val="minor"/>
      </rPr>
      <t>[10]</t>
    </r>
  </si>
  <si>
    <r>
      <t>iSketch</t>
    </r>
    <r>
      <rPr>
        <vertAlign val="superscript"/>
        <sz val="8"/>
        <color theme="0" tint="-4.9989318521683403E-2"/>
        <rFont val="Arial"/>
        <family val="2"/>
      </rPr>
      <t>[133]</t>
    </r>
  </si>
  <si>
    <r>
      <t>iSketch</t>
    </r>
    <r>
      <rPr>
        <u/>
        <sz val="11"/>
        <color theme="0" tint="-4.9989318521683403E-2"/>
        <rFont val="游ゴシック"/>
        <family val="3"/>
        <charset val="128"/>
        <scheme val="minor"/>
      </rPr>
      <t>[133]</t>
    </r>
  </si>
  <si>
    <r>
      <t>TDMoIP</t>
    </r>
    <r>
      <rPr>
        <u/>
        <sz val="11"/>
        <color theme="0" tint="-4.9989318521683403E-2"/>
        <rFont val="游ゴシック"/>
        <family val="3"/>
        <charset val="128"/>
        <scheme val="minor"/>
      </rPr>
      <t> (TDM over IP)</t>
    </r>
  </si>
  <si>
    <r>
      <t>Iperf3</t>
    </r>
    <r>
      <rPr>
        <u/>
        <sz val="11"/>
        <color theme="0" tint="-4.9989318521683403E-2"/>
        <rFont val="游ゴシック"/>
        <family val="3"/>
        <charset val="128"/>
        <scheme val="minor"/>
      </rPr>
      <t> (Tool for measuring TCP and UDP bandwidth performance)</t>
    </r>
  </si>
  <si>
    <r>
      <t>CIM</t>
    </r>
    <r>
      <rPr>
        <sz val="11"/>
        <color theme="0" tint="-4.9989318521683403E-2"/>
        <rFont val="Arial"/>
        <family val="2"/>
      </rPr>
      <t>-XML (DMTF Protocol)</t>
    </r>
    <r>
      <rPr>
        <vertAlign val="superscript"/>
        <sz val="8"/>
        <color theme="0" tint="-4.9989318521683403E-2"/>
        <rFont val="Arial"/>
        <family val="2"/>
      </rPr>
      <t>[229]</t>
    </r>
  </si>
  <si>
    <r>
      <t>iSCSI</t>
    </r>
    <r>
      <rPr>
        <sz val="11"/>
        <color theme="0" tint="-4.9989318521683403E-2"/>
        <rFont val="Arial"/>
        <family val="2"/>
      </rPr>
      <t> (RFC 3720)</t>
    </r>
  </si>
  <si>
    <r>
      <t>gds-db (</t>
    </r>
    <r>
      <rPr>
        <sz val="11"/>
        <color theme="0" tint="-4.9989318521683403E-2"/>
        <rFont val="Arial"/>
        <family val="2"/>
      </rPr>
      <t>Interbase/Firebird databases)</t>
    </r>
  </si>
  <si>
    <r>
      <t>Kibana</t>
    </r>
    <r>
      <rPr>
        <vertAlign val="superscript"/>
        <sz val="8"/>
        <color theme="0" tint="-4.9989318521683403E-2"/>
        <rFont val="Arial"/>
        <family val="2"/>
      </rPr>
      <t>[</t>
    </r>
    <r>
      <rPr>
        <i/>
        <vertAlign val="superscript"/>
        <sz val="8"/>
        <color theme="0" tint="-4.9989318521683403E-2"/>
        <rFont val="Arial"/>
        <family val="2"/>
      </rPr>
      <t>citation needed</t>
    </r>
    <r>
      <rPr>
        <vertAlign val="superscript"/>
        <sz val="8"/>
        <color theme="0" tint="-4.9989318521683403E-2"/>
        <rFont val="Arial"/>
        <family val="2"/>
      </rPr>
      <t>]</t>
    </r>
  </si>
  <si>
    <r>
      <t>WinMX</t>
    </r>
    <r>
      <rPr>
        <u/>
        <sz val="11"/>
        <color theme="0" tint="-4.9989318521683403E-2"/>
        <rFont val="游ゴシック"/>
        <family val="3"/>
        <charset val="128"/>
        <scheme val="minor"/>
      </rPr>
      <t> (see also 6699)</t>
    </r>
  </si>
  <si>
    <r>
      <t>WinMX</t>
    </r>
    <r>
      <rPr>
        <u/>
        <sz val="11"/>
        <color theme="0" tint="-4.9989318521683403E-2"/>
        <rFont val="游ゴシック"/>
        <family val="3"/>
        <charset val="128"/>
        <scheme val="minor"/>
      </rPr>
      <t> (see also 6257)</t>
    </r>
  </si>
  <si>
    <r>
      <t>Qubes (</t>
    </r>
    <r>
      <rPr>
        <u/>
        <sz val="11"/>
        <color theme="0" tint="-4.9989318521683403E-2"/>
        <rFont val="游ゴシック"/>
        <family val="3"/>
        <charset val="128"/>
        <scheme val="minor"/>
      </rPr>
      <t>Manufacturing Execution System)</t>
    </r>
  </si>
  <si>
    <r>
      <t>MQTT</t>
    </r>
    <r>
      <rPr>
        <u/>
        <sz val="11"/>
        <color theme="0" tint="-4.9989318521683403E-2"/>
        <rFont val="游ゴシック"/>
        <family val="3"/>
        <charset val="128"/>
        <scheme val="minor"/>
      </rPr>
      <t> (formerly MQ Telemetry Transport)</t>
    </r>
  </si>
  <si>
    <r>
      <t>Ghost (blogging platform)</t>
    </r>
    <r>
      <rPr>
        <vertAlign val="superscript"/>
        <sz val="8"/>
        <color theme="0" tint="-4.9989318521683403E-2"/>
        <rFont val="Arial"/>
        <family val="2"/>
      </rPr>
      <t>[152]</t>
    </r>
  </si>
  <si>
    <r>
      <t>iSync</t>
    </r>
    <r>
      <rPr>
        <vertAlign val="superscript"/>
        <sz val="8"/>
        <color theme="0" tint="-4.9989318521683403E-2"/>
        <rFont val="Arial"/>
        <family val="2"/>
      </rPr>
      <t>[10]</t>
    </r>
  </si>
  <si>
    <r>
      <t>Xgrid</t>
    </r>
    <r>
      <rPr>
        <vertAlign val="superscript"/>
        <sz val="8"/>
        <color theme="0" tint="-4.9989318521683403E-2"/>
        <rFont val="Arial"/>
        <family val="2"/>
      </rPr>
      <t>[10]</t>
    </r>
  </si>
  <si>
    <r>
      <t>Viber</t>
    </r>
    <r>
      <rPr>
        <vertAlign val="superscript"/>
        <sz val="8"/>
        <color theme="0" tint="-4.9989318521683403E-2"/>
        <rFont val="Arial"/>
        <family val="2"/>
      </rPr>
      <t>[186]</t>
    </r>
  </si>
  <si>
    <r>
      <t>Viber</t>
    </r>
    <r>
      <rPr>
        <u/>
        <sz val="11"/>
        <color theme="0" tint="-4.9989318521683403E-2"/>
        <rFont val="游ゴシック"/>
        <family val="3"/>
        <charset val="128"/>
        <scheme val="minor"/>
      </rPr>
      <t>[186]</t>
    </r>
  </si>
  <si>
    <r>
      <t>NRPE</t>
    </r>
    <r>
      <rPr>
        <sz val="11"/>
        <color theme="0" tint="-4.9989318521683403E-2"/>
        <rFont val="Arial"/>
        <family val="2"/>
      </rPr>
      <t> (Nagios)</t>
    </r>
  </si>
  <si>
    <r>
      <t>Steam (In-Home Streaming)</t>
    </r>
    <r>
      <rPr>
        <u/>
        <sz val="11"/>
        <color theme="0" tint="-4.9989318521683403E-2"/>
        <rFont val="游ゴシック"/>
        <family val="3"/>
        <charset val="128"/>
        <scheme val="minor"/>
      </rPr>
      <t>[322]</t>
    </r>
  </si>
  <si>
    <r>
      <t>Rust</t>
    </r>
    <r>
      <rPr>
        <sz val="11"/>
        <color theme="0" tint="-4.9989318521683403E-2"/>
        <rFont val="Arial"/>
        <family val="2"/>
      </rPr>
      <t> (video game)</t>
    </r>
    <r>
      <rPr>
        <vertAlign val="superscript"/>
        <sz val="8"/>
        <color theme="0" tint="-4.9989318521683403E-2"/>
        <rFont val="Arial"/>
        <family val="2"/>
      </rPr>
      <t>[324]</t>
    </r>
  </si>
  <si>
    <r>
      <t>AURP (</t>
    </r>
    <r>
      <rPr>
        <sz val="11"/>
        <color theme="0" tint="-4.9989318521683403E-2"/>
        <rFont val="Arial"/>
        <family val="2"/>
      </rPr>
      <t>AppleTalk Update-based Routing Protocol)</t>
    </r>
    <r>
      <rPr>
        <vertAlign val="superscript"/>
        <sz val="8"/>
        <color theme="0" tint="-4.9989318521683403E-2"/>
        <rFont val="Arial"/>
        <family val="2"/>
      </rPr>
      <t>[81]</t>
    </r>
  </si>
  <si>
    <r>
      <t>MAMP</t>
    </r>
    <r>
      <rPr>
        <u/>
        <sz val="11"/>
        <color theme="0" tint="-4.9989318521683403E-2"/>
        <rFont val="游ゴシック"/>
        <family val="3"/>
        <charset val="128"/>
        <scheme val="minor"/>
      </rPr>
      <t>[285]</t>
    </r>
  </si>
  <si>
    <r>
      <t>9P</t>
    </r>
    <r>
      <rPr>
        <sz val="11"/>
        <color theme="0" tint="-4.9989318521683403E-2"/>
        <rFont val="Arial"/>
        <family val="2"/>
      </rPr>
      <t> (Plan 9)</t>
    </r>
  </si>
  <si>
    <t>Early deployment of RADIUSNOT be used.</t>
    <phoneticPr fontId="2"/>
  </si>
  <si>
    <t>Reverse Gossip Transport Protocol</t>
    <phoneticPr fontId="2"/>
  </si>
  <si>
    <t>RADIUS accounting</t>
    <phoneticPr fontId="2"/>
  </si>
  <si>
    <t>IBM RMCreconfiguration</t>
    <phoneticPr fontId="2"/>
  </si>
  <si>
    <t>NIFTP-Based Mail</t>
    <phoneticPr fontId="2"/>
  </si>
  <si>
    <t>Remote Job Entry</t>
    <phoneticPr fontId="2"/>
  </si>
  <si>
    <t>HTTP RPC Ep Map</t>
    <phoneticPr fontId="2"/>
  </si>
  <si>
    <t>Formerly Unisys Unitary Login</t>
    <phoneticPr fontId="2"/>
  </si>
  <si>
    <t>NAT Port Mapping</t>
    <phoneticPr fontId="2"/>
  </si>
  <si>
    <t>Xerox Network Systems Authentication</t>
    <phoneticPr fontId="2"/>
  </si>
  <si>
    <t>Macromedia Flash Communications Server MX</t>
    <phoneticPr fontId="2"/>
  </si>
  <si>
    <t>Xerox Network Systems  Time Protocol</t>
    <phoneticPr fontId="2"/>
  </si>
  <si>
    <t>Xerox Network Systems Clearinghouse</t>
    <phoneticPr fontId="2"/>
  </si>
  <si>
    <t>TCP Port Service Multiplexer</t>
    <phoneticPr fontId="2"/>
  </si>
  <si>
    <t>local GUN</t>
    <phoneticPr fontId="2"/>
  </si>
  <si>
    <t>NetWare Core</t>
    <phoneticPr fontId="2"/>
  </si>
  <si>
    <t>VMware VAMI</t>
    <phoneticPr fontId="2"/>
  </si>
  <si>
    <t>Distributed Network</t>
    <phoneticPr fontId="2"/>
  </si>
  <si>
    <t>Xerox Network Systems Mail</t>
    <phoneticPr fontId="2"/>
  </si>
  <si>
    <t>Microsoft Notification Protocol</t>
    <phoneticPr fontId="2"/>
  </si>
  <si>
    <t>BMC Software Control</t>
    <phoneticPr fontId="2"/>
  </si>
  <si>
    <t>BMC Software Control</t>
    <phoneticPr fontId="2"/>
  </si>
  <si>
    <t>TACACS Login Host</t>
    <phoneticPr fontId="2"/>
  </si>
  <si>
    <t>electric power telecontrol messages</t>
    <phoneticPr fontId="2"/>
  </si>
  <si>
    <t>Ultra Fractal</t>
    <phoneticPr fontId="2"/>
  </si>
  <si>
    <t>Border Gateway</t>
    <phoneticPr fontId="2"/>
  </si>
  <si>
    <t>Call of Duty</t>
    <phoneticPr fontId="2"/>
  </si>
  <si>
    <t>Link Management</t>
    <phoneticPr fontId="2"/>
  </si>
  <si>
    <t>Real Time Streaming</t>
    <phoneticPr fontId="2"/>
  </si>
  <si>
    <t>Simple Gateway Monitoring</t>
    <phoneticPr fontId="2"/>
  </si>
  <si>
    <t>LogMeIn Hamachi</t>
    <phoneticPr fontId="2"/>
  </si>
  <si>
    <t>OPC UA Connection</t>
    <phoneticPr fontId="2"/>
  </si>
  <si>
    <t>Link-Local Multicast Name Resolution</t>
    <phoneticPr fontId="2"/>
  </si>
  <si>
    <t>Extensible Provisioning</t>
    <phoneticPr fontId="2"/>
  </si>
  <si>
    <t>BMC Control-M/Server</t>
    <phoneticPr fontId="2"/>
  </si>
  <si>
    <t>name</t>
    <phoneticPr fontId="2"/>
  </si>
  <si>
    <t>BEA WebLogic Server's HTTPS server</t>
    <phoneticPr fontId="2"/>
  </si>
  <si>
    <t>eMule</t>
    <phoneticPr fontId="2"/>
  </si>
  <si>
    <t>YSFlight server</t>
    <phoneticPr fontId="2"/>
  </si>
  <si>
    <t>Cisco AON AMC</t>
    <phoneticPr fontId="2"/>
  </si>
  <si>
    <t>H.323 registration and alternate communication</t>
    <phoneticPr fontId="2"/>
  </si>
  <si>
    <t>I2P Monotone Proxy</t>
    <phoneticPr fontId="2"/>
  </si>
  <si>
    <t>I2P Monotone Proxy</t>
    <phoneticPr fontId="2"/>
  </si>
  <si>
    <t>gnutella-rtr</t>
    <phoneticPr fontId="2"/>
  </si>
  <si>
    <t>SMTP</t>
    <phoneticPr fontId="2"/>
  </si>
  <si>
    <t>(HTTP)</t>
    <phoneticPr fontId="2"/>
  </si>
  <si>
    <t>(CDDB)</t>
    <phoneticPr fontId="2"/>
  </si>
  <si>
    <t>(SMTP)</t>
    <phoneticPr fontId="2"/>
  </si>
  <si>
    <t>Citrix Independent Computing Architecture</t>
    <phoneticPr fontId="2"/>
  </si>
  <si>
    <t>Dropbox LanSync</t>
    <phoneticPr fontId="2"/>
  </si>
  <si>
    <t>Winbox</t>
    <phoneticPr fontId="2"/>
  </si>
  <si>
    <t>Factory Interface Network Service</t>
    <phoneticPr fontId="2"/>
  </si>
  <si>
    <t>Project Zomboid multiplayer</t>
    <phoneticPr fontId="2"/>
  </si>
  <si>
    <t>Multicast Address Dynamic Client Allocation</t>
    <phoneticPr fontId="2"/>
  </si>
  <si>
    <t>Oracle WebCenter Content</t>
    <phoneticPr fontId="2"/>
  </si>
  <si>
    <t>A backdoor found(APs, Routers)</t>
    <phoneticPr fontId="2"/>
  </si>
  <si>
    <t>Common Internet File System</t>
    <phoneticPr fontId="2"/>
  </si>
  <si>
    <t>authentication service/identification</t>
    <phoneticPr fontId="2"/>
  </si>
  <si>
    <t>X Display Manager Control</t>
    <phoneticPr fontId="2"/>
  </si>
  <si>
    <t>Remote HTTPS management for firewall devices</t>
    <phoneticPr fontId="2"/>
  </si>
  <si>
    <t>Ubiquiti UniFi access</t>
    <phoneticPr fontId="2"/>
  </si>
  <si>
    <t>Train Realtime Data Protocol Process Data</t>
    <phoneticPr fontId="2"/>
  </si>
  <si>
    <t>Train Realtime Data Protocol Message Data</t>
    <phoneticPr fontId="2"/>
  </si>
  <si>
    <t>Cisco Tag Distribution</t>
    <phoneticPr fontId="2"/>
  </si>
  <si>
    <t>Sid Meier's CivNet</t>
    <phoneticPr fontId="2"/>
  </si>
  <si>
    <t>Web Services Dynamic Discovery</t>
    <phoneticPr fontId="2"/>
  </si>
  <si>
    <t>Internet Message Access</t>
    <phoneticPr fontId="2"/>
  </si>
  <si>
    <t>Legacy use of Internet Message Access</t>
    <phoneticPr fontId="2"/>
  </si>
  <si>
    <t>System Management Agent</t>
    <phoneticPr fontId="2"/>
  </si>
  <si>
    <t>iControl Internet Cafe Suite Administration</t>
    <phoneticPr fontId="2"/>
  </si>
  <si>
    <t>Voice channel of TeamSpeak 2</t>
    <phoneticPr fontId="2"/>
  </si>
  <si>
    <t>SupportSoft Nexus Remote Command</t>
    <phoneticPr fontId="2"/>
  </si>
  <si>
    <t>Internet Security Association and Key Management</t>
    <phoneticPr fontId="2"/>
  </si>
  <si>
    <t>medical device communication</t>
    <phoneticPr fontId="2"/>
  </si>
  <si>
    <t>OPC UA TCP</t>
    <phoneticPr fontId="2"/>
  </si>
  <si>
    <t>3CX Phone System 3CX Tunnel</t>
    <phoneticPr fontId="2"/>
  </si>
  <si>
    <t>AOL Instant Messenger</t>
    <phoneticPr fontId="2"/>
  </si>
  <si>
    <t>Tonido Directory Server</t>
    <phoneticPr fontId="2"/>
  </si>
  <si>
    <t>Lotus Notes Traveler auto synchronization</t>
    <phoneticPr fontId="2"/>
  </si>
  <si>
    <t>Bootstrap Protocol  server</t>
    <phoneticPr fontId="2"/>
  </si>
  <si>
    <t>TUNNEL profile</t>
    <phoneticPr fontId="2"/>
  </si>
  <si>
    <t>Adobe Flash Debug Player</t>
    <phoneticPr fontId="2"/>
  </si>
  <si>
    <t>NMEA 0183 Navigational Data</t>
    <phoneticPr fontId="2"/>
  </si>
  <si>
    <t>ASF Remote Management</t>
    <phoneticPr fontId="2"/>
  </si>
  <si>
    <t>Windows PowerShell</t>
    <phoneticPr fontId="2"/>
  </si>
  <si>
    <t>IBM HMC web browser management</t>
    <phoneticPr fontId="2"/>
  </si>
  <si>
    <t>Bootstrap</t>
    <phoneticPr fontId="2"/>
  </si>
  <si>
    <t>Mud Master Chat</t>
    <phoneticPr fontId="2"/>
  </si>
  <si>
    <t>Audition Online Dance Battle</t>
    <phoneticPr fontId="2"/>
  </si>
  <si>
    <t>Microsoft Remote Web Workplace</t>
    <phoneticPr fontId="2"/>
  </si>
  <si>
    <t>Schneider Electric's ClearSCADA</t>
    <phoneticPr fontId="2"/>
  </si>
  <si>
    <t>Peer Distributed Transfer</t>
    <phoneticPr fontId="2"/>
  </si>
  <si>
    <t>RDP</t>
    <phoneticPr fontId="2"/>
  </si>
  <si>
    <t>Sentinel RMS</t>
    <phoneticPr fontId="2"/>
  </si>
  <si>
    <t>K9 Web Protection</t>
    <phoneticPr fontId="2"/>
  </si>
  <si>
    <t>Oracle WebCenter Content Portable</t>
    <phoneticPr fontId="2"/>
  </si>
  <si>
    <t>FirstClass</t>
    <phoneticPr fontId="2"/>
  </si>
  <si>
    <t>The cajo project(Java)</t>
    <phoneticPr fontId="2"/>
  </si>
  <si>
    <t>Label Distribution</t>
    <phoneticPr fontId="2"/>
  </si>
  <si>
    <t>Extensible Messaging and Presence</t>
    <phoneticPr fontId="2"/>
  </si>
  <si>
    <t>Oracle WebCenter Content Portable</t>
    <phoneticPr fontId="2"/>
  </si>
  <si>
    <t>Topology Broadcast</t>
    <phoneticPr fontId="2"/>
  </si>
  <si>
    <t>Session Data Transport</t>
    <phoneticPr fontId="2"/>
  </si>
  <si>
    <t>Club Penguin Disney online game</t>
    <phoneticPr fontId="2"/>
  </si>
  <si>
    <t>Oracle database listening for SSL client</t>
    <phoneticPr fontId="2"/>
  </si>
  <si>
    <t>JD Edwards EnterpriseOne ERP system</t>
    <phoneticPr fontId="2"/>
  </si>
  <si>
    <t>Licklider Transmission</t>
    <phoneticPr fontId="2"/>
  </si>
  <si>
    <t>Computer Associates Desktop</t>
    <phoneticPr fontId="2"/>
  </si>
  <si>
    <t>Web Fresh Communication</t>
    <phoneticPr fontId="2"/>
  </si>
  <si>
    <t>Digital Audio Access</t>
    <phoneticPr fontId="2"/>
  </si>
  <si>
    <t>Secure Shell</t>
    <phoneticPr fontId="2"/>
  </si>
  <si>
    <t>IBM Rational Developer</t>
    <phoneticPr fontId="2"/>
  </si>
  <si>
    <t>Wireless Access Points CAPWAP control</t>
    <phoneticPr fontId="2"/>
  </si>
  <si>
    <t>Smartlaunch Internet Cafe Administration software</t>
    <phoneticPr fontId="2"/>
  </si>
  <si>
    <t>Splunk port for communication</t>
    <phoneticPr fontId="2"/>
  </si>
  <si>
    <t>Network News Transfer</t>
    <phoneticPr fontId="2"/>
  </si>
  <si>
    <t>NetBIOS Name Service</t>
    <phoneticPr fontId="2"/>
  </si>
  <si>
    <t>Native IPv6 behind IPv4-to-IPv4 NAT</t>
    <phoneticPr fontId="2"/>
  </si>
  <si>
    <t>GE Intelligent Platforms Proficy HMI/SCADA</t>
    <phoneticPr fontId="2"/>
  </si>
  <si>
    <t>XBT Tracker</t>
    <phoneticPr fontId="2"/>
  </si>
  <si>
    <t>Wireless Access Points CAPWAP</t>
    <phoneticPr fontId="2"/>
  </si>
  <si>
    <t>Pylons project#Pyramid</t>
    <phoneticPr fontId="2"/>
  </si>
  <si>
    <t>PDL Data Stream</t>
    <phoneticPr fontId="2"/>
  </si>
  <si>
    <t>Back Orifice</t>
    <phoneticPr fontId="2"/>
  </si>
  <si>
    <t>Simple Service Discovery Protocol</t>
    <phoneticPr fontId="2"/>
  </si>
  <si>
    <t>Extensible Messaging</t>
    <phoneticPr fontId="2"/>
  </si>
  <si>
    <t>Microsoft AD DS Web Services</t>
    <phoneticPr fontId="2"/>
  </si>
  <si>
    <t>Apple Wide Area Connectivity Service</t>
    <phoneticPr fontId="2"/>
  </si>
  <si>
    <t>GO-Global remote access</t>
    <phoneticPr fontId="2"/>
  </si>
  <si>
    <t>Virtual Air Traffic Simulation</t>
    <phoneticPr fontId="2"/>
  </si>
  <si>
    <t>A vulnerability scanner</t>
    <phoneticPr fontId="2"/>
  </si>
  <si>
    <t>Sony PlayStation</t>
    <phoneticPr fontId="2"/>
  </si>
  <si>
    <t>WebSphere App Server Admin Console</t>
    <phoneticPr fontId="2"/>
  </si>
  <si>
    <t>Factorio (Game)</t>
    <phoneticPr fontId="2"/>
  </si>
  <si>
    <t>Airline Traffic over Internet Protocol  type A</t>
    <phoneticPr fontId="2"/>
  </si>
  <si>
    <t>OrientDB</t>
    <phoneticPr fontId="2"/>
  </si>
  <si>
    <t>Glassfish Application Server</t>
    <phoneticPr fontId="2"/>
  </si>
  <si>
    <t>dtspcd</t>
    <phoneticPr fontId="2"/>
  </si>
  <si>
    <t>Opera Unite</t>
    <phoneticPr fontId="2"/>
  </si>
  <si>
    <t>Mac OS X Server administration</t>
    <phoneticPr fontId="2"/>
  </si>
  <si>
    <t>RMI Activation(Java)</t>
    <phoneticPr fontId="2"/>
  </si>
  <si>
    <t>Microsoft Key Management Service</t>
    <phoneticPr fontId="2"/>
  </si>
  <si>
    <t>Media Gateway Control</t>
    <phoneticPr fontId="2"/>
  </si>
  <si>
    <t>X11</t>
    <phoneticPr fontId="2"/>
  </si>
  <si>
    <t>odette-ftps</t>
    <phoneticPr fontId="2"/>
  </si>
  <si>
    <t>ACR/NEMA Digital Imaging</t>
    <phoneticPr fontId="2"/>
  </si>
  <si>
    <t>IBM Systems Network Architecture</t>
    <phoneticPr fontId="2"/>
  </si>
  <si>
    <t>Battle.net chat/game</t>
    <phoneticPr fontId="2"/>
  </si>
  <si>
    <t>Microsoft SQL Server</t>
    <phoneticPr fontId="2"/>
  </si>
  <si>
    <t>scpi-raw</t>
    <phoneticPr fontId="2"/>
  </si>
  <si>
    <t>Web control interface</t>
    <phoneticPr fontId="2"/>
  </si>
  <si>
    <t>Multiplicity</t>
    <phoneticPr fontId="2"/>
  </si>
  <si>
    <t>Aladdin Knowledge Systems Hasp</t>
    <phoneticPr fontId="2"/>
  </si>
  <si>
    <t>Cisco IOS IP Service</t>
    <phoneticPr fontId="2"/>
  </si>
  <si>
    <t>SafetyNET</t>
    <phoneticPr fontId="2"/>
  </si>
  <si>
    <t>NTP</t>
    <phoneticPr fontId="2"/>
  </si>
  <si>
    <t>Unidata LDM near real-time data distribution</t>
    <phoneticPr fontId="2"/>
  </si>
  <si>
    <t>Novell GroupWise clients</t>
    <phoneticPr fontId="2"/>
  </si>
  <si>
    <t>TrueConf Client</t>
    <phoneticPr fontId="2"/>
  </si>
  <si>
    <t>Clash of Clans(Game)</t>
    <phoneticPr fontId="2"/>
  </si>
  <si>
    <t>MooseFS distributed file system</t>
    <phoneticPr fontId="2"/>
  </si>
  <si>
    <t>MooseFS distributed file system</t>
    <phoneticPr fontId="2"/>
  </si>
  <si>
    <t>ISO Transport Service Access Point Class 0 protocol</t>
    <phoneticPr fontId="2"/>
  </si>
  <si>
    <t>America's Army(Game)</t>
    <phoneticPr fontId="2"/>
  </si>
  <si>
    <t>BMC Control</t>
    <phoneticPr fontId="2"/>
  </si>
  <si>
    <t>CORBA 3.0.3</t>
    <phoneticPr fontId="2"/>
  </si>
  <si>
    <t>Apple Remote Desktop</t>
    <phoneticPr fontId="2"/>
  </si>
  <si>
    <t>Bidirectional Forwarding Detection for IPv4 and IPv6</t>
    <phoneticPr fontId="2"/>
  </si>
  <si>
    <t>CrossFire(Game)</t>
    <phoneticPr fontId="2"/>
  </si>
  <si>
    <t>Lightweight Directory Access Protocol</t>
    <phoneticPr fontId="2"/>
  </si>
  <si>
    <t>Rmi Registry(Java)</t>
    <phoneticPr fontId="2"/>
  </si>
  <si>
    <t>Microsoft System Center Operations Manager</t>
    <phoneticPr fontId="2"/>
  </si>
  <si>
    <t>BlackBerry Enterprise Server communication protocol</t>
    <phoneticPr fontId="2"/>
  </si>
  <si>
    <t>Apple SASL</t>
    <phoneticPr fontId="2"/>
  </si>
  <si>
    <t>IP Fabrics Surveillance buffering function</t>
    <phoneticPr fontId="2"/>
  </si>
  <si>
    <t>Apple Push Notification Service</t>
    <phoneticPr fontId="2"/>
  </si>
  <si>
    <t>LANDesk Management Suite Remote Control</t>
    <phoneticPr fontId="2"/>
  </si>
  <si>
    <t>STUN over TLS/DTLS</t>
    <phoneticPr fontId="2"/>
  </si>
  <si>
    <t>Microsoft Global Catalog over SSL </t>
    <phoneticPr fontId="2"/>
  </si>
  <si>
    <t>Outlaws(Game)</t>
    <phoneticPr fontId="2"/>
  </si>
  <si>
    <t>Freegate</t>
    <phoneticPr fontId="2"/>
  </si>
  <si>
    <t>Oracle Net Services</t>
    <phoneticPr fontId="2"/>
  </si>
  <si>
    <t>Perfect World(Game)</t>
    <phoneticPr fontId="2"/>
  </si>
  <si>
    <t>Internet Message Access Protocol</t>
    <phoneticPr fontId="2"/>
  </si>
  <si>
    <t>NNSP</t>
    <phoneticPr fontId="2"/>
  </si>
  <si>
    <t>IBM AIX Network Installation Manager</t>
    <phoneticPr fontId="2"/>
  </si>
  <si>
    <t>Oracle WebLogic Server Node Manager</t>
    <phoneticPr fontId="2"/>
  </si>
  <si>
    <t>Ace of Spades(Game)</t>
    <phoneticPr fontId="2"/>
  </si>
  <si>
    <t>terminal-independent remote login </t>
    <phoneticPr fontId="2"/>
  </si>
  <si>
    <t>IBM AIX Network Installation Manager </t>
    <phoneticPr fontId="2"/>
  </si>
  <si>
    <t>Kega Fusion, a Sega multi-console emulator</t>
    <phoneticPr fontId="2"/>
  </si>
  <si>
    <t>Symantec pcAnywhere status</t>
    <phoneticPr fontId="2"/>
  </si>
  <si>
    <t>Groove Collaboration software GLRPC</t>
    <phoneticPr fontId="2"/>
  </si>
  <si>
    <t>MSDP</t>
    <phoneticPr fontId="2"/>
  </si>
  <si>
    <t>pcANYWHEREdata</t>
    <phoneticPr fontId="2"/>
  </si>
  <si>
    <t>Second Life</t>
    <phoneticPr fontId="2"/>
  </si>
  <si>
    <t>BINKP</t>
    <phoneticPr fontId="2"/>
  </si>
  <si>
    <t>Kerberos authentication</t>
    <phoneticPr fontId="2"/>
  </si>
  <si>
    <t>Spiceworks Desktop</t>
    <phoneticPr fontId="2"/>
  </si>
  <si>
    <t>Doom(Game)</t>
    <phoneticPr fontId="2"/>
  </si>
  <si>
    <t>Kerberos password server</t>
    <phoneticPr fontId="2"/>
  </si>
  <si>
    <t>RADIUS accounting protocol</t>
    <phoneticPr fontId="2"/>
  </si>
  <si>
    <t>Microsoft RPC</t>
    <phoneticPr fontId="2"/>
  </si>
  <si>
    <t>Jenkins</t>
    <phoneticPr fontId="2"/>
  </si>
  <si>
    <t>MIT ML Device</t>
    <phoneticPr fontId="2"/>
  </si>
  <si>
    <t>RADIUS</t>
    <phoneticPr fontId="2"/>
  </si>
  <si>
    <t>GridFTP</t>
    <phoneticPr fontId="2"/>
  </si>
  <si>
    <t>Coda authentication server</t>
    <phoneticPr fontId="2"/>
  </si>
  <si>
    <t>HP Softbench Sub-Process Control</t>
    <phoneticPr fontId="2"/>
  </si>
  <si>
    <t>Remote Configuration Interface</t>
    <phoneticPr fontId="2"/>
  </si>
  <si>
    <t>Line Printer Daemon</t>
    <phoneticPr fontId="2"/>
  </si>
  <si>
    <t>STUN</t>
    <phoneticPr fontId="2"/>
  </si>
  <si>
    <t>netwall</t>
    <phoneticPr fontId="2"/>
  </si>
  <si>
    <t>Kerberos registration</t>
    <phoneticPr fontId="2"/>
  </si>
  <si>
    <t>Microsoft Global Catalog</t>
    <phoneticPr fontId="2"/>
  </si>
  <si>
    <t>WeatherLink IP</t>
    <phoneticPr fontId="2"/>
  </si>
  <si>
    <t>Survivor Stories(Game)</t>
    <phoneticPr fontId="2"/>
  </si>
  <si>
    <t>Kerberos version IV</t>
    <phoneticPr fontId="2"/>
  </si>
  <si>
    <t>FTPS</t>
    <phoneticPr fontId="2"/>
  </si>
  <si>
    <t>Post Office Protocol</t>
    <phoneticPr fontId="2"/>
  </si>
  <si>
    <t>Remote Process Execution</t>
    <phoneticPr fontId="2"/>
  </si>
  <si>
    <t>Syslog</t>
    <phoneticPr fontId="2"/>
  </si>
  <si>
    <t>Decomissioned</t>
    <phoneticPr fontId="2"/>
  </si>
  <si>
    <t>sFlow traffic monitoring</t>
    <phoneticPr fontId="2"/>
  </si>
  <si>
    <t>Git</t>
    <phoneticPr fontId="2"/>
  </si>
  <si>
    <t>Kerberos Remote shell</t>
    <phoneticPr fontId="2"/>
  </si>
  <si>
    <t>distributed compiler</t>
    <phoneticPr fontId="2"/>
  </si>
  <si>
    <t>Starbound Server</t>
    <phoneticPr fontId="2"/>
  </si>
  <si>
    <t>IBM UniData UDT OS</t>
    <phoneticPr fontId="2"/>
  </si>
  <si>
    <t>Aleph One(Game)</t>
    <phoneticPr fontId="2"/>
  </si>
  <si>
    <t>RFS</t>
    <phoneticPr fontId="2"/>
  </si>
  <si>
    <t>Remote Monitor</t>
    <phoneticPr fontId="2"/>
  </si>
  <si>
    <t>HP Softbench CM</t>
    <phoneticPr fontId="2"/>
  </si>
  <si>
    <t>LogMeIn Hamachi(VPN)</t>
    <phoneticPr fontId="2"/>
  </si>
  <si>
    <t>Kerberos login</t>
    <phoneticPr fontId="2"/>
  </si>
  <si>
    <t>gnutella</t>
    <phoneticPr fontId="2"/>
  </si>
  <si>
    <t>Citadel</t>
    <phoneticPr fontId="2"/>
  </si>
  <si>
    <t>ingreslock</t>
    <phoneticPr fontId="2"/>
  </si>
  <si>
    <t>Time Server</t>
    <phoneticPr fontId="2"/>
  </si>
  <si>
    <t>new-rwho</t>
    <phoneticPr fontId="2"/>
  </si>
  <si>
    <t>GPS daemon</t>
    <phoneticPr fontId="2"/>
  </si>
  <si>
    <t>Oracle database</t>
    <phoneticPr fontId="2"/>
  </si>
  <si>
    <t>Interface Message Processor</t>
    <phoneticPr fontId="2"/>
  </si>
  <si>
    <t>Setiqueue Proxy server client for SETI@Home project</t>
    <phoneticPr fontId="2"/>
  </si>
  <si>
    <t>WebSphere</t>
    <phoneticPr fontId="2"/>
  </si>
  <si>
    <t>StepMania(Game)</t>
    <phoneticPr fontId="2"/>
  </si>
  <si>
    <t>RTCM</t>
    <phoneticPr fontId="2"/>
  </si>
  <si>
    <t>Minecraft</t>
    <phoneticPr fontId="2"/>
  </si>
  <si>
    <t>Reliable Syslog Service</t>
    <phoneticPr fontId="2"/>
  </si>
  <si>
    <t>Media Management System</t>
    <phoneticPr fontId="2"/>
  </si>
  <si>
    <t>Amazon Echo Dot streaming connection with Spotify</t>
    <phoneticPr fontId="2"/>
  </si>
  <si>
    <t>CPE WAN Management Protocol</t>
    <phoneticPr fontId="2"/>
  </si>
  <si>
    <t>Utility to monitor hard drive temperature</t>
    <phoneticPr fontId="2"/>
  </si>
  <si>
    <t>https://en.wikipedia.org/wiki/List_of_TCP_and_UDP_port_numbers</t>
  </si>
  <si>
    <t xml:space="preserve">            [%1] = "%2",</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</si>
</sst>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u/>
      <sz val="11"/>
      <color theme="10"/>
      <name val="游ゴシック"/>
      <family val="3"/>
      <charset val="128"/>
      <scheme val="minor"/>
    </font>
    <font>
      <sz val="6"/>
      <name val="游ゴシック"/>
      <family val="2"/>
      <charset val="128"/>
      <scheme val="minor"/>
    </font>
    <font>
      <vertAlign val="superscript"/>
      <sz val="8"/>
      <color rgb="FF0B0080"/>
      <name val="Arial"/>
      <family val="2"/>
    </font>
    <font>
      <sz val="11"/>
      <color theme="0" tint="-4.9989318521683403E-2"/>
      <name val="游ゴシック"/>
      <family val="2"/>
      <charset val="128"/>
      <scheme val="minor"/>
    </font>
    <font>
      <sz val="11"/>
      <color theme="0" tint="-4.9989318521683403E-2"/>
      <name val="Arial"/>
      <family val="2"/>
    </font>
    <font>
      <vertAlign val="superscript"/>
      <sz val="8"/>
      <color theme="0" tint="-4.9989318521683403E-2"/>
      <name val="Arial"/>
      <family val="2"/>
    </font>
    <font>
      <i/>
      <vertAlign val="superscript"/>
      <sz val="8"/>
      <color theme="0" tint="-4.9989318521683403E-2"/>
      <name val="Arial"/>
      <family val="2"/>
    </font>
    <font>
      <b/>
      <sz val="11"/>
      <color theme="0" tint="-4.9989318521683403E-2"/>
      <name val="Arial"/>
      <family val="2"/>
    </font>
    <font>
      <sz val="10"/>
      <color theme="0" tint="-4.9989318521683403E-2"/>
      <name val="Courier New"/>
      <family val="3"/>
    </font>
    <font>
      <u/>
      <sz val="11"/>
      <color theme="0" tint="-4.9989318521683403E-2"/>
      <name val="游ゴシック"/>
      <family val="3"/>
      <charset val="128"/>
      <scheme val="minor"/>
    </font>
    <font>
      <i/>
      <sz val="11"/>
      <color theme="0" tint="-4.9989318521683403E-2"/>
      <name val="Arial"/>
      <family val="2"/>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3">
    <xf numFmtId="0" fontId="0" fillId="0" borderId="0" xfId="0">
      <alignment vertical="center"/>
    </xf>
    <xf numFmtId="0" fontId="4" fillId="0" borderId="0" xfId="0" applyFont="1">
      <alignment vertical="center"/>
    </xf>
    <xf numFmtId="0" fontId="12"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AlternateStartup" Target="TonoMacr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h"/>
      <sheetName val="Heijunka"/>
      <sheetName val="divisible"/>
      <sheetName val="Kind"/>
      <sheetName val="geomean"/>
    </sheetNames>
    <definedNames>
      <definedName name="DeleteKakko"/>
    </defined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Skinny_Client_Control_Protocol" TargetMode="External"/><Relationship Id="rId299" Type="http://schemas.openxmlformats.org/officeDocument/2006/relationships/hyperlink" Target="https://en.wikipedia.org/wiki/Check_Point" TargetMode="External"/><Relationship Id="rId21" Type="http://schemas.openxmlformats.org/officeDocument/2006/relationships/hyperlink" Target="https://en.wikipedia.org/wiki/Mapping_of_Airline_Traffic_over_Internet_Protocol" TargetMode="External"/><Relationship Id="rId63" Type="http://schemas.openxmlformats.org/officeDocument/2006/relationships/hyperlink" Target="https://en.wikipedia.org/wiki/Kerberos_(protocol)" TargetMode="External"/><Relationship Id="rId159" Type="http://schemas.openxmlformats.org/officeDocument/2006/relationships/hyperlink" Target="https://en.wikipedia.org/wiki/Resource_Reservation_Protocol" TargetMode="External"/><Relationship Id="rId324" Type="http://schemas.openxmlformats.org/officeDocument/2006/relationships/hyperlink" Target="https://en.wikipedia.org/wiki/Sphinx_(search_engine)" TargetMode="External"/><Relationship Id="rId366" Type="http://schemas.openxmlformats.org/officeDocument/2006/relationships/hyperlink" Target="https://en.wikipedia.org/wiki/Dropbox_(storage_provider)" TargetMode="External"/><Relationship Id="rId170" Type="http://schemas.openxmlformats.org/officeDocument/2006/relationships/hyperlink" Target="https://en.wikipedia.org/wiki/Wikipedia:Citation_needed" TargetMode="External"/><Relationship Id="rId226" Type="http://schemas.openxmlformats.org/officeDocument/2006/relationships/hyperlink" Target="https://en.wikipedia.org/wiki/NetSupport_Manager" TargetMode="External"/><Relationship Id="rId268" Type="http://schemas.openxmlformats.org/officeDocument/2006/relationships/hyperlink" Target="https://en.wikipedia.org/wiki/Zimbra" TargetMode="External"/><Relationship Id="rId32" Type="http://schemas.openxmlformats.org/officeDocument/2006/relationships/hyperlink" Target="https://en.wikipedia.org/wiki/Remote_Process_Execution" TargetMode="External"/><Relationship Id="rId74" Type="http://schemas.openxmlformats.org/officeDocument/2006/relationships/hyperlink" Target="https://en.wikipedia.org/wiki/Distributed_Component_Object_Model" TargetMode="External"/><Relationship Id="rId128" Type="http://schemas.openxmlformats.org/officeDocument/2006/relationships/hyperlink" Target="https://en.wikipedia.org/wiki/National_Weather_Service" TargetMode="External"/><Relationship Id="rId335" Type="http://schemas.openxmlformats.org/officeDocument/2006/relationships/hyperlink" Target="https://en.wikipedia.org/wiki/IP_Fabrics" TargetMode="External"/><Relationship Id="rId377" Type="http://schemas.openxmlformats.org/officeDocument/2006/relationships/hyperlink" Target="https://en.wikipedia.org/wiki/List_of_TCP_and_UDP_port_numbers" TargetMode="External"/><Relationship Id="rId5" Type="http://schemas.openxmlformats.org/officeDocument/2006/relationships/hyperlink" Target="https://en.wikipedia.org/wiki/List_of_TCP_and_UDP_port_numbers" TargetMode="External"/><Relationship Id="rId181" Type="http://schemas.openxmlformats.org/officeDocument/2006/relationships/hyperlink" Target="https://en.wikipedia.org/wiki/ProvideX" TargetMode="External"/><Relationship Id="rId237" Type="http://schemas.openxmlformats.org/officeDocument/2006/relationships/hyperlink" Target="https://en.wikipedia.org/wiki/Wikipedia:Citation_needed" TargetMode="External"/><Relationship Id="rId402" Type="http://schemas.openxmlformats.org/officeDocument/2006/relationships/hyperlink" Target="https://en.wikipedia.org/wiki/EtherNet/IP" TargetMode="External"/><Relationship Id="rId279" Type="http://schemas.openxmlformats.org/officeDocument/2006/relationships/hyperlink" Target="https://en.wikipedia.org/wiki/Rise:_The_Vieneo_Province" TargetMode="External"/><Relationship Id="rId43" Type="http://schemas.openxmlformats.org/officeDocument/2006/relationships/hyperlink" Target="https://en.wikipedia.org/wiki/Kerberos_(protocol)" TargetMode="External"/><Relationship Id="rId139" Type="http://schemas.openxmlformats.org/officeDocument/2006/relationships/hyperlink" Target="https://en.wikipedia.org/wiki/Media_Gateway_Control_Protocol" TargetMode="External"/><Relationship Id="rId290" Type="http://schemas.openxmlformats.org/officeDocument/2006/relationships/hyperlink" Target="https://en.wikipedia.org/wiki/List_of_TCP_and_UDP_port_numbers" TargetMode="External"/><Relationship Id="rId304" Type="http://schemas.openxmlformats.org/officeDocument/2006/relationships/hyperlink" Target="https://en.wikipedia.org/wiki/List_of_TCP_and_UDP_port_numbers" TargetMode="External"/><Relationship Id="rId346" Type="http://schemas.openxmlformats.org/officeDocument/2006/relationships/hyperlink" Target="https://en.wikipedia.org/wiki/Zabbix" TargetMode="External"/><Relationship Id="rId388" Type="http://schemas.openxmlformats.org/officeDocument/2006/relationships/hyperlink" Target="https://en.wikipedia.org/wiki/Duke_Nukem_3D" TargetMode="External"/><Relationship Id="rId85" Type="http://schemas.openxmlformats.org/officeDocument/2006/relationships/hyperlink" Target="https://en.wikipedia.org/wiki/System_Center_Operations_Manager" TargetMode="External"/><Relationship Id="rId150" Type="http://schemas.openxmlformats.org/officeDocument/2006/relationships/hyperlink" Target="https://en.wikipedia.org/wiki/Symantec_AntiVirus" TargetMode="External"/><Relationship Id="rId192" Type="http://schemas.openxmlformats.org/officeDocument/2006/relationships/hyperlink" Target="https://en.wikipedia.org/wiki/Inter-Asterisk_eXchange" TargetMode="External"/><Relationship Id="rId206" Type="http://schemas.openxmlformats.org/officeDocument/2006/relationships/hyperlink" Target="https://en.wikipedia.org/wiki/Yahoo!_Messenger" TargetMode="External"/><Relationship Id="rId413" Type="http://schemas.openxmlformats.org/officeDocument/2006/relationships/hyperlink" Target="https://en.wikipedia.org/wiki/X_Window_System" TargetMode="External"/><Relationship Id="rId248" Type="http://schemas.openxmlformats.org/officeDocument/2006/relationships/hyperlink" Target="https://en.wikipedia.org/wiki/Advantage_Database_Server" TargetMode="External"/><Relationship Id="rId12" Type="http://schemas.openxmlformats.org/officeDocument/2006/relationships/hyperlink" Target="https://en.wikipedia.org/wiki/List_of_TCP_and_UDP_port_numbers" TargetMode="External"/><Relationship Id="rId108" Type="http://schemas.openxmlformats.org/officeDocument/2006/relationships/hyperlink" Target="https://en.wikipedia.org/wiki/Microsoft_Media_Services" TargetMode="External"/><Relationship Id="rId315" Type="http://schemas.openxmlformats.org/officeDocument/2006/relationships/hyperlink" Target="https://en.wikipedia.org/wiki/WebSphere_Application_Server" TargetMode="External"/><Relationship Id="rId357" Type="http://schemas.openxmlformats.org/officeDocument/2006/relationships/hyperlink" Target="https://en.wikipedia.org/wiki/MAVLink" TargetMode="External"/><Relationship Id="rId54" Type="http://schemas.openxmlformats.org/officeDocument/2006/relationships/hyperlink" Target="https://en.wikipedia.org/wiki/Tinc_(protocol)" TargetMode="External"/><Relationship Id="rId96" Type="http://schemas.openxmlformats.org/officeDocument/2006/relationships/hyperlink" Target="https://en.wikipedia.org/wiki/List_of_TCP_and_UDP_port_numbers" TargetMode="External"/><Relationship Id="rId161" Type="http://schemas.openxmlformats.org/officeDocument/2006/relationships/hyperlink" Target="https://en.wikipedia.org/wiki/Slim_Devices" TargetMode="External"/><Relationship Id="rId217" Type="http://schemas.openxmlformats.org/officeDocument/2006/relationships/hyperlink" Target="https://en.wikipedia.org/wiki/List_of_TCP_and_UDP_port_numbers" TargetMode="External"/><Relationship Id="rId399" Type="http://schemas.openxmlformats.org/officeDocument/2006/relationships/hyperlink" Target="https://en.wikipedia.org/wiki/List_of_TCP_and_UDP_port_numbers" TargetMode="External"/><Relationship Id="rId259" Type="http://schemas.openxmlformats.org/officeDocument/2006/relationships/hyperlink" Target="https://en.wikipedia.org/wiki/Windows_Live_FolderShare" TargetMode="External"/><Relationship Id="rId23" Type="http://schemas.openxmlformats.org/officeDocument/2006/relationships/hyperlink" Target="https://en.wikipedia.org/wiki/Network_News_Transfer_Protocol" TargetMode="External"/><Relationship Id="rId119" Type="http://schemas.openxmlformats.org/officeDocument/2006/relationships/hyperlink" Target="https://en.wikipedia.org/wiki/RADIUS" TargetMode="External"/><Relationship Id="rId270" Type="http://schemas.openxmlformats.org/officeDocument/2006/relationships/hyperlink" Target="https://en.wikipedia.org/wiki/Wikipedia:Citation_needed" TargetMode="External"/><Relationship Id="rId326" Type="http://schemas.openxmlformats.org/officeDocument/2006/relationships/hyperlink" Target="https://en.wikipedia.org/wiki/Sphinx_(search_engine)" TargetMode="External"/><Relationship Id="rId65" Type="http://schemas.openxmlformats.org/officeDocument/2006/relationships/hyperlink" Target="https://en.wikipedia.org/wiki/SpamAssassin" TargetMode="External"/><Relationship Id="rId130" Type="http://schemas.openxmlformats.org/officeDocument/2006/relationships/hyperlink" Target="https://en.wikipedia.org/wiki/List_of_TCP_and_UDP_port_numbers" TargetMode="External"/><Relationship Id="rId368" Type="http://schemas.openxmlformats.org/officeDocument/2006/relationships/hyperlink" Target="https://en.wikipedia.org/wiki/Memcached" TargetMode="External"/><Relationship Id="rId172" Type="http://schemas.openxmlformats.org/officeDocument/2006/relationships/hyperlink" Target="https://en.wikipedia.org/wiki/Wikipedia:Citation_needed" TargetMode="External"/><Relationship Id="rId228" Type="http://schemas.openxmlformats.org/officeDocument/2006/relationships/hyperlink" Target="https://en.wikipedia.org/wiki/Wikipedia:Citation_needed" TargetMode="External"/><Relationship Id="rId281" Type="http://schemas.openxmlformats.org/officeDocument/2006/relationships/hyperlink" Target="https://en.wikipedia.org/wiki/TR-069" TargetMode="External"/><Relationship Id="rId337" Type="http://schemas.openxmlformats.org/officeDocument/2006/relationships/hyperlink" Target="https://en.wikipedia.org/wiki/Spiceworks" TargetMode="External"/><Relationship Id="rId34" Type="http://schemas.openxmlformats.org/officeDocument/2006/relationships/hyperlink" Target="https://en.wikipedia.org/wiki/Routing_Information_Protocol" TargetMode="External"/><Relationship Id="rId76" Type="http://schemas.openxmlformats.org/officeDocument/2006/relationships/hyperlink" Target="https://en.wikipedia.org/wiki/Java_remote_method_invocation" TargetMode="External"/><Relationship Id="rId141" Type="http://schemas.openxmlformats.org/officeDocument/2006/relationships/hyperlink" Target="https://en.wikipedia.org/wiki/List_of_TCP_and_UDP_port_numbers" TargetMode="External"/><Relationship Id="rId379" Type="http://schemas.openxmlformats.org/officeDocument/2006/relationships/hyperlink" Target="https://en.wikipedia.org/wiki/List_of_TCP_and_UDP_port_numbers" TargetMode="External"/><Relationship Id="rId7" Type="http://schemas.openxmlformats.org/officeDocument/2006/relationships/hyperlink" Target="https://en.wikipedia.org/wiki/List_of_TCP_and_UDP_port_numbers" TargetMode="External"/><Relationship Id="rId183" Type="http://schemas.openxmlformats.org/officeDocument/2006/relationships/hyperlink" Target="https://en.wikipedia.org/wiki/Microsoft_Remote_Web_Workplace" TargetMode="External"/><Relationship Id="rId239" Type="http://schemas.openxmlformats.org/officeDocument/2006/relationships/hyperlink" Target="https://en.wikipedia.org/wiki/AMMYY" TargetMode="External"/><Relationship Id="rId390" Type="http://schemas.openxmlformats.org/officeDocument/2006/relationships/hyperlink" Target="https://en.wikipedia.org/wiki/Synergy_(software)" TargetMode="External"/><Relationship Id="rId404" Type="http://schemas.openxmlformats.org/officeDocument/2006/relationships/hyperlink" Target="https://en.wikipedia.org/wiki/List_of_TCP_and_UDP_port_numbers" TargetMode="External"/><Relationship Id="rId250" Type="http://schemas.openxmlformats.org/officeDocument/2006/relationships/hyperlink" Target="https://en.wikipedia.org/wiki/Redis" TargetMode="External"/><Relationship Id="rId292" Type="http://schemas.openxmlformats.org/officeDocument/2006/relationships/hyperlink" Target="https://en.wikipedia.org/wiki/HTTP" TargetMode="External"/><Relationship Id="rId306" Type="http://schemas.openxmlformats.org/officeDocument/2006/relationships/hyperlink" Target="https://en.wikipedia.org/wiki/List_of_TCP_and_UDP_port_numbers" TargetMode="External"/><Relationship Id="rId45" Type="http://schemas.openxmlformats.org/officeDocument/2006/relationships/hyperlink" Target="https://en.wikipedia.org/wiki/DHCPv6" TargetMode="External"/><Relationship Id="rId87" Type="http://schemas.openxmlformats.org/officeDocument/2006/relationships/hyperlink" Target="https://en.wikipedia.org/wiki/Manufacturing_Execution_System" TargetMode="External"/><Relationship Id="rId110" Type="http://schemas.openxmlformats.org/officeDocument/2006/relationships/hyperlink" Target="https://en.wikipedia.org/wiki/Microsoft_Message_Queuing" TargetMode="External"/><Relationship Id="rId348" Type="http://schemas.openxmlformats.org/officeDocument/2006/relationships/hyperlink" Target="https://en.wikipedia.org/wiki/Quickbooks" TargetMode="External"/><Relationship Id="rId152" Type="http://schemas.openxmlformats.org/officeDocument/2006/relationships/hyperlink" Target="https://en.wikipedia.org/wiki/Fibre_Channel_over_IP" TargetMode="External"/><Relationship Id="rId194" Type="http://schemas.openxmlformats.org/officeDocument/2006/relationships/hyperlink" Target="https://en.wikipedia.org/wiki/Direct_End_to_End_Secure_Chat_Protocol" TargetMode="External"/><Relationship Id="rId208" Type="http://schemas.openxmlformats.org/officeDocument/2006/relationships/hyperlink" Target="https://en.wikipedia.org/wiki/3CX_Phone_System" TargetMode="External"/><Relationship Id="rId415" Type="http://schemas.openxmlformats.org/officeDocument/2006/relationships/hyperlink" Target="https://en.wikipedia.org/wiki/Internet_Relay_Chat" TargetMode="External"/><Relationship Id="rId261" Type="http://schemas.openxmlformats.org/officeDocument/2006/relationships/hyperlink" Target="https://en.wikipedia.org/wiki/Microsoft_Forefront_Threat_Management_Gateway" TargetMode="External"/><Relationship Id="rId14" Type="http://schemas.openxmlformats.org/officeDocument/2006/relationships/hyperlink" Target="https://en.wikipedia.org/wiki/Internetwork_Packet_Exchange" TargetMode="External"/><Relationship Id="rId56" Type="http://schemas.openxmlformats.org/officeDocument/2006/relationships/hyperlink" Target="https://en.wikipedia.org/wiki/Linux-HA" TargetMode="External"/><Relationship Id="rId317" Type="http://schemas.openxmlformats.org/officeDocument/2006/relationships/hyperlink" Target="https://en.wikipedia.org/wiki/Bacula" TargetMode="External"/><Relationship Id="rId359" Type="http://schemas.openxmlformats.org/officeDocument/2006/relationships/hyperlink" Target="https://en.wikipedia.org/wiki/Battlefield_Vietnam" TargetMode="External"/><Relationship Id="rId98" Type="http://schemas.openxmlformats.org/officeDocument/2006/relationships/hyperlink" Target="https://en.wikipedia.org/wiki/List_of_TCP_and_UDP_port_numbers" TargetMode="External"/><Relationship Id="rId121" Type="http://schemas.openxmlformats.org/officeDocument/2006/relationships/hyperlink" Target="https://en.wikipedia.org/wiki/List_of_TCP_and_UDP_port_numbers" TargetMode="External"/><Relationship Id="rId163" Type="http://schemas.openxmlformats.org/officeDocument/2006/relationships/hyperlink" Target="https://en.wikipedia.org/wiki/Microsoft_Message_Queuing" TargetMode="External"/><Relationship Id="rId219" Type="http://schemas.openxmlformats.org/officeDocument/2006/relationships/hyperlink" Target="https://en.wikipedia.org/wiki/List_of_TCP_and_UDP_port_numbers" TargetMode="External"/><Relationship Id="rId370" Type="http://schemas.openxmlformats.org/officeDocument/2006/relationships/hyperlink" Target="https://en.wikipedia.org/wiki/X-BEAT" TargetMode="External"/><Relationship Id="rId230" Type="http://schemas.openxmlformats.org/officeDocument/2006/relationships/hyperlink" Target="https://en.wikipedia.org/wiki/TM1" TargetMode="External"/><Relationship Id="rId25" Type="http://schemas.openxmlformats.org/officeDocument/2006/relationships/hyperlink" Target="https://en.wikipedia.org/wiki/Kerberos_(protocol)" TargetMode="External"/><Relationship Id="rId67" Type="http://schemas.openxmlformats.org/officeDocument/2006/relationships/hyperlink" Target="https://en.wikipedia.org/wiki/BEEP" TargetMode="External"/><Relationship Id="rId272" Type="http://schemas.openxmlformats.org/officeDocument/2006/relationships/hyperlink" Target="https://en.wikipedia.org/wiki/Tibia_(computer_game)" TargetMode="External"/><Relationship Id="rId328" Type="http://schemas.openxmlformats.org/officeDocument/2006/relationships/hyperlink" Target="https://en.wikipedia.org/wiki/Clash_of_Clans" TargetMode="External"/><Relationship Id="rId132" Type="http://schemas.openxmlformats.org/officeDocument/2006/relationships/hyperlink" Target="https://en.wikipedia.org/wiki/Wikipedia:Citation_needed" TargetMode="External"/><Relationship Id="rId174" Type="http://schemas.openxmlformats.org/officeDocument/2006/relationships/hyperlink" Target="https://en.wikipedia.org/wiki/Wikipedia:Citation_needed" TargetMode="External"/><Relationship Id="rId381" Type="http://schemas.openxmlformats.org/officeDocument/2006/relationships/hyperlink" Target="https://en.wikipedia.org/wiki/0_A.D._(video_game)" TargetMode="External"/><Relationship Id="rId241" Type="http://schemas.openxmlformats.org/officeDocument/2006/relationships/hyperlink" Target="https://en.wikipedia.org/wiki/X_Window_System" TargetMode="External"/><Relationship Id="rId36" Type="http://schemas.openxmlformats.org/officeDocument/2006/relationships/hyperlink" Target="https://en.wikipedia.org/wiki/NetWare_Core_Protocol" TargetMode="External"/><Relationship Id="rId283" Type="http://schemas.openxmlformats.org/officeDocument/2006/relationships/hyperlink" Target="https://en.wikipedia.org/wiki/Instrument_Neutral_Distributed_Interface" TargetMode="External"/><Relationship Id="rId339" Type="http://schemas.openxmlformats.org/officeDocument/2006/relationships/hyperlink" Target="https://en.wikipedia.org/wiki/Club_Penguin" TargetMode="External"/><Relationship Id="rId78" Type="http://schemas.openxmlformats.org/officeDocument/2006/relationships/hyperlink" Target="https://en.wikipedia.org/wiki/Licklider_Transmission_Protocol" TargetMode="External"/><Relationship Id="rId101" Type="http://schemas.openxmlformats.org/officeDocument/2006/relationships/hyperlink" Target="https://en.wikipedia.org/wiki/Combat-net_radio" TargetMode="External"/><Relationship Id="rId143" Type="http://schemas.openxmlformats.org/officeDocument/2006/relationships/hyperlink" Target="https://en.wikipedia.org/wiki/EVault" TargetMode="External"/><Relationship Id="rId185" Type="http://schemas.openxmlformats.org/officeDocument/2006/relationships/hyperlink" Target="https://en.wikipedia.org/wiki/List_of_TCP_and_UDP_port_numbers" TargetMode="External"/><Relationship Id="rId350" Type="http://schemas.openxmlformats.org/officeDocument/2006/relationships/hyperlink" Target="https://en.wikipedia.org/wiki/List_of_TCP_and_UDP_port_numbers" TargetMode="External"/><Relationship Id="rId406" Type="http://schemas.openxmlformats.org/officeDocument/2006/relationships/hyperlink" Target="https://en.wikipedia.org/wiki/List_of_TCP_and_UDP_port_numbers" TargetMode="External"/><Relationship Id="rId9" Type="http://schemas.openxmlformats.org/officeDocument/2006/relationships/hyperlink" Target="https://en.wikipedia.org/wiki/Digital_Imaging_and_Communications_in_Medicine" TargetMode="External"/><Relationship Id="rId210" Type="http://schemas.openxmlformats.org/officeDocument/2006/relationships/hyperlink" Target="https://en.wikipedia.org/wiki/Neverwinter_Nights" TargetMode="External"/><Relationship Id="rId392" Type="http://schemas.openxmlformats.org/officeDocument/2006/relationships/hyperlink" Target="https://en.wikipedia.org/wiki/Magicka" TargetMode="External"/><Relationship Id="rId252" Type="http://schemas.openxmlformats.org/officeDocument/2006/relationships/hyperlink" Target="https://en.wikipedia.org/wiki/Sun_Grid_Engine" TargetMode="External"/><Relationship Id="rId294" Type="http://schemas.openxmlformats.org/officeDocument/2006/relationships/hyperlink" Target="https://en.wikipedia.org/wiki/Gadu-Gadu" TargetMode="External"/><Relationship Id="rId308" Type="http://schemas.openxmlformats.org/officeDocument/2006/relationships/hyperlink" Target="https://en.wikipedia.org/wiki/Bitmessage" TargetMode="External"/><Relationship Id="rId47" Type="http://schemas.openxmlformats.org/officeDocument/2006/relationships/hyperlink" Target="https://en.wikipedia.org/wiki/Remote_File_System" TargetMode="External"/><Relationship Id="rId89" Type="http://schemas.openxmlformats.org/officeDocument/2006/relationships/hyperlink" Target="https://en.wikipedia.org/wiki/Mimer_SQL" TargetMode="External"/><Relationship Id="rId112" Type="http://schemas.openxmlformats.org/officeDocument/2006/relationships/hyperlink" Target="https://en.wikipedia.org/wiki/RADIUS" TargetMode="External"/><Relationship Id="rId154" Type="http://schemas.openxmlformats.org/officeDocument/2006/relationships/hyperlink" Target="https://en.wikipedia.org/wiki/ISCSI" TargetMode="External"/><Relationship Id="rId361" Type="http://schemas.openxmlformats.org/officeDocument/2006/relationships/hyperlink" Target="https://en.wikipedia.org/wiki/Universal_Content_Management" TargetMode="External"/><Relationship Id="rId196" Type="http://schemas.openxmlformats.org/officeDocument/2006/relationships/hyperlink" Target="https://en.wikipedia.org/wiki/PulseAudio" TargetMode="External"/><Relationship Id="rId417" Type="http://schemas.openxmlformats.org/officeDocument/2006/relationships/hyperlink" Target="https://en.wikipedia.org/wiki/Internet_Relay_Chat" TargetMode="External"/><Relationship Id="rId16" Type="http://schemas.openxmlformats.org/officeDocument/2006/relationships/hyperlink" Target="https://en.wikipedia.org/wiki/Border_Gateway_Multicast_Protocol" TargetMode="External"/><Relationship Id="rId221" Type="http://schemas.openxmlformats.org/officeDocument/2006/relationships/hyperlink" Target="https://en.wikipedia.org/wiki/List_of_TCP_and_UDP_port_numbers" TargetMode="External"/><Relationship Id="rId263" Type="http://schemas.openxmlformats.org/officeDocument/2006/relationships/hyperlink" Target="https://en.wikipedia.org/wiki/WinMX" TargetMode="External"/><Relationship Id="rId319" Type="http://schemas.openxmlformats.org/officeDocument/2006/relationships/hyperlink" Target="https://en.wikipedia.org/wiki/Bacula" TargetMode="External"/><Relationship Id="rId58" Type="http://schemas.openxmlformats.org/officeDocument/2006/relationships/hyperlink" Target="https://en.wikipedia.org/wiki/SILC_(protocol)" TargetMode="External"/><Relationship Id="rId123" Type="http://schemas.openxmlformats.org/officeDocument/2006/relationships/hyperlink" Target="https://en.wikipedia.org/wiki/GPRS_Tunnelling_Protocol" TargetMode="External"/><Relationship Id="rId330" Type="http://schemas.openxmlformats.org/officeDocument/2006/relationships/hyperlink" Target="https://en.wikipedia.org/wiki/List_of_TCP_and_UDP_port_numbers" TargetMode="External"/><Relationship Id="rId165" Type="http://schemas.openxmlformats.org/officeDocument/2006/relationships/hyperlink" Target="https://en.wikipedia.org/wiki/Cyc" TargetMode="External"/><Relationship Id="rId372" Type="http://schemas.openxmlformats.org/officeDocument/2006/relationships/hyperlink" Target="https://en.wikipedia.org/wiki/Wikipedia:Citation_needed" TargetMode="External"/><Relationship Id="rId232" Type="http://schemas.openxmlformats.org/officeDocument/2006/relationships/hyperlink" Target="https://en.wikipedia.org/wiki/Fastboot" TargetMode="External"/><Relationship Id="rId274" Type="http://schemas.openxmlformats.org/officeDocument/2006/relationships/hyperlink" Target="https://en.wikipedia.org/wiki/Wikipedia:Citation_needed" TargetMode="External"/><Relationship Id="rId27" Type="http://schemas.openxmlformats.org/officeDocument/2006/relationships/hyperlink" Target="https://en.wikipedia.org/wiki/GO-Global" TargetMode="External"/><Relationship Id="rId69" Type="http://schemas.openxmlformats.org/officeDocument/2006/relationships/hyperlink" Target="https://tools.ietf.org/html/rfc4656" TargetMode="External"/><Relationship Id="rId134" Type="http://schemas.openxmlformats.org/officeDocument/2006/relationships/hyperlink" Target="https://en.wikipedia.org/wiki/Docker_(software)" TargetMode="External"/><Relationship Id="rId80" Type="http://schemas.openxmlformats.org/officeDocument/2006/relationships/hyperlink" Target="https://en.wikipedia.org/wiki/OpenVPN" TargetMode="External"/><Relationship Id="rId176" Type="http://schemas.openxmlformats.org/officeDocument/2006/relationships/hyperlink" Target="https://en.wikipedia.org/wiki/Diablo_II" TargetMode="External"/><Relationship Id="rId341" Type="http://schemas.openxmlformats.org/officeDocument/2006/relationships/hyperlink" Target="https://en.wikipedia.org/wiki/ZeroTier" TargetMode="External"/><Relationship Id="rId383" Type="http://schemas.openxmlformats.org/officeDocument/2006/relationships/hyperlink" Target="https://en.wikipedia.org/wiki/Syncthing" TargetMode="External"/><Relationship Id="rId201" Type="http://schemas.openxmlformats.org/officeDocument/2006/relationships/hyperlink" Target="https://en.wikipedia.org/wiki/Virtual_Extensible_LAN" TargetMode="External"/><Relationship Id="rId222" Type="http://schemas.openxmlformats.org/officeDocument/2006/relationships/hyperlink" Target="https://en.wikipedia.org/wiki/Web_Services_for_Devices" TargetMode="External"/><Relationship Id="rId243" Type="http://schemas.openxmlformats.org/officeDocument/2006/relationships/hyperlink" Target="https://en.wikipedia.org/wiki/Arcserve" TargetMode="External"/><Relationship Id="rId264" Type="http://schemas.openxmlformats.org/officeDocument/2006/relationships/hyperlink" Target="https://en.wikipedia.org/wiki/Local_Peer_Discovery" TargetMode="External"/><Relationship Id="rId285" Type="http://schemas.openxmlformats.org/officeDocument/2006/relationships/hyperlink" Target="https://en.wikipedia.org/wiki/Bolt_(network_protocol)" TargetMode="External"/><Relationship Id="rId17" Type="http://schemas.openxmlformats.org/officeDocument/2006/relationships/hyperlink" Target="https://en.wikipedia.org/wiki/ThinLinc" TargetMode="External"/><Relationship Id="rId38" Type="http://schemas.openxmlformats.org/officeDocument/2006/relationships/hyperlink" Target="https://en.wikipedia.org/wiki/Remote_procedure_call" TargetMode="External"/><Relationship Id="rId59" Type="http://schemas.openxmlformats.org/officeDocument/2006/relationships/hyperlink" Target="https://en.wikipedia.org/wiki/Kerberos_(protocol)" TargetMode="External"/><Relationship Id="rId103" Type="http://schemas.openxmlformats.org/officeDocument/2006/relationships/hyperlink" Target="https://en.wikipedia.org/wiki/List_of_TCP_and_UDP_port_numbers" TargetMode="External"/><Relationship Id="rId124" Type="http://schemas.openxmlformats.org/officeDocument/2006/relationships/hyperlink" Target="https://en.wikipedia.org/wiki/TDMoIP" TargetMode="External"/><Relationship Id="rId310" Type="http://schemas.openxmlformats.org/officeDocument/2006/relationships/hyperlink" Target="https://en.wikipedia.org/wiki/MapleStory" TargetMode="External"/><Relationship Id="rId70" Type="http://schemas.openxmlformats.org/officeDocument/2006/relationships/hyperlink" Target="https://tools.ietf.org/html/rfc5357" TargetMode="External"/><Relationship Id="rId91" Type="http://schemas.openxmlformats.org/officeDocument/2006/relationships/hyperlink" Target="https://en.wikipedia.org/wiki/List_of_TCP_and_UDP_port_numbers" TargetMode="External"/><Relationship Id="rId145" Type="http://schemas.openxmlformats.org/officeDocument/2006/relationships/hyperlink" Target="https://en.wikipedia.org/wiki/Media_Gateway_Control_Protocol" TargetMode="External"/><Relationship Id="rId166" Type="http://schemas.openxmlformats.org/officeDocument/2006/relationships/hyperlink" Target="https://www.cimcor.com/cimtrak/" TargetMode="External"/><Relationship Id="rId187" Type="http://schemas.openxmlformats.org/officeDocument/2006/relationships/hyperlink" Target="https://en.wikipedia.org/wiki/List_of_TCP_and_UDP_port_numbers" TargetMode="External"/><Relationship Id="rId331" Type="http://schemas.openxmlformats.org/officeDocument/2006/relationships/hyperlink" Target="https://en.wikipedia.org/wiki/List_of_TCP_and_UDP_port_numbers" TargetMode="External"/><Relationship Id="rId352" Type="http://schemas.openxmlformats.org/officeDocument/2006/relationships/hyperlink" Target="https://en.wikipedia.org/wiki/List_of_TCP_and_UDP_port_numbers" TargetMode="External"/><Relationship Id="rId373" Type="http://schemas.openxmlformats.org/officeDocument/2006/relationships/hyperlink" Target="https://en.wikipedia.org/wiki/Gkrellm" TargetMode="External"/><Relationship Id="rId394" Type="http://schemas.openxmlformats.org/officeDocument/2006/relationships/hyperlink" Target="https://en.wikipedia.org/wiki/List_of_TCP_and_UDP_port_numbers" TargetMode="External"/><Relationship Id="rId408" Type="http://schemas.openxmlformats.org/officeDocument/2006/relationships/hyperlink" Target="https://en.wikipedia.org/wiki/List_of_TCP_and_UDP_port_numbers" TargetMode="External"/><Relationship Id="rId1" Type="http://schemas.openxmlformats.org/officeDocument/2006/relationships/hyperlink" Target="https://en.wikipedia.org/wiki/List_of_TCP_and_UDP_port_numbers" TargetMode="External"/><Relationship Id="rId212" Type="http://schemas.openxmlformats.org/officeDocument/2006/relationships/hyperlink" Target="https://en.wikipedia.org/wiki/Environmental_Systems_Research_Institute" TargetMode="External"/><Relationship Id="rId233" Type="http://schemas.openxmlformats.org/officeDocument/2006/relationships/hyperlink" Target="https://en.wikipedia.org/wiki/IBM_Lotus_Sametime" TargetMode="External"/><Relationship Id="rId254" Type="http://schemas.openxmlformats.org/officeDocument/2006/relationships/hyperlink" Target="https://en.wikipedia.org/wiki/List_of_TCP_and_UDP_port_numbers" TargetMode="External"/><Relationship Id="rId28" Type="http://schemas.openxmlformats.org/officeDocument/2006/relationships/hyperlink" Target="https://en.wikipedia.org/wiki/Retrospect_(software)" TargetMode="External"/><Relationship Id="rId49" Type="http://schemas.openxmlformats.org/officeDocument/2006/relationships/hyperlink" Target="https://en.wikipedia.org/wiki/Syslog" TargetMode="External"/><Relationship Id="rId114" Type="http://schemas.openxmlformats.org/officeDocument/2006/relationships/hyperlink" Target="https://en.wikipedia.org/wiki/Netop_Remote_Control" TargetMode="External"/><Relationship Id="rId275" Type="http://schemas.openxmlformats.org/officeDocument/2006/relationships/hyperlink" Target="https://en.wikipedia.org/wiki/Sibelius_notation_program" TargetMode="External"/><Relationship Id="rId296" Type="http://schemas.openxmlformats.org/officeDocument/2006/relationships/hyperlink" Target="https://en.wikipedia.org/wiki/HTTP" TargetMode="External"/><Relationship Id="rId300" Type="http://schemas.openxmlformats.org/officeDocument/2006/relationships/hyperlink" Target="https://en.wikipedia.org/wiki/Privoxy" TargetMode="External"/><Relationship Id="rId60" Type="http://schemas.openxmlformats.org/officeDocument/2006/relationships/hyperlink" Target="https://en.wikipedia.org/wiki/Kerberos_(protocol)" TargetMode="External"/><Relationship Id="rId81" Type="http://schemas.openxmlformats.org/officeDocument/2006/relationships/hyperlink" Target="https://en.wikipedia.org/wiki/Cajo_project" TargetMode="External"/><Relationship Id="rId135" Type="http://schemas.openxmlformats.org/officeDocument/2006/relationships/hyperlink" Target="https://en.wikipedia.org/wiki/List_of_TCP_and_UDP_port_numbers" TargetMode="External"/><Relationship Id="rId156" Type="http://schemas.openxmlformats.org/officeDocument/2006/relationships/hyperlink" Target="https://en.wikipedia.org/wiki/OFTP" TargetMode="External"/><Relationship Id="rId177" Type="http://schemas.openxmlformats.org/officeDocument/2006/relationships/hyperlink" Target="https://en.wikipedia.org/wiki/Wikipedia:Please_clarify" TargetMode="External"/><Relationship Id="rId198" Type="http://schemas.openxmlformats.org/officeDocument/2006/relationships/hyperlink" Target="https://en.wikipedia.org/wiki/Gearman" TargetMode="External"/><Relationship Id="rId321" Type="http://schemas.openxmlformats.org/officeDocument/2006/relationships/hyperlink" Target="https://en.wikipedia.org/wiki/Tor_(anonymity_network)" TargetMode="External"/><Relationship Id="rId342" Type="http://schemas.openxmlformats.org/officeDocument/2006/relationships/hyperlink" Target="https://en.wikipedia.org/wiki/Splunk" TargetMode="External"/><Relationship Id="rId363" Type="http://schemas.openxmlformats.org/officeDocument/2006/relationships/hyperlink" Target="https://en.wikipedia.org/w/index.php?title=Universal_Records_Management&amp;action=edit&amp;redlink=1" TargetMode="External"/><Relationship Id="rId384" Type="http://schemas.openxmlformats.org/officeDocument/2006/relationships/hyperlink" Target="http://www.flir.com/" TargetMode="External"/><Relationship Id="rId419" Type="http://schemas.openxmlformats.org/officeDocument/2006/relationships/printerSettings" Target="../printerSettings/printerSettings1.bin"/><Relationship Id="rId202" Type="http://schemas.openxmlformats.org/officeDocument/2006/relationships/hyperlink" Target="https://en.wikipedia.org/wiki/RDMA_over_Converged_Ethernet" TargetMode="External"/><Relationship Id="rId223" Type="http://schemas.openxmlformats.org/officeDocument/2006/relationships/hyperlink" Target="https://en.wikipedia.org/wiki/Web_Services_for_Devices" TargetMode="External"/><Relationship Id="rId244" Type="http://schemas.openxmlformats.org/officeDocument/2006/relationships/hyperlink" Target="https://en.wikipedia.org/wiki/Peer_Distributed_Transfer_Protocol" TargetMode="External"/><Relationship Id="rId18" Type="http://schemas.openxmlformats.org/officeDocument/2006/relationships/hyperlink" Target="https://en.wikipedia.org/wiki/Time_Stamp_Protocol" TargetMode="External"/><Relationship Id="rId39" Type="http://schemas.openxmlformats.org/officeDocument/2006/relationships/hyperlink" Target="https://en.wikipedia.org/wiki/List_of_TCP_and_UDP_port_numbers" TargetMode="External"/><Relationship Id="rId265" Type="http://schemas.openxmlformats.org/officeDocument/2006/relationships/hyperlink" Target="https://en.wikipedia.org/wiki/List_of_TCP_and_UDP_port_numbers" TargetMode="External"/><Relationship Id="rId286" Type="http://schemas.openxmlformats.org/officeDocument/2006/relationships/hyperlink" Target="https://en.wikipedia.org/wiki/List_of_TCP_and_UDP_port_numbers" TargetMode="External"/><Relationship Id="rId50" Type="http://schemas.openxmlformats.org/officeDocument/2006/relationships/hyperlink" Target="https://en.wikipedia.org/wiki/List_of_TCP_and_UDP_port_numbers" TargetMode="External"/><Relationship Id="rId104" Type="http://schemas.openxmlformats.org/officeDocument/2006/relationships/hyperlink" Target="https://en.wikipedia.org/wiki/LonTalk" TargetMode="External"/><Relationship Id="rId125" Type="http://schemas.openxmlformats.org/officeDocument/2006/relationships/hyperlink" Target="https://en.wikipedia.org/wiki/GPRS_Tunnelling_Protocol" TargetMode="External"/><Relationship Id="rId146" Type="http://schemas.openxmlformats.org/officeDocument/2006/relationships/hyperlink" Target="https://en.wikipedia.org/wiki/CORBA" TargetMode="External"/><Relationship Id="rId167" Type="http://schemas.openxmlformats.org/officeDocument/2006/relationships/hyperlink" Target="https://tools.ietf.org/html/rfc5881" TargetMode="External"/><Relationship Id="rId188" Type="http://schemas.openxmlformats.org/officeDocument/2006/relationships/hyperlink" Target="https://en.wikipedia.org/wiki/Aleph_One_(computer_game)" TargetMode="External"/><Relationship Id="rId311" Type="http://schemas.openxmlformats.org/officeDocument/2006/relationships/hyperlink" Target="https://en.wikipedia.org/wiki/List_of_TCP_and_UDP_port_numbers" TargetMode="External"/><Relationship Id="rId332" Type="http://schemas.openxmlformats.org/officeDocument/2006/relationships/hyperlink" Target="https://en.wikipedia.org/wiki/List_of_TCP_and_UDP_port_numbers" TargetMode="External"/><Relationship Id="rId353" Type="http://schemas.openxmlformats.org/officeDocument/2006/relationships/hyperlink" Target="https://en.wikipedia.org/wiki/Robot_Operating_System" TargetMode="External"/><Relationship Id="rId374" Type="http://schemas.openxmlformats.org/officeDocument/2006/relationships/hyperlink" Target="https://en.wikipedia.org/wiki/Panda_Security" TargetMode="External"/><Relationship Id="rId395" Type="http://schemas.openxmlformats.org/officeDocument/2006/relationships/hyperlink" Target="https://en.wikipedia.org/wiki/List_of_TCP_and_UDP_port_numbers" TargetMode="External"/><Relationship Id="rId409" Type="http://schemas.openxmlformats.org/officeDocument/2006/relationships/hyperlink" Target="https://en.wikipedia.org/wiki/EVault" TargetMode="External"/><Relationship Id="rId71" Type="http://schemas.openxmlformats.org/officeDocument/2006/relationships/hyperlink" Target="https://en.wikipedia.org/wiki/Rsync" TargetMode="External"/><Relationship Id="rId92" Type="http://schemas.openxmlformats.org/officeDocument/2006/relationships/hyperlink" Target="https://en.wikipedia.org/wiki/Windows_Internet_Name_Service" TargetMode="External"/><Relationship Id="rId213" Type="http://schemas.openxmlformats.org/officeDocument/2006/relationships/hyperlink" Target="https://en.wikipedia.org/wiki/BZFlag" TargetMode="External"/><Relationship Id="rId234" Type="http://schemas.openxmlformats.org/officeDocument/2006/relationships/hyperlink" Target="https://en.wikipedia.org/w/index.php?title=FILEMQ&amp;action=edit&amp;redlink=1" TargetMode="External"/><Relationship Id="rId2" Type="http://schemas.openxmlformats.org/officeDocument/2006/relationships/hyperlink" Target="https://en.wikipedia.org/wiki/List_of_TCP_and_UDP_port_numbers" TargetMode="External"/><Relationship Id="rId29" Type="http://schemas.openxmlformats.org/officeDocument/2006/relationships/hyperlink" Target="https://en.wikipedia.org/wiki/Modbus" TargetMode="External"/><Relationship Id="rId255" Type="http://schemas.openxmlformats.org/officeDocument/2006/relationships/hyperlink" Target="https://en.wikipedia.org/wiki/Elipse_Software" TargetMode="External"/><Relationship Id="rId276" Type="http://schemas.openxmlformats.org/officeDocument/2006/relationships/hyperlink" Target="https://en.wikipedia.org/wiki/Data_Distribution_Service" TargetMode="External"/><Relationship Id="rId297" Type="http://schemas.openxmlformats.org/officeDocument/2006/relationships/hyperlink" Target="https://en.wikipedia.org/wiki/List_of_TCP_and_UDP_port_numbers" TargetMode="External"/><Relationship Id="rId40" Type="http://schemas.openxmlformats.org/officeDocument/2006/relationships/hyperlink" Target="https://en.wikipedia.org/wiki/UUCP" TargetMode="External"/><Relationship Id="rId115" Type="http://schemas.openxmlformats.org/officeDocument/2006/relationships/hyperlink" Target="https://en.wikipedia.org/wiki/InterSystems_Cach%C3%A9" TargetMode="External"/><Relationship Id="rId136" Type="http://schemas.openxmlformats.org/officeDocument/2006/relationships/hyperlink" Target="https://en.wikipedia.org/wiki/Etcd" TargetMode="External"/><Relationship Id="rId157" Type="http://schemas.openxmlformats.org/officeDocument/2006/relationships/hyperlink" Target="https://en.wikipedia.org/wiki/DECE" TargetMode="External"/><Relationship Id="rId178" Type="http://schemas.openxmlformats.org/officeDocument/2006/relationships/hyperlink" Target="https://en.wikipedia.org/wiki/IBM" TargetMode="External"/><Relationship Id="rId301" Type="http://schemas.openxmlformats.org/officeDocument/2006/relationships/hyperlink" Target="https://en.wikipedia.org/wiki/Polipo" TargetMode="External"/><Relationship Id="rId322" Type="http://schemas.openxmlformats.org/officeDocument/2006/relationships/hyperlink" Target="https://en.wikipedia.org/wiki/List_of_TCP_and_UDP_port_numbers" TargetMode="External"/><Relationship Id="rId343" Type="http://schemas.openxmlformats.org/officeDocument/2006/relationships/hyperlink" Target="https://en.wikipedia.org/wiki/Object_REXX" TargetMode="External"/><Relationship Id="rId364" Type="http://schemas.openxmlformats.org/officeDocument/2006/relationships/hyperlink" Target="https://en.wikipedia.org/wiki/Battlefield_2" TargetMode="External"/><Relationship Id="rId61" Type="http://schemas.openxmlformats.org/officeDocument/2006/relationships/hyperlink" Target="https://en.wikipedia.org/wiki/Kerberos_(protocol)" TargetMode="External"/><Relationship Id="rId82" Type="http://schemas.openxmlformats.org/officeDocument/2006/relationships/hyperlink" Target="https://en.wikipedia.org/wiki/Kazaa" TargetMode="External"/><Relationship Id="rId199" Type="http://schemas.openxmlformats.org/officeDocument/2006/relationships/hyperlink" Target="https://en.wikipedia.org/wiki/IP_Flow_Information_Export" TargetMode="External"/><Relationship Id="rId203" Type="http://schemas.openxmlformats.org/officeDocument/2006/relationships/hyperlink" Target="https://en.wikipedia.org/wiki/LysKOM" TargetMode="External"/><Relationship Id="rId385" Type="http://schemas.openxmlformats.org/officeDocument/2006/relationships/hyperlink" Target="http://davisnet.com/weather/products/weather_product.asp?pnum=06555" TargetMode="External"/><Relationship Id="rId19" Type="http://schemas.openxmlformats.org/officeDocument/2006/relationships/hyperlink" Target="https://en.wikipedia.org/wiki/Precision_Time_Protocol" TargetMode="External"/><Relationship Id="rId224" Type="http://schemas.openxmlformats.org/officeDocument/2006/relationships/hyperlink" Target="https://en.wikipedia.org/wiki/NetSupport_Manager" TargetMode="External"/><Relationship Id="rId245" Type="http://schemas.openxmlformats.org/officeDocument/2006/relationships/hyperlink" Target="https://en.wikipedia.org/wiki/Wikipedia:Citation_needed" TargetMode="External"/><Relationship Id="rId266" Type="http://schemas.openxmlformats.org/officeDocument/2006/relationships/hyperlink" Target="https://en.wikipedia.org/wiki/List_of_TCP_and_UDP_port_numbers" TargetMode="External"/><Relationship Id="rId287" Type="http://schemas.openxmlformats.org/officeDocument/2006/relationships/hyperlink" Target="https://en.wikipedia.org/wiki/Wikipedia:Citation_needed" TargetMode="External"/><Relationship Id="rId410" Type="http://schemas.openxmlformats.org/officeDocument/2006/relationships/hyperlink" Target="https://en.wikipedia.org/wiki/EVault" TargetMode="External"/><Relationship Id="rId30" Type="http://schemas.openxmlformats.org/officeDocument/2006/relationships/hyperlink" Target="https://en.wikipedia.org/wiki/Citadel/UX" TargetMode="External"/><Relationship Id="rId105" Type="http://schemas.openxmlformats.org/officeDocument/2006/relationships/hyperlink" Target="https://en.wikipedia.org/wiki/Novell_GroupWise" TargetMode="External"/><Relationship Id="rId126" Type="http://schemas.openxmlformats.org/officeDocument/2006/relationships/hyperlink" Target="https://en.wikipedia.org/wiki/Gdbserver" TargetMode="External"/><Relationship Id="rId147" Type="http://schemas.openxmlformats.org/officeDocument/2006/relationships/hyperlink" Target="https://en.wikipedia.org/wiki/GridFTP" TargetMode="External"/><Relationship Id="rId168" Type="http://schemas.openxmlformats.org/officeDocument/2006/relationships/hyperlink" Target="https://en.wikipedia.org/wiki/Ventrilo" TargetMode="External"/><Relationship Id="rId312" Type="http://schemas.openxmlformats.org/officeDocument/2006/relationships/hyperlink" Target="https://en.wikipedia.org/wiki/List_of_TCP_and_UDP_port_numbers" TargetMode="External"/><Relationship Id="rId333" Type="http://schemas.openxmlformats.org/officeDocument/2006/relationships/hyperlink" Target="https://en.wikipedia.org/wiki/List_of_TCP_and_UDP_port_numbers" TargetMode="External"/><Relationship Id="rId354" Type="http://schemas.openxmlformats.org/officeDocument/2006/relationships/hyperlink" Target="https://en.wikipedia.org/wiki/Audition_Online_Dance_Battle" TargetMode="External"/><Relationship Id="rId51" Type="http://schemas.openxmlformats.org/officeDocument/2006/relationships/hyperlink" Target="https://en.wikipedia.org/wiki/Multicast_Source_Discovery_Protocol" TargetMode="External"/><Relationship Id="rId72" Type="http://schemas.openxmlformats.org/officeDocument/2006/relationships/hyperlink" Target="https://en.wikipedia.org/wiki/Brocade_Communications_Systems" TargetMode="External"/><Relationship Id="rId93" Type="http://schemas.openxmlformats.org/officeDocument/2006/relationships/hyperlink" Target="https://en.wikipedia.org/wiki/NCUBE" TargetMode="External"/><Relationship Id="rId189" Type="http://schemas.openxmlformats.org/officeDocument/2006/relationships/hyperlink" Target="https://en.wikipedia.org/wiki/Armagetron_Advanced" TargetMode="External"/><Relationship Id="rId375" Type="http://schemas.openxmlformats.org/officeDocument/2006/relationships/hyperlink" Target="https://en.wikipedia.org/wiki/List_of_TCP_and_UDP_port_numbers" TargetMode="External"/><Relationship Id="rId396" Type="http://schemas.openxmlformats.org/officeDocument/2006/relationships/hyperlink" Target="https://en.wikipedia.org/wiki/Sub7" TargetMode="External"/><Relationship Id="rId3" Type="http://schemas.openxmlformats.org/officeDocument/2006/relationships/hyperlink" Target="https://en.wikipedia.org/wiki/List_of_TCP_and_UDP_port_numbers" TargetMode="External"/><Relationship Id="rId214" Type="http://schemas.openxmlformats.org/officeDocument/2006/relationships/hyperlink" Target="https://en.wikipedia.org/wiki/List_of_TCP_and_UDP_port_numbers" TargetMode="External"/><Relationship Id="rId235" Type="http://schemas.openxmlformats.org/officeDocument/2006/relationships/hyperlink" Target="https://en.wikipedia.org/wiki/List_of_TCP_and_UDP_port_numbers" TargetMode="External"/><Relationship Id="rId256" Type="http://schemas.openxmlformats.org/officeDocument/2006/relationships/hyperlink" Target="https://en.wikipedia.org/wiki/Windows_Admin_Center" TargetMode="External"/><Relationship Id="rId277" Type="http://schemas.openxmlformats.org/officeDocument/2006/relationships/hyperlink" Target="https://en.wikipedia.org/wiki/Data_Distribution_Service" TargetMode="External"/><Relationship Id="rId298" Type="http://schemas.openxmlformats.org/officeDocument/2006/relationships/hyperlink" Target="https://en.wikipedia.org/wiki/JOSM" TargetMode="External"/><Relationship Id="rId400" Type="http://schemas.openxmlformats.org/officeDocument/2006/relationships/hyperlink" Target="https://en.wikipedia.org/wiki/TetriNET" TargetMode="External"/><Relationship Id="rId116" Type="http://schemas.openxmlformats.org/officeDocument/2006/relationships/hyperlink" Target="https://en.wikipedia.org/wiki/Big_Brother_(software)" TargetMode="External"/><Relationship Id="rId137" Type="http://schemas.openxmlformats.org/officeDocument/2006/relationships/hyperlink" Target="https://en.wikipedia.org/wiki/FileMaker" TargetMode="External"/><Relationship Id="rId158" Type="http://schemas.openxmlformats.org/officeDocument/2006/relationships/hyperlink" Target="https://en.wikipedia.org/wiki/Novell" TargetMode="External"/><Relationship Id="rId302" Type="http://schemas.openxmlformats.org/officeDocument/2006/relationships/hyperlink" Target="https://en.wikipedia.org/wiki/Puppet_(software)" TargetMode="External"/><Relationship Id="rId323" Type="http://schemas.openxmlformats.org/officeDocument/2006/relationships/hyperlink" Target="https://en.wikipedia.org/wiki/List_of_TCP_and_UDP_port_numbers" TargetMode="External"/><Relationship Id="rId344" Type="http://schemas.openxmlformats.org/officeDocument/2006/relationships/hyperlink" Target="https://en.wikipedia.org/wiki/Wikipedia:Citation_needed" TargetMode="External"/><Relationship Id="rId20" Type="http://schemas.openxmlformats.org/officeDocument/2006/relationships/hyperlink" Target="https://en.wikipedia.org/wiki/Precision_Time_Protocol" TargetMode="External"/><Relationship Id="rId41" Type="http://schemas.openxmlformats.org/officeDocument/2006/relationships/hyperlink" Target="https://en.wikipedia.org/wiki/Commerce" TargetMode="External"/><Relationship Id="rId62" Type="http://schemas.openxmlformats.org/officeDocument/2006/relationships/hyperlink" Target="https://en.wikipedia.org/wiki/List_of_TCP_and_UDP_port_numbers" TargetMode="External"/><Relationship Id="rId83" Type="http://schemas.openxmlformats.org/officeDocument/2006/relationships/hyperlink" Target="https://en.wikipedia.org/wiki/Infoseek" TargetMode="External"/><Relationship Id="rId179" Type="http://schemas.openxmlformats.org/officeDocument/2006/relationships/hyperlink" Target="https://en.wikipedia.org/wiki/Solaris_(operating_system)" TargetMode="External"/><Relationship Id="rId365" Type="http://schemas.openxmlformats.org/officeDocument/2006/relationships/hyperlink" Target="https://en.wikipedia.org/wiki/Worms_(series)" TargetMode="External"/><Relationship Id="rId386" Type="http://schemas.openxmlformats.org/officeDocument/2006/relationships/hyperlink" Target="https://en.wikipedia.org/wiki/Soldat_(video_game)" TargetMode="External"/><Relationship Id="rId190" Type="http://schemas.openxmlformats.org/officeDocument/2006/relationships/hyperlink" Target="https://en.wikipedia.org/wiki/Log4j" TargetMode="External"/><Relationship Id="rId204" Type="http://schemas.openxmlformats.org/officeDocument/2006/relationships/hyperlink" Target="https://en.wikipedia.org/wiki/List_of_TCP_and_UDP_port_numbers" TargetMode="External"/><Relationship Id="rId225" Type="http://schemas.openxmlformats.org/officeDocument/2006/relationships/hyperlink" Target="https://en.wikipedia.org/wiki/Wonderware" TargetMode="External"/><Relationship Id="rId246" Type="http://schemas.openxmlformats.org/officeDocument/2006/relationships/hyperlink" Target="https://en.wikipedia.org/wiki/Oracle_WebCenter" TargetMode="External"/><Relationship Id="rId267" Type="http://schemas.openxmlformats.org/officeDocument/2006/relationships/hyperlink" Target="https://en.wikipedia.org/wiki/Local_Mail_Transfer_Protocol" TargetMode="External"/><Relationship Id="rId288" Type="http://schemas.openxmlformats.org/officeDocument/2006/relationships/hyperlink" Target="https://en.wikipedia.org/wiki/List_of_TCP_and_UDP_port_numbers" TargetMode="External"/><Relationship Id="rId411" Type="http://schemas.openxmlformats.org/officeDocument/2006/relationships/hyperlink" Target="https://en.wikipedia.org/wiki/X_Window_System" TargetMode="External"/><Relationship Id="rId106" Type="http://schemas.openxmlformats.org/officeDocument/2006/relationships/hyperlink" Target="https://en.wikipedia.org/wiki/Windward_Studios" TargetMode="External"/><Relationship Id="rId127" Type="http://schemas.openxmlformats.org/officeDocument/2006/relationships/hyperlink" Target="https://en.wikipedia.org/wiki/EForward" TargetMode="External"/><Relationship Id="rId313" Type="http://schemas.openxmlformats.org/officeDocument/2006/relationships/hyperlink" Target="https://en.wikipedia.org/wiki/Tor_(anonymity_network)" TargetMode="External"/><Relationship Id="rId10" Type="http://schemas.openxmlformats.org/officeDocument/2006/relationships/hyperlink" Target="https://en.wikipedia.org/wiki/Systems_Network_Architecture" TargetMode="External"/><Relationship Id="rId31" Type="http://schemas.openxmlformats.org/officeDocument/2006/relationships/hyperlink" Target="https://en.wikipedia.org/wiki/FirstClass" TargetMode="External"/><Relationship Id="rId52" Type="http://schemas.openxmlformats.org/officeDocument/2006/relationships/hyperlink" Target="https://en.wikipedia.org/wiki/List_of_TCP_and_UDP_port_numbers" TargetMode="External"/><Relationship Id="rId73" Type="http://schemas.openxmlformats.org/officeDocument/2006/relationships/hyperlink" Target="https://en.wikipedia.org/wiki/List_of_TCP_and_UDP_port_numbers" TargetMode="External"/><Relationship Id="rId94" Type="http://schemas.openxmlformats.org/officeDocument/2006/relationships/hyperlink" Target="https://en.wikipedia.org/wiki/Ingres_(database)" TargetMode="External"/><Relationship Id="rId148" Type="http://schemas.openxmlformats.org/officeDocument/2006/relationships/hyperlink" Target="https://en.wikipedia.org/wiki/Megaco" TargetMode="External"/><Relationship Id="rId169" Type="http://schemas.openxmlformats.org/officeDocument/2006/relationships/hyperlink" Target="https://en.wikipedia.org/wiki/RADIUS" TargetMode="External"/><Relationship Id="rId334" Type="http://schemas.openxmlformats.org/officeDocument/2006/relationships/hyperlink" Target="https://en.wikipedia.org/wiki/Landesk" TargetMode="External"/><Relationship Id="rId355" Type="http://schemas.openxmlformats.org/officeDocument/2006/relationships/hyperlink" Target="https://en.wikipedia.org/wiki/List_of_TCP_and_UDP_port_numbers" TargetMode="External"/><Relationship Id="rId376" Type="http://schemas.openxmlformats.org/officeDocument/2006/relationships/hyperlink" Target="https://en.wikipedia.org/wiki/List_of_TCP_and_UDP_port_numbers" TargetMode="External"/><Relationship Id="rId397" Type="http://schemas.openxmlformats.org/officeDocument/2006/relationships/hyperlink" Target="https://en.wikipedia.org/wiki/Kaillera" TargetMode="External"/><Relationship Id="rId4" Type="http://schemas.openxmlformats.org/officeDocument/2006/relationships/hyperlink" Target="https://en.wikipedia.org/wiki/List_of_TCP_and_UDP_port_numbers" TargetMode="External"/><Relationship Id="rId180" Type="http://schemas.openxmlformats.org/officeDocument/2006/relationships/hyperlink" Target="https://en.wikipedia.org/wiki/Kerio_Technologies" TargetMode="External"/><Relationship Id="rId215" Type="http://schemas.openxmlformats.org/officeDocument/2006/relationships/hyperlink" Target="https://en.wikipedia.org/wiki/Echolink" TargetMode="External"/><Relationship Id="rId236" Type="http://schemas.openxmlformats.org/officeDocument/2006/relationships/hyperlink" Target="https://en.wikipedia.org/wiki/Constrained_Application_Protocol" TargetMode="External"/><Relationship Id="rId257" Type="http://schemas.openxmlformats.org/officeDocument/2006/relationships/hyperlink" Target="https://en.wikipedia.org/wiki/Pylons_project" TargetMode="External"/><Relationship Id="rId278" Type="http://schemas.openxmlformats.org/officeDocument/2006/relationships/hyperlink" Target="https://en.wikipedia.org/wiki/Data_Distribution_Service" TargetMode="External"/><Relationship Id="rId401" Type="http://schemas.openxmlformats.org/officeDocument/2006/relationships/hyperlink" Target="https://en.wikipedia.org/wiki/Traceroute" TargetMode="External"/><Relationship Id="rId303" Type="http://schemas.openxmlformats.org/officeDocument/2006/relationships/hyperlink" Target="https://en.wikipedia.org/wiki/NCSA_Brown_Dog" TargetMode="External"/><Relationship Id="rId42" Type="http://schemas.openxmlformats.org/officeDocument/2006/relationships/hyperlink" Target="https://en.wikipedia.org/wiki/Kerberos_(protocol)" TargetMode="External"/><Relationship Id="rId84" Type="http://schemas.openxmlformats.org/officeDocument/2006/relationships/hyperlink" Target="https://en.wikipedia.org/wiki/Nessus_(software)" TargetMode="External"/><Relationship Id="rId138" Type="http://schemas.openxmlformats.org/officeDocument/2006/relationships/hyperlink" Target="https://en.wikipedia.org/wiki/Concurrent_Versions_System" TargetMode="External"/><Relationship Id="rId345" Type="http://schemas.openxmlformats.org/officeDocument/2006/relationships/hyperlink" Target="https://en.wikipedia.org/wiki/Wikipedia:Citation_needed" TargetMode="External"/><Relationship Id="rId387" Type="http://schemas.openxmlformats.org/officeDocument/2006/relationships/hyperlink" Target="https://en.wikipedia.org/wiki/Skype" TargetMode="External"/><Relationship Id="rId191" Type="http://schemas.openxmlformats.org/officeDocument/2006/relationships/hyperlink" Target="https://en.wikipedia.org/wiki/Sinatra_(software)" TargetMode="External"/><Relationship Id="rId205" Type="http://schemas.openxmlformats.org/officeDocument/2006/relationships/hyperlink" Target="https://en.wikipedia.org/wiki/Standard_Commands_for_Programmable_Instruments" TargetMode="External"/><Relationship Id="rId247" Type="http://schemas.openxmlformats.org/officeDocument/2006/relationships/hyperlink" Target="https://en.wikipedia.org/wiki/WinMX" TargetMode="External"/><Relationship Id="rId412" Type="http://schemas.openxmlformats.org/officeDocument/2006/relationships/hyperlink" Target="https://en.wikipedia.org/wiki/X_Window_System" TargetMode="External"/><Relationship Id="rId107" Type="http://schemas.openxmlformats.org/officeDocument/2006/relationships/hyperlink" Target="https://en.wikipedia.org/wiki/H.323" TargetMode="External"/><Relationship Id="rId289" Type="http://schemas.openxmlformats.org/officeDocument/2006/relationships/hyperlink" Target="https://en.wikipedia.org/wiki/List_of_TCP_and_UDP_port_numbers" TargetMode="External"/><Relationship Id="rId11" Type="http://schemas.openxmlformats.org/officeDocument/2006/relationships/hyperlink" Target="https://en.wikipedia.org/wiki/Open_Network_Computing_Remote_Procedure_Call" TargetMode="External"/><Relationship Id="rId53" Type="http://schemas.openxmlformats.org/officeDocument/2006/relationships/hyperlink" Target="https://en.wikipedia.org/wiki/List_of_TCP_and_UDP_port_numbers" TargetMode="External"/><Relationship Id="rId149" Type="http://schemas.openxmlformats.org/officeDocument/2006/relationships/hyperlink" Target="https://en.wikipedia.org/wiki/Gpsd" TargetMode="External"/><Relationship Id="rId314" Type="http://schemas.openxmlformats.org/officeDocument/2006/relationships/hyperlink" Target="https://en.wikipedia.org/wiki/Apache_Cassandra" TargetMode="External"/><Relationship Id="rId356" Type="http://schemas.openxmlformats.org/officeDocument/2006/relationships/hyperlink" Target="https://en.wikipedia.org/wiki/List_of_TCP_and_UDP_port_numbers" TargetMode="External"/><Relationship Id="rId398" Type="http://schemas.openxmlformats.org/officeDocument/2006/relationships/hyperlink" Target="https://en.wikipedia.org/wiki/OpenArena" TargetMode="External"/><Relationship Id="rId95" Type="http://schemas.openxmlformats.org/officeDocument/2006/relationships/hyperlink" Target="https://en.wikipedia.org/wiki/IBM_Sametime" TargetMode="External"/><Relationship Id="rId160" Type="http://schemas.openxmlformats.org/officeDocument/2006/relationships/hyperlink" Target="https://en.wikipedia.org/wiki/List_of_TCP_and_UDP_port_numbers" TargetMode="External"/><Relationship Id="rId216" Type="http://schemas.openxmlformats.org/officeDocument/2006/relationships/hyperlink" Target="https://en.wikipedia.org/wiki/Iperf3" TargetMode="External"/><Relationship Id="rId258" Type="http://schemas.openxmlformats.org/officeDocument/2006/relationships/hyperlink" Target="https://en.wikipedia.org/wiki/Check_MK" TargetMode="External"/><Relationship Id="rId22" Type="http://schemas.openxmlformats.org/officeDocument/2006/relationships/hyperlink" Target="https://en.wikipedia.org/wiki/Uninterruptible_power_supply" TargetMode="External"/><Relationship Id="rId64" Type="http://schemas.openxmlformats.org/officeDocument/2006/relationships/hyperlink" Target="https://en.wikipedia.org/wiki/Conserver" TargetMode="External"/><Relationship Id="rId118" Type="http://schemas.openxmlformats.org/officeDocument/2006/relationships/hyperlink" Target="https://en.wikipedia.org/wiki/List_of_TCP_and_UDP_port_numbers" TargetMode="External"/><Relationship Id="rId325" Type="http://schemas.openxmlformats.org/officeDocument/2006/relationships/hyperlink" Target="https://en.wikipedia.org/wiki/List_of_TCP_and_UDP_port_numbers" TargetMode="External"/><Relationship Id="rId367" Type="http://schemas.openxmlformats.org/officeDocument/2006/relationships/hyperlink" Target="https://en.wikipedia.org/wiki/Wikipedia:Citation_needed" TargetMode="External"/><Relationship Id="rId171" Type="http://schemas.openxmlformats.org/officeDocument/2006/relationships/hyperlink" Target="https://en.wikipedia.org/wiki/Warmux" TargetMode="External"/><Relationship Id="rId227" Type="http://schemas.openxmlformats.org/officeDocument/2006/relationships/hyperlink" Target="https://en.wikipedia.org/wiki/List_of_TCP_and_UDP_port_numbers" TargetMode="External"/><Relationship Id="rId269" Type="http://schemas.openxmlformats.org/officeDocument/2006/relationships/hyperlink" Target="https://en.wikipedia.org/wiki/Enemy_Territory:_Quake_Wars" TargetMode="External"/><Relationship Id="rId33" Type="http://schemas.openxmlformats.org/officeDocument/2006/relationships/hyperlink" Target="https://en.wikipedia.org/wiki/Rlogin" TargetMode="External"/><Relationship Id="rId129" Type="http://schemas.openxmlformats.org/officeDocument/2006/relationships/hyperlink" Target="https://en.wikipedia.org/wiki/EMWIN" TargetMode="External"/><Relationship Id="rId280" Type="http://schemas.openxmlformats.org/officeDocument/2006/relationships/hyperlink" Target="https://en.wikipedia.org/wiki/List_of_TCP_and_UDP_port_numbers" TargetMode="External"/><Relationship Id="rId336" Type="http://schemas.openxmlformats.org/officeDocument/2006/relationships/hyperlink" Target="https://en.wikipedia.org/wiki/Spiceworks" TargetMode="External"/><Relationship Id="rId75" Type="http://schemas.openxmlformats.org/officeDocument/2006/relationships/hyperlink" Target="https://en.wikipedia.org/wiki/SOCKS" TargetMode="External"/><Relationship Id="rId140" Type="http://schemas.openxmlformats.org/officeDocument/2006/relationships/hyperlink" Target="https://en.wikipedia.org/wiki/Secure_Sockets_Layer" TargetMode="External"/><Relationship Id="rId182" Type="http://schemas.openxmlformats.org/officeDocument/2006/relationships/hyperlink" Target="https://en.wikipedia.org/wiki/Ascom_(company)" TargetMode="External"/><Relationship Id="rId378" Type="http://schemas.openxmlformats.org/officeDocument/2006/relationships/hyperlink" Target="https://en.wikipedia.org/wiki/List_of_TCP_and_UDP_port_numbers" TargetMode="External"/><Relationship Id="rId403" Type="http://schemas.openxmlformats.org/officeDocument/2006/relationships/hyperlink" Target="https://en.wikipedia.org/wiki/BACnet" TargetMode="External"/><Relationship Id="rId6" Type="http://schemas.openxmlformats.org/officeDocument/2006/relationships/hyperlink" Target="https://en.wikipedia.org/wiki/List_of_TCP_and_UDP_port_numbers" TargetMode="External"/><Relationship Id="rId238" Type="http://schemas.openxmlformats.org/officeDocument/2006/relationships/hyperlink" Target="https://en.wikipedia.org/wiki/RFB_protocol" TargetMode="External"/><Relationship Id="rId291" Type="http://schemas.openxmlformats.org/officeDocument/2006/relationships/hyperlink" Target="https://en.wikipedia.org/wiki/List_of_TCP_and_UDP_port_numbers" TargetMode="External"/><Relationship Id="rId305" Type="http://schemas.openxmlformats.org/officeDocument/2006/relationships/hyperlink" Target="https://en.wikipedia.org/wiki/Teeworlds" TargetMode="External"/><Relationship Id="rId347" Type="http://schemas.openxmlformats.org/officeDocument/2006/relationships/hyperlink" Target="https://en.wikipedia.org/wiki/Zabbix" TargetMode="External"/><Relationship Id="rId44" Type="http://schemas.openxmlformats.org/officeDocument/2006/relationships/hyperlink" Target="https://en.wikipedia.org/wiki/DHCPv6" TargetMode="External"/><Relationship Id="rId86" Type="http://schemas.openxmlformats.org/officeDocument/2006/relationships/hyperlink" Target="https://en.wikipedia.org/wiki/IPSec" TargetMode="External"/><Relationship Id="rId151" Type="http://schemas.openxmlformats.org/officeDocument/2006/relationships/hyperlink" Target="https://en.wikipedia.org/wiki/Games_for_Windows_%E2%80%93_Live" TargetMode="External"/><Relationship Id="rId389" Type="http://schemas.openxmlformats.org/officeDocument/2006/relationships/hyperlink" Target="https://en.wikipedia.org/wiki/NetBeans" TargetMode="External"/><Relationship Id="rId193" Type="http://schemas.openxmlformats.org/officeDocument/2006/relationships/hyperlink" Target="https://en.wikipedia.org/wiki/Identity_Registration_Protocol" TargetMode="External"/><Relationship Id="rId207" Type="http://schemas.openxmlformats.org/officeDocument/2006/relationships/hyperlink" Target="https://en.wikipedia.org/wiki/List_of_TCP_and_UDP_port_numbers" TargetMode="External"/><Relationship Id="rId249" Type="http://schemas.openxmlformats.org/officeDocument/2006/relationships/hyperlink" Target="https://en.wikipedia.org/wiki/SFlow" TargetMode="External"/><Relationship Id="rId414" Type="http://schemas.openxmlformats.org/officeDocument/2006/relationships/hyperlink" Target="https://en.wikipedia.org/wiki/Internet_Relay_Chat" TargetMode="External"/><Relationship Id="rId13" Type="http://schemas.openxmlformats.org/officeDocument/2006/relationships/hyperlink" Target="https://en.wikipedia.org/wiki/AppleTalk" TargetMode="External"/><Relationship Id="rId109" Type="http://schemas.openxmlformats.org/officeDocument/2006/relationships/hyperlink" Target="https://en.wikipedia.org/wiki/Sic" TargetMode="External"/><Relationship Id="rId260" Type="http://schemas.openxmlformats.org/officeDocument/2006/relationships/hyperlink" Target="https://en.wikipedia.org/wiki/Hyper-V" TargetMode="External"/><Relationship Id="rId316" Type="http://schemas.openxmlformats.org/officeDocument/2006/relationships/hyperlink" Target="https://en.wikipedia.org/wiki/WebSphere_Application_Server" TargetMode="External"/><Relationship Id="rId55" Type="http://schemas.openxmlformats.org/officeDocument/2006/relationships/hyperlink" Target="https://en.wikipedia.org/wiki/Application_Configuration_Access_Protocol" TargetMode="External"/><Relationship Id="rId97" Type="http://schemas.openxmlformats.org/officeDocument/2006/relationships/hyperlink" Target="https://en.wikipedia.org/wiki/List_of_TCP_and_UDP_port_numbers" TargetMode="External"/><Relationship Id="rId120" Type="http://schemas.openxmlformats.org/officeDocument/2006/relationships/hyperlink" Target="https://en.wikipedia.org/wiki/GNUnet" TargetMode="External"/><Relationship Id="rId358" Type="http://schemas.openxmlformats.org/officeDocument/2006/relationships/hyperlink" Target="https://en.wikipedia.org/wiki/Battlefield_1942" TargetMode="External"/><Relationship Id="rId162" Type="http://schemas.openxmlformats.org/officeDocument/2006/relationships/hyperlink" Target="https://en.wikipedia.org/wiki/Network_UPS_Tools" TargetMode="External"/><Relationship Id="rId218" Type="http://schemas.openxmlformats.org/officeDocument/2006/relationships/hyperlink" Target="https://en.wikipedia.org/wiki/List_of_TCP_and_UDP_port_numbers" TargetMode="External"/><Relationship Id="rId271" Type="http://schemas.openxmlformats.org/officeDocument/2006/relationships/hyperlink" Target="https://en.wikipedia.org/wiki/Wikipedia:Citation_needed" TargetMode="External"/><Relationship Id="rId24" Type="http://schemas.openxmlformats.org/officeDocument/2006/relationships/hyperlink" Target="https://en.wikipedia.org/wiki/List_of_TCP_and_UDP_port_numbers" TargetMode="External"/><Relationship Id="rId66" Type="http://schemas.openxmlformats.org/officeDocument/2006/relationships/hyperlink" Target="https://en.wikipedia.org/wiki/BEEP" TargetMode="External"/><Relationship Id="rId131" Type="http://schemas.openxmlformats.org/officeDocument/2006/relationships/hyperlink" Target="https://en.wikipedia.org/wiki/CoMotion" TargetMode="External"/><Relationship Id="rId327" Type="http://schemas.openxmlformats.org/officeDocument/2006/relationships/hyperlink" Target="https://en.wikipedia.org/wiki/Litecoin" TargetMode="External"/><Relationship Id="rId369" Type="http://schemas.openxmlformats.org/officeDocument/2006/relationships/hyperlink" Target="https://en.wikipedia.org/wiki/Audition_Online_Dance_Battle" TargetMode="External"/><Relationship Id="rId173" Type="http://schemas.openxmlformats.org/officeDocument/2006/relationships/hyperlink" Target="https://en.wikipedia.org/wiki/Oracle_Enterprise_Manager" TargetMode="External"/><Relationship Id="rId229" Type="http://schemas.openxmlformats.org/officeDocument/2006/relationships/hyperlink" Target="https://en.wikipedia.org/wiki/VMware" TargetMode="External"/><Relationship Id="rId380" Type="http://schemas.openxmlformats.org/officeDocument/2006/relationships/hyperlink" Target="https://en.wikipedia.org/wiki/Killing_Floor_(2009_video_game)" TargetMode="External"/><Relationship Id="rId240" Type="http://schemas.openxmlformats.org/officeDocument/2006/relationships/hyperlink" Target="https://en.wikipedia.org/wiki/CouchDB" TargetMode="External"/><Relationship Id="rId35" Type="http://schemas.openxmlformats.org/officeDocument/2006/relationships/hyperlink" Target="https://en.wikipedia.org/wiki/RIPng" TargetMode="External"/><Relationship Id="rId77" Type="http://schemas.openxmlformats.org/officeDocument/2006/relationships/hyperlink" Target="https://en.wikipedia.org/wiki/List_of_TCP_and_UDP_port_numbers" TargetMode="External"/><Relationship Id="rId100" Type="http://schemas.openxmlformats.org/officeDocument/2006/relationships/hyperlink" Target="https://en.wikipedia.org/wiki/Laplink" TargetMode="External"/><Relationship Id="rId282" Type="http://schemas.openxmlformats.org/officeDocument/2006/relationships/hyperlink" Target="https://en.wikipedia.org/wiki/Populous:_The_Beginning" TargetMode="External"/><Relationship Id="rId338" Type="http://schemas.openxmlformats.org/officeDocument/2006/relationships/hyperlink" Target="https://en.wikipedia.org/wiki/WebDAV" TargetMode="External"/><Relationship Id="rId8" Type="http://schemas.openxmlformats.org/officeDocument/2006/relationships/hyperlink" Target="https://en.wikipedia.org/wiki/List_of_TCP_and_UDP_port_numbers" TargetMode="External"/><Relationship Id="rId142" Type="http://schemas.openxmlformats.org/officeDocument/2006/relationships/hyperlink" Target="https://en.wikipedia.org/wiki/LonTalk" TargetMode="External"/><Relationship Id="rId184" Type="http://schemas.openxmlformats.org/officeDocument/2006/relationships/hyperlink" Target="https://en.wikipedia.org/wiki/List_of_TCP_and_UDP_port_numbers" TargetMode="External"/><Relationship Id="rId391" Type="http://schemas.openxmlformats.org/officeDocument/2006/relationships/hyperlink" Target="https://en.wikipedia.org/wiki/List_of_TCP_and_UDP_port_numbers" TargetMode="External"/><Relationship Id="rId405" Type="http://schemas.openxmlformats.org/officeDocument/2006/relationships/hyperlink" Target="https://en.wikipedia.org/wiki/List_of_TCP_and_UDP_port_numbers" TargetMode="External"/><Relationship Id="rId251" Type="http://schemas.openxmlformats.org/officeDocument/2006/relationships/hyperlink" Target="https://en.wikipedia.org/wiki/Leap_Motion" TargetMode="External"/><Relationship Id="rId46" Type="http://schemas.openxmlformats.org/officeDocument/2006/relationships/hyperlink" Target="https://en.wikipedia.org/wiki/List_of_TCP_and_UDP_port_numbers" TargetMode="External"/><Relationship Id="rId293" Type="http://schemas.openxmlformats.org/officeDocument/2006/relationships/hyperlink" Target="https://en.wikipedia.org/wiki/List_of_TCP_and_UDP_port_numbers" TargetMode="External"/><Relationship Id="rId307" Type="http://schemas.openxmlformats.org/officeDocument/2006/relationships/hyperlink" Target="https://en.wikipedia.org/wiki/Syncthing" TargetMode="External"/><Relationship Id="rId349" Type="http://schemas.openxmlformats.org/officeDocument/2006/relationships/hyperlink" Target="https://en.wikipedia.org/wiki/List_of_TCP_and_UDP_port_numbers" TargetMode="External"/><Relationship Id="rId88" Type="http://schemas.openxmlformats.org/officeDocument/2006/relationships/hyperlink" Target="https://en.wikipedia.org/wiki/Internet_Content_Adaptation_Protocol" TargetMode="External"/><Relationship Id="rId111" Type="http://schemas.openxmlformats.org/officeDocument/2006/relationships/hyperlink" Target="https://en.wikipedia.org/wiki/RADIUS" TargetMode="External"/><Relationship Id="rId153" Type="http://schemas.openxmlformats.org/officeDocument/2006/relationships/hyperlink" Target="https://en.wikipedia.org/wiki/WhiskerControl" TargetMode="External"/><Relationship Id="rId195" Type="http://schemas.openxmlformats.org/officeDocument/2006/relationships/hyperlink" Target="https://en.wikipedia.org/wiki/Google_Desktop" TargetMode="External"/><Relationship Id="rId209" Type="http://schemas.openxmlformats.org/officeDocument/2006/relationships/hyperlink" Target="https://en.wikipedia.org/wiki/SafeNet" TargetMode="External"/><Relationship Id="rId360" Type="http://schemas.openxmlformats.org/officeDocument/2006/relationships/hyperlink" Target="https://en.wikipedia.org/wiki/XPilot" TargetMode="External"/><Relationship Id="rId416" Type="http://schemas.openxmlformats.org/officeDocument/2006/relationships/hyperlink" Target="https://en.wikipedia.org/wiki/Internet_Relay_Chat" TargetMode="External"/><Relationship Id="rId220" Type="http://schemas.openxmlformats.org/officeDocument/2006/relationships/hyperlink" Target="https://en.wikipedia.org/wiki/List_of_TCP_and_UDP_port_numbers" TargetMode="External"/><Relationship Id="rId15" Type="http://schemas.openxmlformats.org/officeDocument/2006/relationships/hyperlink" Target="https://en.wikipedia.org/wiki/Internet_Message_Access_Protocol" TargetMode="External"/><Relationship Id="rId57" Type="http://schemas.openxmlformats.org/officeDocument/2006/relationships/hyperlink" Target="https://en.wikipedia.org/wiki/Optimized_Link_State_Routing_protocol" TargetMode="External"/><Relationship Id="rId262" Type="http://schemas.openxmlformats.org/officeDocument/2006/relationships/hyperlink" Target="https://en.wikipedia.org/wiki/Internet_Relay_Chat" TargetMode="External"/><Relationship Id="rId318" Type="http://schemas.openxmlformats.org/officeDocument/2006/relationships/hyperlink" Target="https://en.wikipedia.org/wiki/Bacula" TargetMode="External"/><Relationship Id="rId99" Type="http://schemas.openxmlformats.org/officeDocument/2006/relationships/hyperlink" Target="https://en.wikipedia.org/wiki/List_of_TCP_and_UDP_port_numbers" TargetMode="External"/><Relationship Id="rId122" Type="http://schemas.openxmlformats.org/officeDocument/2006/relationships/hyperlink" Target="https://en.wikipedia.org/wiki/Zephyr_(protocol)" TargetMode="External"/><Relationship Id="rId164" Type="http://schemas.openxmlformats.org/officeDocument/2006/relationships/hyperlink" Target="https://en.wikipedia.org/wiki/Teredo_tunneling" TargetMode="External"/><Relationship Id="rId371" Type="http://schemas.openxmlformats.org/officeDocument/2006/relationships/hyperlink" Target="https://en.wikipedia.org/wiki/X-BEAT" TargetMode="External"/><Relationship Id="rId26" Type="http://schemas.openxmlformats.org/officeDocument/2006/relationships/hyperlink" Target="https://en.wikipedia.org/wiki/Aladdin_Knowledge_Systems" TargetMode="External"/><Relationship Id="rId231" Type="http://schemas.openxmlformats.org/officeDocument/2006/relationships/hyperlink" Target="https://en.wikipedia.org/wiki/Hotline_Communications" TargetMode="External"/><Relationship Id="rId273" Type="http://schemas.openxmlformats.org/officeDocument/2006/relationships/hyperlink" Target="https://en.wikipedia.org/wiki/Wikipedia:Citation_needed" TargetMode="External"/><Relationship Id="rId329" Type="http://schemas.openxmlformats.org/officeDocument/2006/relationships/hyperlink" Target="https://en.wikipedia.org/wiki/Git_(software)" TargetMode="External"/><Relationship Id="rId68" Type="http://schemas.openxmlformats.org/officeDocument/2006/relationships/hyperlink" Target="https://en.wikipedia.org/wiki/Dynamic_Host_Configuration_Protocol" TargetMode="External"/><Relationship Id="rId133" Type="http://schemas.openxmlformats.org/officeDocument/2006/relationships/hyperlink" Target="https://en.wikipedia.org/wiki/BMC_Control-M" TargetMode="External"/><Relationship Id="rId175" Type="http://schemas.openxmlformats.org/officeDocument/2006/relationships/hyperlink" Target="https://en.wikipedia.org/wiki/OpenTTD" TargetMode="External"/><Relationship Id="rId340" Type="http://schemas.openxmlformats.org/officeDocument/2006/relationships/hyperlink" Target="https://en.wikipedia.org/wiki/TeamSpeak" TargetMode="External"/><Relationship Id="rId200" Type="http://schemas.openxmlformats.org/officeDocument/2006/relationships/hyperlink" Target="https://en.wikipedia.org/wiki/Apprentice_(software)" TargetMode="External"/><Relationship Id="rId382" Type="http://schemas.openxmlformats.org/officeDocument/2006/relationships/hyperlink" Target="http://playstarbound.com/" TargetMode="External"/><Relationship Id="rId242" Type="http://schemas.openxmlformats.org/officeDocument/2006/relationships/hyperlink" Target="https://en.wikipedia.org/wiki/JD_Edwards_EnterpriseOne" TargetMode="External"/><Relationship Id="rId284" Type="http://schemas.openxmlformats.org/officeDocument/2006/relationships/hyperlink" Target="https://en.wikipedia.org/wiki/BrettspielWelt" TargetMode="External"/><Relationship Id="rId37" Type="http://schemas.openxmlformats.org/officeDocument/2006/relationships/hyperlink" Target="https://en.wikipedia.org/wiki/Timeserver" TargetMode="External"/><Relationship Id="rId79" Type="http://schemas.openxmlformats.org/officeDocument/2006/relationships/hyperlink" Target="https://en.wikipedia.org/wiki/IP_SLA" TargetMode="External"/><Relationship Id="rId102" Type="http://schemas.openxmlformats.org/officeDocument/2006/relationships/hyperlink" Target="https://en.wikipedia.org/wiki/VQP" TargetMode="External"/><Relationship Id="rId144" Type="http://schemas.openxmlformats.org/officeDocument/2006/relationships/hyperlink" Target="https://en.wikipedia.org/wiki/Wikipedia:Citation_needed" TargetMode="External"/><Relationship Id="rId90" Type="http://schemas.openxmlformats.org/officeDocument/2006/relationships/hyperlink" Target="https://en.wikipedia.org/wiki/Timbuktu_(software)" TargetMode="External"/><Relationship Id="rId186" Type="http://schemas.openxmlformats.org/officeDocument/2006/relationships/hyperlink" Target="https://en.wikipedia.org/wiki/TinyMUD" TargetMode="External"/><Relationship Id="rId351" Type="http://schemas.openxmlformats.org/officeDocument/2006/relationships/hyperlink" Target="https://en.wikipedia.org/wiki/Wikipedia:Citation_needed" TargetMode="External"/><Relationship Id="rId393" Type="http://schemas.openxmlformats.org/officeDocument/2006/relationships/hyperlink" Target="https://en.wikipedia.org/wiki/List_of_TCP_and_UDP_port_numbers" TargetMode="External"/><Relationship Id="rId407" Type="http://schemas.openxmlformats.org/officeDocument/2006/relationships/hyperlink" Target="https://en.wikipedia.org/wiki/List_of_TCP_and_UDP_port_numbers" TargetMode="External"/><Relationship Id="rId211" Type="http://schemas.openxmlformats.org/officeDocument/2006/relationships/hyperlink" Target="https://en.wikipedia.org/wiki/List_of_TCP_and_UDP_port_numbers" TargetMode="External"/><Relationship Id="rId253" Type="http://schemas.openxmlformats.org/officeDocument/2006/relationships/hyperlink" Target="https://en.wikipedia.org/wiki/ISO/IEEE_11073" TargetMode="External"/><Relationship Id="rId295" Type="http://schemas.openxmlformats.org/officeDocument/2006/relationships/hyperlink" Target="https://en.wikipedia.org/wiki/Wikipedia:Citation_needed" TargetMode="External"/><Relationship Id="rId309" Type="http://schemas.openxmlformats.org/officeDocument/2006/relationships/hyperlink" Target="https://en.wikipedia.org/wiki/List_of_TCP_and_UDP_port_numbers" TargetMode="External"/><Relationship Id="rId48" Type="http://schemas.openxmlformats.org/officeDocument/2006/relationships/hyperlink" Target="https://en.wikipedia.org/wiki/FileMaker" TargetMode="External"/><Relationship Id="rId113" Type="http://schemas.openxmlformats.org/officeDocument/2006/relationships/hyperlink" Target="https://en.wikipedia.org/wiki/MQTT" TargetMode="External"/><Relationship Id="rId320" Type="http://schemas.openxmlformats.org/officeDocument/2006/relationships/hyperlink" Target="https://en.wikipedia.org/wiki/MXit" TargetMode="External"/><Relationship Id="rId155" Type="http://schemas.openxmlformats.org/officeDocument/2006/relationships/hyperlink" Target="https://en.wikipedia.org/wiki/List_of_TCP_and_UDP_port_numbers" TargetMode="External"/><Relationship Id="rId197" Type="http://schemas.openxmlformats.org/officeDocument/2006/relationships/hyperlink" Target="https://en.wikipedia.org/wiki/List_of_TCP_and_UDP_port_numbers" TargetMode="External"/><Relationship Id="rId362" Type="http://schemas.openxmlformats.org/officeDocument/2006/relationships/hyperlink" Target="https://en.wikipedia.org/wiki/Universal_Content_Management" TargetMode="External"/><Relationship Id="rId418" Type="http://schemas.openxmlformats.org/officeDocument/2006/relationships/hyperlink" Target="https://en.wikipedia.org/wiki/List_of_TCP_and_UDP_port_numb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D25A1-AA5D-479A-88C1-C167E390330E}">
  <sheetPr codeName="Sheet1"/>
  <dimension ref="A1:I990"/>
  <sheetViews>
    <sheetView tabSelected="1" workbookViewId="0"/>
  </sheetViews>
  <sheetFormatPr defaultRowHeight="18.75" x14ac:dyDescent="0.4"/>
  <cols>
    <col min="1" max="2" width="19.875" bestFit="1" customWidth="1"/>
    <col min="3" max="3" width="10.25" bestFit="1" customWidth="1"/>
    <col min="4" max="4" width="12.625" customWidth="1"/>
    <col min="5" max="5" width="1.625" style="1" customWidth="1"/>
    <col min="6" max="6" width="2.5" style="1" customWidth="1"/>
    <col min="7" max="7" width="57.875" customWidth="1"/>
  </cols>
  <sheetData>
    <row r="1" spans="1:9" x14ac:dyDescent="0.4">
      <c r="A1" s="2" t="s">
        <v>1747</v>
      </c>
      <c r="I1" t="s">
        <v>1748</v>
      </c>
    </row>
    <row r="2" spans="1:9" x14ac:dyDescent="0.4">
      <c r="A2" t="s">
        <v>32</v>
      </c>
      <c r="B2" t="s">
        <v>230</v>
      </c>
      <c r="C2" t="s">
        <v>31</v>
      </c>
      <c r="D2" t="s">
        <v>29</v>
      </c>
      <c r="E2" s="1" t="s">
        <v>30</v>
      </c>
      <c r="F2" s="1" t="s">
        <v>231</v>
      </c>
      <c r="G2" t="s">
        <v>1529</v>
      </c>
      <c r="H2" t="s">
        <v>749</v>
      </c>
    </row>
    <row r="3" spans="1:9" x14ac:dyDescent="0.4">
      <c r="A3" t="s">
        <v>134</v>
      </c>
      <c r="B3" t="s">
        <v>135</v>
      </c>
      <c r="C3" t="s">
        <v>132</v>
      </c>
      <c r="D3">
        <v>1</v>
      </c>
      <c r="E3" s="1" t="s">
        <v>763</v>
      </c>
      <c r="F3" s="1" t="str">
        <f>[1]!DeleteKakko(E3)</f>
        <v>TCP Port Service Multiplexer . Historic. Both TCP and UDP have been assigned to TCPMUX by IANA, but by design only TCP is specified.</v>
      </c>
      <c r="G3" t="s">
        <v>1507</v>
      </c>
      <c r="H3">
        <f>LEN(G3)</f>
        <v>28</v>
      </c>
      <c r="I3" t="str">
        <f>SUBSTITUTE(SUBSTITUTE(I$1,"%1",D3),"%2",G3)</f>
        <v xml:space="preserve">            [1] = "TCP Port Service Multiplexer",</v>
      </c>
    </row>
    <row r="4" spans="1:9" x14ac:dyDescent="0.4">
      <c r="A4" t="s">
        <v>135</v>
      </c>
      <c r="B4" t="s">
        <v>135</v>
      </c>
      <c r="C4" t="s">
        <v>132</v>
      </c>
      <c r="D4">
        <v>5</v>
      </c>
      <c r="E4" s="1" t="s">
        <v>755</v>
      </c>
      <c r="F4" s="1" t="str">
        <f>[1]!DeleteKakko(E4)</f>
        <v>Remote Job Entry was historically using socket 5 in its old socket form, while MIB PIM has identified it as TCP/5 and IANA has assigned both TCP and UDP 5 to it.</v>
      </c>
      <c r="G4" t="s">
        <v>1499</v>
      </c>
      <c r="H4">
        <f>LEN(G4)</f>
        <v>16</v>
      </c>
      <c r="I4" t="str">
        <f>SUBSTITUTE(SUBSTITUTE(I$1,"%1",D4),"%2",G4)</f>
        <v xml:space="preserve">            [5] = "Remote Job Entry",</v>
      </c>
    </row>
    <row r="5" spans="1:9" x14ac:dyDescent="0.4">
      <c r="A5" t="s">
        <v>134</v>
      </c>
      <c r="B5" t="s">
        <v>134</v>
      </c>
      <c r="C5" t="s">
        <v>132</v>
      </c>
      <c r="D5">
        <v>7</v>
      </c>
      <c r="E5" s="1" t="s">
        <v>1423</v>
      </c>
      <c r="F5" s="1" t="str">
        <f>[1]!DeleteKakko(E5)</f>
        <v>Echo Protocol</v>
      </c>
      <c r="G5" t="s">
        <v>232</v>
      </c>
      <c r="H5">
        <f>LEN(G5)</f>
        <v>13</v>
      </c>
      <c r="I5" t="str">
        <f>SUBSTITUTE(SUBSTITUTE(I$1,"%1",D5),"%2",G5)</f>
        <v xml:space="preserve">            [7] = "Echo Protocol",</v>
      </c>
    </row>
    <row r="6" spans="1:9" x14ac:dyDescent="0.4">
      <c r="A6" t="s">
        <v>136</v>
      </c>
      <c r="B6" t="s">
        <v>134</v>
      </c>
      <c r="C6" t="s">
        <v>132</v>
      </c>
      <c r="D6">
        <v>9</v>
      </c>
      <c r="E6" s="1" t="s">
        <v>1381</v>
      </c>
      <c r="F6" s="1" t="str">
        <f>[1]!DeleteKakko(E6)</f>
        <v>Discard Protocol</v>
      </c>
      <c r="G6" t="s">
        <v>233</v>
      </c>
      <c r="H6">
        <f>LEN(G6)</f>
        <v>16</v>
      </c>
      <c r="I6" t="str">
        <f>SUBSTITUTE(SUBSTITUTE(I$1,"%1",D6),"%2",G6)</f>
        <v xml:space="preserve">            [9] = "Discard Protocol",</v>
      </c>
    </row>
    <row r="7" spans="1:9" x14ac:dyDescent="0.4">
      <c r="A7" t="s">
        <v>134</v>
      </c>
      <c r="B7" t="s">
        <v>134</v>
      </c>
      <c r="C7" t="s">
        <v>132</v>
      </c>
      <c r="D7">
        <v>11</v>
      </c>
      <c r="E7" s="1" t="s">
        <v>1437</v>
      </c>
      <c r="F7" s="1" t="str">
        <f>[1]!DeleteKakko(E7)</f>
        <v>Active Users</v>
      </c>
      <c r="G7" t="s">
        <v>234</v>
      </c>
      <c r="H7">
        <f>LEN(G7)</f>
        <v>12</v>
      </c>
      <c r="I7" t="str">
        <f>SUBSTITUTE(SUBSTITUTE(I$1,"%1",D7),"%2",G7)</f>
        <v xml:space="preserve">            [11] = "Active Users",</v>
      </c>
    </row>
    <row r="8" spans="1:9" x14ac:dyDescent="0.4">
      <c r="A8" t="s">
        <v>134</v>
      </c>
      <c r="B8" t="s">
        <v>134</v>
      </c>
      <c r="C8" t="s">
        <v>132</v>
      </c>
      <c r="D8">
        <v>13</v>
      </c>
      <c r="E8" s="1" t="s">
        <v>1382</v>
      </c>
      <c r="F8" s="1" t="str">
        <f>[1]!DeleteKakko(E8)</f>
        <v>Daytime Protocol</v>
      </c>
      <c r="G8" t="s">
        <v>235</v>
      </c>
      <c r="H8">
        <f>LEN(G8)</f>
        <v>16</v>
      </c>
      <c r="I8" t="str">
        <f>SUBSTITUTE(SUBSTITUTE(I$1,"%1",D8),"%2",G8)</f>
        <v xml:space="preserve">            [13] = "Daytime Protocol",</v>
      </c>
    </row>
    <row r="9" spans="1:9" x14ac:dyDescent="0.4">
      <c r="A9" t="s">
        <v>134</v>
      </c>
      <c r="B9" t="s">
        <v>137</v>
      </c>
      <c r="C9" t="s">
        <v>133</v>
      </c>
      <c r="D9">
        <v>15</v>
      </c>
      <c r="E9" s="1" t="s">
        <v>1214</v>
      </c>
      <c r="F9" s="1" t="str">
        <f>[1]!DeleteKakko(E9)</f>
        <v>Previously netstat service</v>
      </c>
      <c r="G9" t="s">
        <v>236</v>
      </c>
      <c r="H9">
        <f>LEN(G9)</f>
        <v>26</v>
      </c>
      <c r="I9" t="str">
        <f>SUBSTITUTE(SUBSTITUTE(I$1,"%1",D9),"%2",G9)</f>
        <v xml:space="preserve">            [15] = "Previously netstat service",</v>
      </c>
    </row>
    <row r="10" spans="1:9" x14ac:dyDescent="0.4">
      <c r="A10" t="s">
        <v>134</v>
      </c>
      <c r="B10" t="s">
        <v>134</v>
      </c>
      <c r="C10" t="s">
        <v>132</v>
      </c>
      <c r="D10">
        <v>17</v>
      </c>
      <c r="E10" s="1" t="s">
        <v>1360</v>
      </c>
      <c r="F10" s="1" t="str">
        <f>[1]!DeleteKakko(E10)</f>
        <v>Quote of the Day </v>
      </c>
      <c r="G10" t="s">
        <v>237</v>
      </c>
      <c r="H10">
        <f>LEN(G10)</f>
        <v>17</v>
      </c>
      <c r="I10" t="str">
        <f>SUBSTITUTE(SUBSTITUTE(I$1,"%1",D10),"%2",G10)</f>
        <v xml:space="preserve">            [17] = "Quote of the Day ",</v>
      </c>
    </row>
    <row r="11" spans="1:9" x14ac:dyDescent="0.4">
      <c r="A11" t="s">
        <v>134</v>
      </c>
      <c r="B11" t="s">
        <v>134</v>
      </c>
      <c r="C11" t="s">
        <v>132</v>
      </c>
      <c r="D11">
        <v>18</v>
      </c>
      <c r="E11" s="1" t="s">
        <v>1309</v>
      </c>
      <c r="F11" s="1" t="str">
        <f>[1]!DeleteKakko(E11)</f>
        <v>Message Send Protocol</v>
      </c>
      <c r="G11" t="s">
        <v>238</v>
      </c>
      <c r="H11">
        <f>LEN(G11)</f>
        <v>21</v>
      </c>
      <c r="I11" t="str">
        <f>SUBSTITUTE(SUBSTITUTE(I$1,"%1",D11),"%2",G11)</f>
        <v xml:space="preserve">            [18] = "Message Send Protocol",</v>
      </c>
    </row>
    <row r="12" spans="1:9" x14ac:dyDescent="0.4">
      <c r="A12" t="s">
        <v>134</v>
      </c>
      <c r="B12" t="s">
        <v>134</v>
      </c>
      <c r="C12" t="s">
        <v>132</v>
      </c>
      <c r="D12">
        <v>19</v>
      </c>
      <c r="E12" s="1" t="s">
        <v>1155</v>
      </c>
      <c r="F12" s="1" t="str">
        <f>[1]!DeleteKakko(E12)</f>
        <v>Character Generator Protocol </v>
      </c>
      <c r="G12" t="s">
        <v>239</v>
      </c>
      <c r="H12">
        <f>LEN(G12)</f>
        <v>29</v>
      </c>
      <c r="I12" t="str">
        <f>SUBSTITUTE(SUBSTITUTE(I$1,"%1",D12),"%2",G12)</f>
        <v xml:space="preserve">            [19] = "Character Generator Protocol ",</v>
      </c>
    </row>
    <row r="13" spans="1:9" x14ac:dyDescent="0.4">
      <c r="A13" t="s">
        <v>136</v>
      </c>
      <c r="B13" t="s">
        <v>135</v>
      </c>
      <c r="C13" t="s">
        <v>132</v>
      </c>
      <c r="D13">
        <v>20</v>
      </c>
      <c r="E13" s="1" t="s">
        <v>1041</v>
      </c>
      <c r="F13" s="1" t="str">
        <f>[1]!DeleteKakko(E13)</f>
        <v>File Transfer Protocol  data transfer</v>
      </c>
      <c r="G13" t="s">
        <v>240</v>
      </c>
      <c r="H13">
        <f>LEN(G13)</f>
        <v>37</v>
      </c>
      <c r="I13" t="str">
        <f>SUBSTITUTE(SUBSTITUTE(I$1,"%1",D13),"%2",G13)</f>
        <v xml:space="preserve">            [20] = "File Transfer Protocol  data transfer",</v>
      </c>
    </row>
    <row r="14" spans="1:9" x14ac:dyDescent="0.4">
      <c r="A14" t="s">
        <v>136</v>
      </c>
      <c r="B14" t="s">
        <v>135</v>
      </c>
      <c r="C14" t="s">
        <v>132</v>
      </c>
      <c r="D14">
        <v>21</v>
      </c>
      <c r="E14" s="1" t="s">
        <v>1118</v>
      </c>
      <c r="F14" s="1" t="str">
        <f>[1]!DeleteKakko(E14)</f>
        <v>File Transfer Protocol  control</v>
      </c>
      <c r="G14" t="s">
        <v>241</v>
      </c>
      <c r="H14">
        <f>LEN(G14)</f>
        <v>31</v>
      </c>
      <c r="I14" t="str">
        <f>SUBSTITUTE(SUBSTITUTE(I$1,"%1",D14),"%2",G14)</f>
        <v xml:space="preserve">            [21] = "File Transfer Protocol  control",</v>
      </c>
    </row>
    <row r="15" spans="1:9" x14ac:dyDescent="0.4">
      <c r="A15" t="s">
        <v>136</v>
      </c>
      <c r="B15" t="s">
        <v>135</v>
      </c>
      <c r="C15" t="s">
        <v>132</v>
      </c>
      <c r="D15">
        <v>22</v>
      </c>
      <c r="E15" s="1" t="s">
        <v>847</v>
      </c>
      <c r="F15" s="1" t="str">
        <f>[1]!DeleteKakko(E15)</f>
        <v>Secure Shell , secure logins, file transfers  and port forwarding</v>
      </c>
      <c r="G15" t="s">
        <v>1604</v>
      </c>
      <c r="H15">
        <f>LEN(G15)</f>
        <v>12</v>
      </c>
      <c r="I15" t="str">
        <f>SUBSTITUTE(SUBSTITUTE(I$1,"%1",D15),"%2",G15)</f>
        <v xml:space="preserve">            [22] = "Secure Shell",</v>
      </c>
    </row>
    <row r="16" spans="1:9" x14ac:dyDescent="0.4">
      <c r="A16" t="s">
        <v>134</v>
      </c>
      <c r="B16" t="s">
        <v>135</v>
      </c>
      <c r="C16" t="s">
        <v>132</v>
      </c>
      <c r="D16">
        <v>23</v>
      </c>
      <c r="E16" s="1" t="s">
        <v>932</v>
      </c>
      <c r="F16" s="1" t="str">
        <f>[1]!DeleteKakko(E16)</f>
        <v>Telnet protocol—unencrypted text communications</v>
      </c>
      <c r="G16" t="s">
        <v>242</v>
      </c>
      <c r="H16">
        <f>LEN(G16)</f>
        <v>47</v>
      </c>
      <c r="I16" t="str">
        <f>SUBSTITUTE(SUBSTITUTE(I$1,"%1",D16),"%2",G16)</f>
        <v xml:space="preserve">            [23] = "Telnet protocol—unencrypted text communications",</v>
      </c>
    </row>
    <row r="17" spans="1:9" x14ac:dyDescent="0.4">
      <c r="A17" t="s">
        <v>134</v>
      </c>
      <c r="B17" t="s">
        <v>135</v>
      </c>
      <c r="C17" t="s">
        <v>132</v>
      </c>
      <c r="D17">
        <v>25</v>
      </c>
      <c r="E17" s="1" t="s">
        <v>824</v>
      </c>
      <c r="F17" s="1" t="str">
        <f>[1]!DeleteKakko(E17)</f>
        <v>Simple Mail Transfer Protocol , used for email routing between mail servers</v>
      </c>
      <c r="G17" t="s">
        <v>1538</v>
      </c>
      <c r="H17">
        <f>LEN(G17)</f>
        <v>4</v>
      </c>
      <c r="I17" t="str">
        <f>SUBSTITUTE(SUBSTITUTE(I$1,"%1",D17),"%2",G17)</f>
        <v xml:space="preserve">            [25] = "SMTP",</v>
      </c>
    </row>
    <row r="18" spans="1:9" x14ac:dyDescent="0.4">
      <c r="A18" t="s">
        <v>134</v>
      </c>
      <c r="B18" t="s">
        <v>134</v>
      </c>
      <c r="C18" t="s">
        <v>132</v>
      </c>
      <c r="D18">
        <v>37</v>
      </c>
      <c r="E18" s="1" t="s">
        <v>1424</v>
      </c>
      <c r="F18" s="1" t="str">
        <f>[1]!DeleteKakko(E18)</f>
        <v>Time Protocol</v>
      </c>
      <c r="G18" t="s">
        <v>243</v>
      </c>
      <c r="H18">
        <f>LEN(G18)</f>
        <v>13</v>
      </c>
      <c r="I18" t="str">
        <f>SUBSTITUTE(SUBSTITUTE(I$1,"%1",D18),"%2",G18)</f>
        <v xml:space="preserve">            [37] = "Time Protocol",</v>
      </c>
    </row>
    <row r="19" spans="1:9" x14ac:dyDescent="0.4">
      <c r="A19" t="s">
        <v>135</v>
      </c>
      <c r="B19" t="s">
        <v>134</v>
      </c>
      <c r="C19" t="s">
        <v>132</v>
      </c>
      <c r="D19">
        <v>42</v>
      </c>
      <c r="E19" s="1" t="s">
        <v>1231</v>
      </c>
      <c r="F19" s="1" t="str">
        <f>[1]!DeleteKakko(E19)</f>
        <v>Host Name Server Protocol</v>
      </c>
      <c r="G19" t="s">
        <v>244</v>
      </c>
      <c r="H19">
        <f>LEN(G19)</f>
        <v>25</v>
      </c>
      <c r="I19" t="str">
        <f>SUBSTITUTE(SUBSTITUTE(I$1,"%1",D19),"%2",G19)</f>
        <v xml:space="preserve">            [42] = "Host Name Server Protocol",</v>
      </c>
    </row>
    <row r="20" spans="1:9" x14ac:dyDescent="0.4">
      <c r="A20" t="s">
        <v>134</v>
      </c>
      <c r="B20" t="s">
        <v>135</v>
      </c>
      <c r="C20" t="s">
        <v>132</v>
      </c>
      <c r="D20">
        <v>43</v>
      </c>
      <c r="E20" s="1" t="s">
        <v>1407</v>
      </c>
      <c r="F20" s="1" t="str">
        <f>[1]!DeleteKakko(E20)</f>
        <v>WHOIS protocol</v>
      </c>
      <c r="G20" t="s">
        <v>245</v>
      </c>
      <c r="H20">
        <f>LEN(G20)</f>
        <v>14</v>
      </c>
      <c r="I20" t="str">
        <f>SUBSTITUTE(SUBSTITUTE(I$1,"%1",D20),"%2",G20)</f>
        <v xml:space="preserve">            [43] = "WHOIS protocol",</v>
      </c>
    </row>
    <row r="21" spans="1:9" x14ac:dyDescent="0.4">
      <c r="A21" t="s">
        <v>134</v>
      </c>
      <c r="B21" t="s">
        <v>134</v>
      </c>
      <c r="C21" t="s">
        <v>132</v>
      </c>
      <c r="D21">
        <v>49</v>
      </c>
      <c r="E21" s="1" t="s">
        <v>771</v>
      </c>
      <c r="F21" s="1" t="str">
        <f>[1]!DeleteKakko(E21)</f>
        <v>TACACS Login Host protocol. TACACS+, still in draft which is an improved but distinct version of TACACS, only uses TCP 49.</v>
      </c>
      <c r="G21" t="s">
        <v>1516</v>
      </c>
      <c r="H21">
        <f>LEN(G21)</f>
        <v>17</v>
      </c>
      <c r="I21" t="str">
        <f>SUBSTITUTE(SUBSTITUTE(I$1,"%1",D21),"%2",G21)</f>
        <v xml:space="preserve">            [49] = "TACACS Login Host",</v>
      </c>
    </row>
    <row r="22" spans="1:9" x14ac:dyDescent="0.4">
      <c r="A22" t="s">
        <v>131</v>
      </c>
      <c r="B22" t="s">
        <v>131</v>
      </c>
      <c r="C22" t="s">
        <v>132</v>
      </c>
      <c r="D22">
        <v>51</v>
      </c>
      <c r="E22" s="1" t="s">
        <v>772</v>
      </c>
      <c r="F22" s="1" t="str">
        <f>[1]!DeleteKakko(E22)</f>
        <v>Historically used for Interface Message Processor logical address management, entry has been removed by IANA on 2013-05-25</v>
      </c>
      <c r="G22" t="s">
        <v>1736</v>
      </c>
      <c r="H22">
        <f>LEN(G22)</f>
        <v>27</v>
      </c>
      <c r="I22" t="str">
        <f>SUBSTITUTE(SUBSTITUTE(I$1,"%1",D22),"%2",G22)</f>
        <v xml:space="preserve">            [51] = "Interface Message Processor",</v>
      </c>
    </row>
    <row r="23" spans="1:9" x14ac:dyDescent="0.4">
      <c r="A23" t="s">
        <v>135</v>
      </c>
      <c r="B23" t="s">
        <v>135</v>
      </c>
      <c r="C23" t="s">
        <v>132</v>
      </c>
      <c r="D23">
        <v>52</v>
      </c>
      <c r="E23" s="1" t="s">
        <v>761</v>
      </c>
      <c r="F23" s="1" t="str">
        <f>[1]!DeleteKakko(E23)</f>
        <v>Xerox Network Systems  Time Protocol. Despite this port being assigned by IANA, the service is meant to work on SPP , instead of TCP/IP.</v>
      </c>
      <c r="G23" t="s">
        <v>1505</v>
      </c>
      <c r="H23">
        <f>LEN(G23)</f>
        <v>36</v>
      </c>
      <c r="I23" t="str">
        <f>SUBSTITUTE(SUBSTITUTE(I$1,"%1",D23),"%2",G23)</f>
        <v xml:space="preserve">            [52] = "Xerox Network Systems  Time Protocol",</v>
      </c>
    </row>
    <row r="24" spans="1:9" x14ac:dyDescent="0.4">
      <c r="A24" t="s">
        <v>134</v>
      </c>
      <c r="B24" t="s">
        <v>134</v>
      </c>
      <c r="C24" t="s">
        <v>132</v>
      </c>
      <c r="D24">
        <v>53</v>
      </c>
      <c r="E24" s="1" t="s">
        <v>1335</v>
      </c>
      <c r="F24" s="1" t="str">
        <f>[1]!DeleteKakko(E24)</f>
        <v>Domain Name System </v>
      </c>
      <c r="G24" t="s">
        <v>246</v>
      </c>
      <c r="H24">
        <f>LEN(G24)</f>
        <v>19</v>
      </c>
      <c r="I24" t="str">
        <f>SUBSTITUTE(SUBSTITUTE(I$1,"%1",D24),"%2",G24)</f>
        <v xml:space="preserve">            [53] = "Domain Name System ",</v>
      </c>
    </row>
    <row r="25" spans="1:9" x14ac:dyDescent="0.4">
      <c r="A25" t="s">
        <v>135</v>
      </c>
      <c r="B25" t="s">
        <v>135</v>
      </c>
      <c r="C25" t="s">
        <v>132</v>
      </c>
      <c r="D25">
        <v>54</v>
      </c>
      <c r="E25" s="1" t="s">
        <v>762</v>
      </c>
      <c r="F25" s="1" t="str">
        <f>[1]!DeleteKakko(E25)</f>
        <v>Xerox Network Systems Clearinghouse . Despite this port being assigned by IANA, the service is meant to work on SPP , instead of TCP/IP.</v>
      </c>
      <c r="G25" t="s">
        <v>1506</v>
      </c>
      <c r="H25">
        <f>LEN(G25)</f>
        <v>35</v>
      </c>
      <c r="I25" t="str">
        <f>SUBSTITUTE(SUBSTITUTE(I$1,"%1",D25),"%2",G25)</f>
        <v xml:space="preserve">            [54] = "Xerox Network Systems Clearinghouse",</v>
      </c>
    </row>
    <row r="26" spans="1:9" x14ac:dyDescent="0.4">
      <c r="A26" t="s">
        <v>135</v>
      </c>
      <c r="B26" t="s">
        <v>135</v>
      </c>
      <c r="C26" t="s">
        <v>132</v>
      </c>
      <c r="D26">
        <v>56</v>
      </c>
      <c r="E26" s="1" t="s">
        <v>759</v>
      </c>
      <c r="F26" s="1" t="str">
        <f>[1]!DeleteKakko(E26)</f>
        <v>Xerox Network Systems Authentication Protocol. Despite this port being assigned by IANA, the service is meant to work on SPP , instead of TCP/IP.</v>
      </c>
      <c r="G26" t="s">
        <v>1503</v>
      </c>
      <c r="H26">
        <f>LEN(G26)</f>
        <v>36</v>
      </c>
      <c r="I26" t="str">
        <f>SUBSTITUTE(SUBSTITUTE(I$1,"%1",D26),"%2",G26)</f>
        <v xml:space="preserve">            [56] = "Xerox Network Systems Authentication",</v>
      </c>
    </row>
    <row r="27" spans="1:9" x14ac:dyDescent="0.4">
      <c r="A27" t="s">
        <v>135</v>
      </c>
      <c r="B27" t="s">
        <v>135</v>
      </c>
      <c r="C27" t="s">
        <v>132</v>
      </c>
      <c r="D27">
        <v>58</v>
      </c>
      <c r="E27" s="1" t="s">
        <v>768</v>
      </c>
      <c r="F27" s="1" t="str">
        <f>[1]!DeleteKakko(E27)</f>
        <v>Xerox Network Systems Mail. Despite this port being assigned by IANA, the service is meant to work on SPP , instead of TCP/IP.</v>
      </c>
      <c r="G27" t="s">
        <v>1512</v>
      </c>
      <c r="H27">
        <f>LEN(G27)</f>
        <v>26</v>
      </c>
      <c r="I27" t="str">
        <f>SUBSTITUTE(SUBSTITUTE(I$1,"%1",D27),"%2",G27)</f>
        <v xml:space="preserve">            [58] = "Xerox Network Systems Mail",</v>
      </c>
    </row>
    <row r="28" spans="1:9" x14ac:dyDescent="0.4">
      <c r="A28" t="s">
        <v>131</v>
      </c>
      <c r="B28" t="s">
        <v>131</v>
      </c>
      <c r="C28" t="s">
        <v>132</v>
      </c>
      <c r="D28">
        <v>61</v>
      </c>
      <c r="E28" s="1" t="s">
        <v>754</v>
      </c>
      <c r="F28" s="1" t="str">
        <f>[1]!DeleteKakko(E28)</f>
        <v>Historically assigned to the NIFTP-Based Mail protocol, but was never documented in the related IEN. The port number entry was removed from IANA's registry on 2017-05-18.</v>
      </c>
      <c r="G28" t="s">
        <v>1498</v>
      </c>
      <c r="H28">
        <f>LEN(G28)</f>
        <v>16</v>
      </c>
      <c r="I28" t="str">
        <f>SUBSTITUTE(SUBSTITUTE(I$1,"%1",D28),"%2",G28)</f>
        <v xml:space="preserve">            [61] = "NIFTP-Based Mail",</v>
      </c>
    </row>
    <row r="29" spans="1:9" x14ac:dyDescent="0.4">
      <c r="A29" t="s">
        <v>135</v>
      </c>
      <c r="B29" t="s">
        <v>134</v>
      </c>
      <c r="C29" t="s">
        <v>132</v>
      </c>
      <c r="D29">
        <v>67</v>
      </c>
      <c r="E29" s="1" t="s">
        <v>818</v>
      </c>
      <c r="F29" s="1" t="str">
        <f>[1]!DeleteKakko(E29)</f>
        <v>Bootstrap Protocol  server; also used by Dynamic Host Configuration Protocol </v>
      </c>
      <c r="G29" t="s">
        <v>1573</v>
      </c>
      <c r="H29">
        <f>LEN(G29)</f>
        <v>26</v>
      </c>
      <c r="I29" t="str">
        <f>SUBSTITUTE(SUBSTITUTE(I$1,"%1",D29),"%2",G29)</f>
        <v xml:space="preserve">            [67] = "Bootstrap Protocol  server",</v>
      </c>
    </row>
    <row r="30" spans="1:9" x14ac:dyDescent="0.4">
      <c r="A30" t="s">
        <v>135</v>
      </c>
      <c r="B30" t="s">
        <v>134</v>
      </c>
      <c r="C30" t="s">
        <v>132</v>
      </c>
      <c r="D30">
        <v>68</v>
      </c>
      <c r="E30" s="1" t="s">
        <v>825</v>
      </c>
      <c r="F30" s="1" t="str">
        <f>[1]!DeleteKakko(E30)</f>
        <v>Bootstrap Protocol client; also used by Dynamic Host Configuration Protocol</v>
      </c>
      <c r="G30" t="s">
        <v>1580</v>
      </c>
      <c r="H30">
        <f>LEN(G30)</f>
        <v>9</v>
      </c>
      <c r="I30" t="str">
        <f>SUBSTITUTE(SUBSTITUTE(I$1,"%1",D30),"%2",G30)</f>
        <v xml:space="preserve">            [68] = "Bootstrap",</v>
      </c>
    </row>
    <row r="31" spans="1:9" x14ac:dyDescent="0.4">
      <c r="A31" t="s">
        <v>135</v>
      </c>
      <c r="B31" t="s">
        <v>134</v>
      </c>
      <c r="C31" t="s">
        <v>132</v>
      </c>
      <c r="D31">
        <v>69</v>
      </c>
      <c r="E31" s="1" t="s">
        <v>1119</v>
      </c>
      <c r="F31" s="1" t="str">
        <f>[1]!DeleteKakko(E31)</f>
        <v>Trivial File Transfer Protocol </v>
      </c>
      <c r="G31" t="s">
        <v>247</v>
      </c>
      <c r="H31">
        <f>LEN(G31)</f>
        <v>31</v>
      </c>
      <c r="I31" t="str">
        <f>SUBSTITUTE(SUBSTITUTE(I$1,"%1",D31),"%2",G31)</f>
        <v xml:space="preserve">            [69] = "Trivial File Transfer Protocol ",</v>
      </c>
    </row>
    <row r="32" spans="1:9" x14ac:dyDescent="0.4">
      <c r="A32" t="s">
        <v>134</v>
      </c>
      <c r="B32" t="s">
        <v>135</v>
      </c>
      <c r="C32" t="s">
        <v>132</v>
      </c>
      <c r="D32">
        <v>70</v>
      </c>
      <c r="E32" s="1" t="s">
        <v>1389</v>
      </c>
      <c r="F32" s="1" t="str">
        <f>[1]!DeleteKakko(E32)</f>
        <v>Gopher protocol</v>
      </c>
      <c r="G32" t="s">
        <v>248</v>
      </c>
      <c r="H32">
        <f>LEN(G32)</f>
        <v>15</v>
      </c>
      <c r="I32" t="str">
        <f>SUBSTITUTE(SUBSTITUTE(I$1,"%1",D32),"%2",G32)</f>
        <v xml:space="preserve">            [70] = "Gopher protocol",</v>
      </c>
    </row>
    <row r="33" spans="1:9" x14ac:dyDescent="0.4">
      <c r="A33" t="s">
        <v>134</v>
      </c>
      <c r="B33" t="s">
        <v>134</v>
      </c>
      <c r="C33" t="s">
        <v>132</v>
      </c>
      <c r="D33">
        <v>71</v>
      </c>
      <c r="E33" s="1" t="s">
        <v>1390</v>
      </c>
      <c r="F33" s="1" t="str">
        <f>[1]!DeleteKakko(E33)</f>
        <v>NETRJS protocol</v>
      </c>
      <c r="G33" t="s">
        <v>249</v>
      </c>
      <c r="H33">
        <f>LEN(G33)</f>
        <v>15</v>
      </c>
      <c r="I33" t="str">
        <f>SUBSTITUTE(SUBSTITUTE(I$1,"%1",D33),"%2",G33)</f>
        <v xml:space="preserve">            [71] = "NETRJS protocol",</v>
      </c>
    </row>
    <row r="34" spans="1:9" x14ac:dyDescent="0.4">
      <c r="A34" t="s">
        <v>134</v>
      </c>
      <c r="B34" t="s">
        <v>134</v>
      </c>
      <c r="C34" t="s">
        <v>132</v>
      </c>
      <c r="D34">
        <v>72</v>
      </c>
      <c r="E34" s="1" t="s">
        <v>1390</v>
      </c>
      <c r="F34" s="1" t="str">
        <f>[1]!DeleteKakko(E34)</f>
        <v>NETRJS protocol</v>
      </c>
      <c r="G34" t="s">
        <v>249</v>
      </c>
      <c r="H34">
        <f>LEN(G34)</f>
        <v>15</v>
      </c>
      <c r="I34" t="str">
        <f>SUBSTITUTE(SUBSTITUTE(I$1,"%1",D34),"%2",G34)</f>
        <v xml:space="preserve">            [72] = "NETRJS protocol",</v>
      </c>
    </row>
    <row r="35" spans="1:9" x14ac:dyDescent="0.4">
      <c r="A35" t="s">
        <v>134</v>
      </c>
      <c r="B35" t="s">
        <v>134</v>
      </c>
      <c r="C35" t="s">
        <v>132</v>
      </c>
      <c r="D35">
        <v>73</v>
      </c>
      <c r="E35" s="1" t="s">
        <v>1390</v>
      </c>
      <c r="F35" s="1" t="str">
        <f>[1]!DeleteKakko(E35)</f>
        <v>NETRJS protocol</v>
      </c>
      <c r="G35" t="s">
        <v>249</v>
      </c>
      <c r="H35">
        <f>LEN(G35)</f>
        <v>15</v>
      </c>
      <c r="I35" t="str">
        <f>SUBSTITUTE(SUBSTITUTE(I$1,"%1",D35),"%2",G35)</f>
        <v xml:space="preserve">            [73] = "NETRJS protocol",</v>
      </c>
    </row>
    <row r="36" spans="1:9" x14ac:dyDescent="0.4">
      <c r="A36" t="s">
        <v>134</v>
      </c>
      <c r="B36" t="s">
        <v>134</v>
      </c>
      <c r="C36" t="s">
        <v>132</v>
      </c>
      <c r="D36">
        <v>74</v>
      </c>
      <c r="E36" s="1" t="s">
        <v>1390</v>
      </c>
      <c r="F36" s="1" t="str">
        <f>[1]!DeleteKakko(E36)</f>
        <v>NETRJS protocol</v>
      </c>
      <c r="G36" t="s">
        <v>249</v>
      </c>
      <c r="H36">
        <f>LEN(G36)</f>
        <v>15</v>
      </c>
      <c r="I36" t="str">
        <f>SUBSTITUTE(SUBSTITUTE(I$1,"%1",D36),"%2",G36)</f>
        <v xml:space="preserve">            [74] = "NETRJS protocol",</v>
      </c>
    </row>
    <row r="37" spans="1:9" x14ac:dyDescent="0.4">
      <c r="A37" t="s">
        <v>134</v>
      </c>
      <c r="B37" t="s">
        <v>135</v>
      </c>
      <c r="C37" t="s">
        <v>132</v>
      </c>
      <c r="D37">
        <v>79</v>
      </c>
      <c r="E37" s="1" t="s">
        <v>1391</v>
      </c>
      <c r="F37" s="1" t="str">
        <f>[1]!DeleteKakko(E37)</f>
        <v>Finger protocol</v>
      </c>
      <c r="G37" t="s">
        <v>250</v>
      </c>
      <c r="H37">
        <f>LEN(G37)</f>
        <v>15</v>
      </c>
      <c r="I37" t="str">
        <f>SUBSTITUTE(SUBSTITUTE(I$1,"%1",D37),"%2",G37)</f>
        <v xml:space="preserve">            [79] = "Finger protocol",</v>
      </c>
    </row>
    <row r="38" spans="1:9" x14ac:dyDescent="0.4">
      <c r="A38" t="s">
        <v>136</v>
      </c>
      <c r="B38" t="s">
        <v>135</v>
      </c>
      <c r="C38" t="s">
        <v>132</v>
      </c>
      <c r="D38">
        <v>80</v>
      </c>
      <c r="E38" s="1" t="s">
        <v>1172</v>
      </c>
      <c r="F38" s="1" t="str">
        <f>[1]!DeleteKakko(E38)</f>
        <v>Hypertext Transfer Protocol </v>
      </c>
      <c r="G38" t="s">
        <v>251</v>
      </c>
      <c r="H38">
        <f>LEN(G38)</f>
        <v>28</v>
      </c>
      <c r="I38" t="str">
        <f>SUBSTITUTE(SUBSTITUTE(I$1,"%1",D38),"%2",G38)</f>
        <v xml:space="preserve">            [80] = "Hypertext Transfer Protocol ",</v>
      </c>
    </row>
    <row r="39" spans="1:9" x14ac:dyDescent="0.4">
      <c r="A39" t="s">
        <v>134</v>
      </c>
      <c r="C39" t="s">
        <v>133</v>
      </c>
      <c r="D39">
        <v>81</v>
      </c>
      <c r="E39" s="1" t="s">
        <v>1310</v>
      </c>
      <c r="F39" s="1" t="str">
        <f>[1]!DeleteKakko(E39)</f>
        <v>TorPark onion routing</v>
      </c>
      <c r="G39" t="s">
        <v>252</v>
      </c>
      <c r="H39">
        <f>LEN(G39)</f>
        <v>21</v>
      </c>
      <c r="I39" t="str">
        <f>SUBSTITUTE(SUBSTITUTE(I$1,"%1",D39),"%2",G39)</f>
        <v xml:space="preserve">            [81] = "TorPark onion routing",</v>
      </c>
    </row>
    <row r="40" spans="1:9" x14ac:dyDescent="0.4">
      <c r="B40" t="s">
        <v>134</v>
      </c>
      <c r="C40" t="s">
        <v>133</v>
      </c>
      <c r="D40">
        <v>82</v>
      </c>
      <c r="E40" s="1" t="s">
        <v>1392</v>
      </c>
      <c r="F40" s="1" t="str">
        <f>[1]!DeleteKakko(E40)</f>
        <v>TorPark control</v>
      </c>
      <c r="G40" t="s">
        <v>253</v>
      </c>
      <c r="H40">
        <f>LEN(G40)</f>
        <v>15</v>
      </c>
      <c r="I40" t="str">
        <f>SUBSTITUTE(SUBSTITUTE(I$1,"%1",D40),"%2",G40)</f>
        <v xml:space="preserve">            [82] = "TorPark control",</v>
      </c>
    </row>
    <row r="41" spans="1:9" x14ac:dyDescent="0.4">
      <c r="A41" t="s">
        <v>134</v>
      </c>
      <c r="B41" t="s">
        <v>135</v>
      </c>
      <c r="C41" t="s">
        <v>132</v>
      </c>
      <c r="D41">
        <v>83</v>
      </c>
      <c r="E41" s="1" t="s">
        <v>1029</v>
      </c>
      <c r="F41" s="1" t="str">
        <f>[1]!DeleteKakko(E41)</f>
        <v>MIT ML Device, networking file system </v>
      </c>
      <c r="G41" t="s">
        <v>1698</v>
      </c>
      <c r="H41">
        <f>LEN(G41)</f>
        <v>13</v>
      </c>
      <c r="I41" t="str">
        <f>SUBSTITUTE(SUBSTITUTE(I$1,"%1",D41),"%2",G41)</f>
        <v xml:space="preserve">            [83] = "MIT ML Device",</v>
      </c>
    </row>
    <row r="42" spans="1:9" x14ac:dyDescent="0.4">
      <c r="A42" t="s">
        <v>134</v>
      </c>
      <c r="B42" t="s">
        <v>135</v>
      </c>
      <c r="C42" t="s">
        <v>132</v>
      </c>
      <c r="D42">
        <v>88</v>
      </c>
      <c r="E42" s="1" t="s">
        <v>1140</v>
      </c>
      <c r="F42" s="1" t="str">
        <f>[1]!DeleteKakko(E42)</f>
        <v>Kerberos authentication system</v>
      </c>
      <c r="G42" t="s">
        <v>254</v>
      </c>
      <c r="H42">
        <f>LEN(G42)</f>
        <v>30</v>
      </c>
      <c r="I42" t="str">
        <f>SUBSTITUTE(SUBSTITUTE(I$1,"%1",D42),"%2",G42)</f>
        <v xml:space="preserve">            [88] = "Kerberos authentication system",</v>
      </c>
    </row>
    <row r="43" spans="1:9" x14ac:dyDescent="0.4">
      <c r="A43" t="s">
        <v>134</v>
      </c>
      <c r="B43" t="s">
        <v>134</v>
      </c>
      <c r="C43" t="s">
        <v>133</v>
      </c>
      <c r="D43">
        <v>90</v>
      </c>
      <c r="E43" s="1" t="s">
        <v>1457</v>
      </c>
      <c r="F43" s="1" t="str">
        <f>[1]!DeleteKakko(E43)</f>
        <v>PointCast</v>
      </c>
      <c r="G43" t="s">
        <v>255</v>
      </c>
      <c r="H43">
        <f>LEN(G43)</f>
        <v>9</v>
      </c>
      <c r="I43" t="str">
        <f>SUBSTITUTE(SUBSTITUTE(I$1,"%1",D43),"%2",G43)</f>
        <v xml:space="preserve">            [90] = "PointCast",</v>
      </c>
    </row>
    <row r="44" spans="1:9" x14ac:dyDescent="0.4">
      <c r="A44" t="s">
        <v>134</v>
      </c>
      <c r="B44" t="s">
        <v>135</v>
      </c>
      <c r="C44" t="s">
        <v>132</v>
      </c>
      <c r="D44">
        <v>95</v>
      </c>
      <c r="E44" s="1" t="s">
        <v>974</v>
      </c>
      <c r="F44" s="1" t="str">
        <f>[1]!DeleteKakko(E44)</f>
        <v>SUPDUP, terminal-independent remote login </v>
      </c>
      <c r="G44" t="s">
        <v>1682</v>
      </c>
      <c r="H44">
        <f>LEN(G44)</f>
        <v>34</v>
      </c>
      <c r="I44" t="str">
        <f>SUBSTITUTE(SUBSTITUTE(I$1,"%1",D44),"%2",G44)</f>
        <v xml:space="preserve">            [95] = "terminal-independent remote login ",</v>
      </c>
    </row>
    <row r="45" spans="1:9" x14ac:dyDescent="0.4">
      <c r="A45" t="s">
        <v>134</v>
      </c>
      <c r="B45" t="s">
        <v>135</v>
      </c>
      <c r="C45" t="s">
        <v>132</v>
      </c>
      <c r="D45">
        <v>101</v>
      </c>
      <c r="E45" s="1" t="s">
        <v>1425</v>
      </c>
      <c r="F45" s="1" t="str">
        <f>[1]!DeleteKakko(E45)</f>
        <v>NIC host name</v>
      </c>
      <c r="G45" t="s">
        <v>256</v>
      </c>
      <c r="H45">
        <f>LEN(G45)</f>
        <v>13</v>
      </c>
      <c r="I45" t="str">
        <f>SUBSTITUTE(SUBSTITUTE(I$1,"%1",D45),"%2",G45)</f>
        <v xml:space="preserve">            [101] = "NIC host name",</v>
      </c>
    </row>
    <row r="46" spans="1:9" x14ac:dyDescent="0.4">
      <c r="A46" t="s">
        <v>134</v>
      </c>
      <c r="B46" t="s">
        <v>135</v>
      </c>
      <c r="C46" t="s">
        <v>132</v>
      </c>
      <c r="D46">
        <v>102</v>
      </c>
      <c r="E46" s="1" t="s">
        <v>902</v>
      </c>
      <c r="F46" s="1" t="str">
        <f>[1]!DeleteKakko(E46)</f>
        <v>ISO Transport Service Access Point Class 0 protocol;</v>
      </c>
      <c r="G46" t="s">
        <v>1656</v>
      </c>
      <c r="H46">
        <f>LEN(G46)</f>
        <v>51</v>
      </c>
      <c r="I46" t="str">
        <f>SUBSTITUTE(SUBSTITUTE(I$1,"%1",D46),"%2",G46)</f>
        <v xml:space="preserve">            [102] = "ISO Transport Service Access Point Class 0 protocol",</v>
      </c>
    </row>
    <row r="47" spans="1:9" x14ac:dyDescent="0.4">
      <c r="A47" t="s">
        <v>134</v>
      </c>
      <c r="B47" t="s">
        <v>134</v>
      </c>
      <c r="C47" t="s">
        <v>132</v>
      </c>
      <c r="D47">
        <v>104</v>
      </c>
      <c r="E47" s="1" t="s">
        <v>933</v>
      </c>
      <c r="F47" s="1" t="str">
        <f>[1]!DeleteKakko(E47)</f>
        <v>Digital Imaging and Communications in Medicine </v>
      </c>
      <c r="G47" t="s">
        <v>257</v>
      </c>
      <c r="H47">
        <f>LEN(G47)</f>
        <v>47</v>
      </c>
      <c r="I47" t="str">
        <f>SUBSTITUTE(SUBSTITUTE(I$1,"%1",D47),"%2",G47)</f>
        <v xml:space="preserve">            [104] = "Digital Imaging and Communications in Medicine ",</v>
      </c>
    </row>
    <row r="48" spans="1:9" x14ac:dyDescent="0.4">
      <c r="A48" t="s">
        <v>134</v>
      </c>
      <c r="B48" t="s">
        <v>134</v>
      </c>
      <c r="C48" t="s">
        <v>132</v>
      </c>
      <c r="D48">
        <v>105</v>
      </c>
      <c r="E48" s="1" t="s">
        <v>1393</v>
      </c>
      <c r="F48" s="1" t="str">
        <f>[1]!DeleteKakko(E48)</f>
        <v>CCSO Nameserver</v>
      </c>
      <c r="G48" t="s">
        <v>258</v>
      </c>
      <c r="H48">
        <f>LEN(G48)</f>
        <v>15</v>
      </c>
      <c r="I48" t="str">
        <f>SUBSTITUTE(SUBSTITUTE(I$1,"%1",D48),"%2",G48)</f>
        <v xml:space="preserve">            [105] = "CCSO Nameserver",</v>
      </c>
    </row>
    <row r="49" spans="1:9" x14ac:dyDescent="0.4">
      <c r="A49" t="s">
        <v>134</v>
      </c>
      <c r="B49" t="s">
        <v>134</v>
      </c>
      <c r="C49" t="s">
        <v>132</v>
      </c>
      <c r="D49">
        <v>107</v>
      </c>
      <c r="E49" s="1" t="s">
        <v>1190</v>
      </c>
      <c r="F49" s="1" t="str">
        <f>[1]!DeleteKakko(E49)</f>
        <v>Remote User Telnet Service </v>
      </c>
      <c r="G49" t="s">
        <v>259</v>
      </c>
      <c r="H49">
        <f>LEN(G49)</f>
        <v>27</v>
      </c>
      <c r="I49" t="str">
        <f>SUBSTITUTE(SUBSTITUTE(I$1,"%1",D49),"%2",G49)</f>
        <v xml:space="preserve">            [107] = "Remote User Telnet Service ",</v>
      </c>
    </row>
    <row r="50" spans="1:9" x14ac:dyDescent="0.4">
      <c r="A50" t="s">
        <v>134</v>
      </c>
      <c r="B50" t="s">
        <v>134</v>
      </c>
      <c r="C50" t="s">
        <v>132</v>
      </c>
      <c r="D50">
        <v>108</v>
      </c>
      <c r="E50" s="1" t="s">
        <v>883</v>
      </c>
      <c r="F50" s="1" t="str">
        <f>[1]!DeleteKakko(E50)</f>
        <v>IBM Systems Network Architecture  gateway access server</v>
      </c>
      <c r="G50" t="s">
        <v>1640</v>
      </c>
      <c r="H50">
        <f>LEN(G50)</f>
        <v>32</v>
      </c>
      <c r="I50" t="str">
        <f>SUBSTITUTE(SUBSTITUTE(I$1,"%1",D50),"%2",G50)</f>
        <v xml:space="preserve">            [108] = "IBM Systems Network Architecture",</v>
      </c>
    </row>
    <row r="51" spans="1:9" x14ac:dyDescent="0.4">
      <c r="A51" t="s">
        <v>134</v>
      </c>
      <c r="B51" t="s">
        <v>135</v>
      </c>
      <c r="C51" t="s">
        <v>132</v>
      </c>
      <c r="D51">
        <v>109</v>
      </c>
      <c r="E51" s="1" t="s">
        <v>1120</v>
      </c>
      <c r="F51" s="1" t="str">
        <f>[1]!DeleteKakko(E51)</f>
        <v>Post Office Protocol, version 2</v>
      </c>
      <c r="G51" t="s">
        <v>1713</v>
      </c>
      <c r="H51">
        <f>LEN(G51)</f>
        <v>20</v>
      </c>
      <c r="I51" t="str">
        <f>SUBSTITUTE(SUBSTITUTE(I$1,"%1",D51),"%2",G51)</f>
        <v xml:space="preserve">            [109] = "Post Office Protocol",</v>
      </c>
    </row>
    <row r="52" spans="1:9" x14ac:dyDescent="0.4">
      <c r="A52" t="s">
        <v>134</v>
      </c>
      <c r="B52" t="s">
        <v>135</v>
      </c>
      <c r="C52" t="s">
        <v>132</v>
      </c>
      <c r="D52">
        <v>110</v>
      </c>
      <c r="E52" s="1" t="s">
        <v>1121</v>
      </c>
      <c r="F52" s="1" t="str">
        <f>[1]!DeleteKakko(E52)</f>
        <v>Post Office Protocol, version 3</v>
      </c>
      <c r="G52" t="s">
        <v>1713</v>
      </c>
      <c r="H52">
        <f>LEN(G52)</f>
        <v>20</v>
      </c>
      <c r="I52" t="str">
        <f>SUBSTITUTE(SUBSTITUTE(I$1,"%1",D52),"%2",G52)</f>
        <v xml:space="preserve">            [110] = "Post Office Protocol",</v>
      </c>
    </row>
    <row r="53" spans="1:9" x14ac:dyDescent="0.4">
      <c r="A53" t="s">
        <v>134</v>
      </c>
      <c r="B53" t="s">
        <v>134</v>
      </c>
      <c r="C53" t="s">
        <v>132</v>
      </c>
      <c r="D53">
        <v>111</v>
      </c>
      <c r="E53" s="1" t="s">
        <v>950</v>
      </c>
      <c r="F53" s="1" t="str">
        <f>[1]!DeleteKakko(E53)</f>
        <v>Open Network Computing Remote Procedure Call </v>
      </c>
      <c r="G53" t="s">
        <v>260</v>
      </c>
      <c r="H53">
        <f>LEN(G53)</f>
        <v>45</v>
      </c>
      <c r="I53" t="str">
        <f>SUBSTITUTE(SUBSTITUTE(I$1,"%1",D53),"%2",G53)</f>
        <v xml:space="preserve">            [111] = "Open Network Computing Remote Procedure Call ",</v>
      </c>
    </row>
    <row r="54" spans="1:9" x14ac:dyDescent="0.4">
      <c r="A54" t="s">
        <v>134</v>
      </c>
      <c r="B54" t="s">
        <v>137</v>
      </c>
      <c r="C54" t="s">
        <v>132</v>
      </c>
      <c r="D54">
        <v>113</v>
      </c>
      <c r="E54" s="1" t="s">
        <v>796</v>
      </c>
      <c r="F54" s="1" t="str">
        <f>[1]!DeleteKakko(E54)</f>
        <v>Ident, authentication service/identification protocol, used by IRC servers to identify users</v>
      </c>
      <c r="G54" t="s">
        <v>1551</v>
      </c>
      <c r="H54">
        <f>LEN(G54)</f>
        <v>37</v>
      </c>
      <c r="I54" t="str">
        <f>SUBSTITUTE(SUBSTITUTE(I$1,"%1",D54),"%2",G54)</f>
        <v xml:space="preserve">            [113] = "authentication service/identification",</v>
      </c>
    </row>
    <row r="55" spans="1:9" x14ac:dyDescent="0.4">
      <c r="A55" t="s">
        <v>134</v>
      </c>
      <c r="B55" t="s">
        <v>135</v>
      </c>
      <c r="C55" t="s">
        <v>132</v>
      </c>
      <c r="D55">
        <v>115</v>
      </c>
      <c r="E55" s="1" t="s">
        <v>1156</v>
      </c>
      <c r="F55" s="1" t="str">
        <f>[1]!DeleteKakko(E55)</f>
        <v>Simple File Transfer Protocol</v>
      </c>
      <c r="G55" t="s">
        <v>261</v>
      </c>
      <c r="H55">
        <f>LEN(G55)</f>
        <v>29</v>
      </c>
      <c r="I55" t="str">
        <f>SUBSTITUTE(SUBSTITUTE(I$1,"%1",D55),"%2",G55)</f>
        <v xml:space="preserve">            [115] = "Simple File Transfer Protocol",</v>
      </c>
    </row>
    <row r="56" spans="1:9" x14ac:dyDescent="0.4">
      <c r="A56" t="s">
        <v>134</v>
      </c>
      <c r="B56" t="s">
        <v>134</v>
      </c>
      <c r="C56" t="s">
        <v>132</v>
      </c>
      <c r="D56">
        <v>117</v>
      </c>
      <c r="E56" s="1" t="s">
        <v>1311</v>
      </c>
      <c r="F56" s="1" t="str">
        <f>[1]!DeleteKakko(E56)</f>
        <v>UUCP Mapping Project </v>
      </c>
      <c r="G56" t="s">
        <v>262</v>
      </c>
      <c r="H56">
        <f>LEN(G56)</f>
        <v>21</v>
      </c>
      <c r="I56" t="str">
        <f>SUBSTITUTE(SUBSTITUTE(I$1,"%1",D56),"%2",G56)</f>
        <v xml:space="preserve">            [117] = "UUCP Mapping Project ",</v>
      </c>
    </row>
    <row r="57" spans="1:9" x14ac:dyDescent="0.4">
      <c r="A57" t="s">
        <v>134</v>
      </c>
      <c r="B57" t="s">
        <v>134</v>
      </c>
      <c r="C57" t="s">
        <v>132</v>
      </c>
      <c r="D57">
        <v>118</v>
      </c>
      <c r="E57" s="1" t="s">
        <v>1073</v>
      </c>
      <c r="F57" s="1" t="str">
        <f>[1]!DeleteKakko(E57)</f>
        <v>Structured Query Language Services</v>
      </c>
      <c r="G57" t="s">
        <v>263</v>
      </c>
      <c r="H57">
        <f>LEN(G57)</f>
        <v>34</v>
      </c>
      <c r="I57" t="str">
        <f>SUBSTITUTE(SUBSTITUTE(I$1,"%1",D57),"%2",G57)</f>
        <v xml:space="preserve">            [118] = "Structured Query Language Services",</v>
      </c>
    </row>
    <row r="58" spans="1:9" x14ac:dyDescent="0.4">
      <c r="A58" t="s">
        <v>134</v>
      </c>
      <c r="B58" t="s">
        <v>135</v>
      </c>
      <c r="C58" t="s">
        <v>132</v>
      </c>
      <c r="D58">
        <v>119</v>
      </c>
      <c r="E58" s="1" t="s">
        <v>853</v>
      </c>
      <c r="F58" s="1" t="str">
        <f>[1]!DeleteKakko(E58)</f>
        <v>Network News Transfer Protocol , retrieval of newsgroup messages</v>
      </c>
      <c r="G58" t="s">
        <v>1609</v>
      </c>
      <c r="H58">
        <f>LEN(G58)</f>
        <v>21</v>
      </c>
      <c r="I58" t="str">
        <f>SUBSTITUTE(SUBSTITUTE(I$1,"%1",D58),"%2",G58)</f>
        <v xml:space="preserve">            [119] = "Network News Transfer",</v>
      </c>
    </row>
    <row r="59" spans="1:9" x14ac:dyDescent="0.4">
      <c r="A59" t="s">
        <v>135</v>
      </c>
      <c r="B59" t="s">
        <v>134</v>
      </c>
      <c r="C59" t="s">
        <v>132</v>
      </c>
      <c r="D59">
        <v>123</v>
      </c>
      <c r="E59" s="1" t="s">
        <v>895</v>
      </c>
      <c r="F59" s="1" t="str">
        <f>[1]!DeleteKakko(E59)</f>
        <v>Network Time Protocol , used for time synchronization</v>
      </c>
      <c r="G59" t="s">
        <v>1649</v>
      </c>
      <c r="H59">
        <f>LEN(G59)</f>
        <v>3</v>
      </c>
      <c r="I59" t="str">
        <f>SUBSTITUTE(SUBSTITUTE(I$1,"%1",D59),"%2",G59)</f>
        <v xml:space="preserve">            [123] = "NTP",</v>
      </c>
    </row>
    <row r="60" spans="1:9" x14ac:dyDescent="0.4">
      <c r="A60" t="s">
        <v>134</v>
      </c>
      <c r="B60" t="s">
        <v>134</v>
      </c>
      <c r="C60" t="s">
        <v>132</v>
      </c>
      <c r="D60">
        <v>126</v>
      </c>
      <c r="E60" s="1" t="s">
        <v>757</v>
      </c>
      <c r="F60" s="1" t="str">
        <f>[1]!DeleteKakko(E60)</f>
        <v>Formerly Unisys Unitary Login, renamed by Unisys to NXEdit. Used by Unisys Programmer's Workbench for Clearpath MCP, an IDE for Unisys MCP software development</v>
      </c>
      <c r="G60" t="s">
        <v>1501</v>
      </c>
      <c r="H60">
        <f>LEN(G60)</f>
        <v>29</v>
      </c>
      <c r="I60" t="str">
        <f>SUBSTITUTE(SUBSTITUTE(I$1,"%1",D60),"%2",G60)</f>
        <v xml:space="preserve">            [126] = "Formerly Unisys Unitary Login",</v>
      </c>
    </row>
    <row r="61" spans="1:9" x14ac:dyDescent="0.4">
      <c r="A61" t="s">
        <v>134</v>
      </c>
      <c r="B61" t="s">
        <v>134</v>
      </c>
      <c r="C61" t="s">
        <v>132</v>
      </c>
      <c r="D61">
        <v>135</v>
      </c>
      <c r="E61" s="1" t="s">
        <v>1265</v>
      </c>
      <c r="F61" s="1" t="str">
        <f>[1]!DeleteKakko(E61)</f>
        <v>DCE endpoint resolution</v>
      </c>
      <c r="G61" t="s">
        <v>264</v>
      </c>
      <c r="H61">
        <f>LEN(G61)</f>
        <v>23</v>
      </c>
      <c r="I61" t="str">
        <f>SUBSTITUTE(SUBSTITUTE(I$1,"%1",D61),"%2",G61)</f>
        <v xml:space="preserve">            [135] = "DCE endpoint resolution",</v>
      </c>
    </row>
    <row r="62" spans="1:9" x14ac:dyDescent="0.4">
      <c r="A62" t="s">
        <v>134</v>
      </c>
      <c r="B62" t="s">
        <v>134</v>
      </c>
      <c r="C62" t="s">
        <v>132</v>
      </c>
      <c r="D62">
        <v>137</v>
      </c>
      <c r="E62" s="1" t="s">
        <v>854</v>
      </c>
      <c r="F62" s="1" t="str">
        <f>[1]!DeleteKakko(E62)</f>
        <v>NetBIOS Name Service, used for name registration and resolution</v>
      </c>
      <c r="G62" t="s">
        <v>1610</v>
      </c>
      <c r="H62">
        <f>LEN(G62)</f>
        <v>20</v>
      </c>
      <c r="I62" t="str">
        <f>SUBSTITUTE(SUBSTITUTE(I$1,"%1",D62),"%2",G62)</f>
        <v xml:space="preserve">            [137] = "NetBIOS Name Service",</v>
      </c>
    </row>
    <row r="63" spans="1:9" x14ac:dyDescent="0.4">
      <c r="A63" t="s">
        <v>135</v>
      </c>
      <c r="B63" t="s">
        <v>134</v>
      </c>
      <c r="C63" t="s">
        <v>132</v>
      </c>
      <c r="D63">
        <v>138</v>
      </c>
      <c r="E63" s="1" t="s">
        <v>1249</v>
      </c>
      <c r="F63" s="1" t="str">
        <f>[1]!DeleteKakko(E63)</f>
        <v>NetBIOS Datagram Service</v>
      </c>
      <c r="G63" t="s">
        <v>265</v>
      </c>
      <c r="H63">
        <f>LEN(G63)</f>
        <v>24</v>
      </c>
      <c r="I63" t="str">
        <f>SUBSTITUTE(SUBSTITUTE(I$1,"%1",D63),"%2",G63)</f>
        <v xml:space="preserve">            [138] = "NetBIOS Datagram Service",</v>
      </c>
    </row>
    <row r="64" spans="1:9" x14ac:dyDescent="0.4">
      <c r="A64" t="s">
        <v>134</v>
      </c>
      <c r="B64" t="s">
        <v>135</v>
      </c>
      <c r="C64" t="s">
        <v>132</v>
      </c>
      <c r="D64">
        <v>139</v>
      </c>
      <c r="E64" s="1" t="s">
        <v>1266</v>
      </c>
      <c r="F64" s="1" t="str">
        <f>[1]!DeleteKakko(E64)</f>
        <v>NetBIOS Session Service</v>
      </c>
      <c r="G64" t="s">
        <v>266</v>
      </c>
      <c r="H64">
        <f>LEN(G64)</f>
        <v>23</v>
      </c>
      <c r="I64" t="str">
        <f>SUBSTITUTE(SUBSTITUTE(I$1,"%1",D64),"%2",G64)</f>
        <v xml:space="preserve">            [139] = "NetBIOS Session Service",</v>
      </c>
    </row>
    <row r="65" spans="1:9" x14ac:dyDescent="0.4">
      <c r="A65" t="s">
        <v>134</v>
      </c>
      <c r="B65" t="s">
        <v>135</v>
      </c>
      <c r="C65" t="s">
        <v>132</v>
      </c>
      <c r="D65">
        <v>143</v>
      </c>
      <c r="E65" s="1" t="s">
        <v>807</v>
      </c>
      <c r="F65" s="1" t="str">
        <f>[1]!DeleteKakko(E65)</f>
        <v>Internet Message Access Protocol , management of electronic mail messages on a server</v>
      </c>
      <c r="G65" t="s">
        <v>1560</v>
      </c>
      <c r="H65">
        <f>LEN(G65)</f>
        <v>23</v>
      </c>
      <c r="I65" t="str">
        <f>SUBSTITUTE(SUBSTITUTE(I$1,"%1",D65),"%2",G65)</f>
        <v xml:space="preserve">            [143] = "Internet Message Access",</v>
      </c>
    </row>
    <row r="66" spans="1:9" x14ac:dyDescent="0.4">
      <c r="A66" t="s">
        <v>134</v>
      </c>
      <c r="B66" t="s">
        <v>134</v>
      </c>
      <c r="C66" t="s">
        <v>132</v>
      </c>
      <c r="D66">
        <v>152</v>
      </c>
      <c r="E66" s="1" t="s">
        <v>1086</v>
      </c>
      <c r="F66" s="1" t="str">
        <f>[1]!DeleteKakko(E66)</f>
        <v>Background File Transfer Program </v>
      </c>
      <c r="G66" t="s">
        <v>267</v>
      </c>
      <c r="H66">
        <f>LEN(G66)</f>
        <v>33</v>
      </c>
      <c r="I66" t="str">
        <f>SUBSTITUTE(SUBSTITUTE(I$1,"%1",D66),"%2",G66)</f>
        <v xml:space="preserve">            [152] = "Background File Transfer Program ",</v>
      </c>
    </row>
    <row r="67" spans="1:9" x14ac:dyDescent="0.4">
      <c r="A67" t="s">
        <v>134</v>
      </c>
      <c r="B67" t="s">
        <v>134</v>
      </c>
      <c r="C67" t="s">
        <v>132</v>
      </c>
      <c r="D67">
        <v>153</v>
      </c>
      <c r="E67" s="1" t="s">
        <v>779</v>
      </c>
      <c r="F67" s="1" t="str">
        <f>[1]!DeleteKakko(E67)</f>
        <v>Simple Gateway Monitoring Protocol , a protocol for remote inspection and alteration of gateway management information</v>
      </c>
      <c r="G67" t="s">
        <v>1523</v>
      </c>
      <c r="H67">
        <f>LEN(G67)</f>
        <v>25</v>
      </c>
      <c r="I67" t="str">
        <f>SUBSTITUTE(SUBSTITUTE(I$1,"%1",D67),"%2",G67)</f>
        <v xml:space="preserve">            [153] = "Simple Gateway Monitoring",</v>
      </c>
    </row>
    <row r="68" spans="1:9" x14ac:dyDescent="0.4">
      <c r="A68" t="s">
        <v>134</v>
      </c>
      <c r="B68" t="s">
        <v>134</v>
      </c>
      <c r="C68" t="s">
        <v>132</v>
      </c>
      <c r="D68">
        <v>156</v>
      </c>
      <c r="E68" s="1" t="s">
        <v>1087</v>
      </c>
      <c r="F68" s="1" t="str">
        <f>[1]!DeleteKakko(E68)</f>
        <v>Structured Query Language Service</v>
      </c>
      <c r="G68" t="s">
        <v>268</v>
      </c>
      <c r="H68">
        <f>LEN(G68)</f>
        <v>33</v>
      </c>
      <c r="I68" t="str">
        <f>SUBSTITUTE(SUBSTITUTE(I$1,"%1",D68),"%2",G68)</f>
        <v xml:space="preserve">            [156] = "Structured Query Language Service",</v>
      </c>
    </row>
    <row r="69" spans="1:9" x14ac:dyDescent="0.4">
      <c r="A69" t="s">
        <v>134</v>
      </c>
      <c r="B69" t="s">
        <v>134</v>
      </c>
      <c r="C69" t="s">
        <v>132</v>
      </c>
      <c r="D69">
        <v>158</v>
      </c>
      <c r="E69" s="1" t="s">
        <v>1088</v>
      </c>
      <c r="F69" s="1" t="str">
        <f>[1]!DeleteKakko(E69)</f>
        <v>Distributed Mail System Protocol </v>
      </c>
      <c r="G69" t="s">
        <v>269</v>
      </c>
      <c r="H69">
        <f>LEN(G69)</f>
        <v>33</v>
      </c>
      <c r="I69" t="str">
        <f>SUBSTITUTE(SUBSTITUTE(I$1,"%1",D69),"%2",G69)</f>
        <v xml:space="preserve">            [158] = "Distributed Mail System Protocol ",</v>
      </c>
    </row>
    <row r="70" spans="1:9" x14ac:dyDescent="0.4">
      <c r="A70" t="s">
        <v>135</v>
      </c>
      <c r="B70" t="s">
        <v>134</v>
      </c>
      <c r="C70" t="s">
        <v>132</v>
      </c>
      <c r="D70">
        <v>161</v>
      </c>
      <c r="E70" s="1" t="s">
        <v>1062</v>
      </c>
      <c r="F70" s="1" t="str">
        <f>[1]!DeleteKakko(E70)</f>
        <v>Simple Network Management Protocol </v>
      </c>
      <c r="G70" t="s">
        <v>270</v>
      </c>
      <c r="H70">
        <f>LEN(G70)</f>
        <v>35</v>
      </c>
      <c r="I70" t="str">
        <f>SUBSTITUTE(SUBSTITUTE(I$1,"%1",D70),"%2",G70)</f>
        <v xml:space="preserve">            [161] = "Simple Network Management Protocol ",</v>
      </c>
    </row>
    <row r="71" spans="1:9" x14ac:dyDescent="0.4">
      <c r="A71" t="s">
        <v>134</v>
      </c>
      <c r="B71" t="s">
        <v>134</v>
      </c>
      <c r="C71" t="s">
        <v>132</v>
      </c>
      <c r="D71">
        <v>162</v>
      </c>
      <c r="E71" s="1" t="s">
        <v>1012</v>
      </c>
      <c r="F71" s="1" t="str">
        <f>[1]!DeleteKakko(E71)</f>
        <v>Simple Network Management Protocol Trap</v>
      </c>
      <c r="G71" t="s">
        <v>271</v>
      </c>
      <c r="H71">
        <f>LEN(G71)</f>
        <v>39</v>
      </c>
      <c r="I71" t="str">
        <f>SUBSTITUTE(SUBSTITUTE(I$1,"%1",D71),"%2",G71)</f>
        <v xml:space="preserve">            [162] = "Simple Network Management Protocol Trap",</v>
      </c>
    </row>
    <row r="72" spans="1:9" x14ac:dyDescent="0.4">
      <c r="A72" t="s">
        <v>134</v>
      </c>
      <c r="B72" t="s">
        <v>134</v>
      </c>
      <c r="C72" t="s">
        <v>132</v>
      </c>
      <c r="D72">
        <v>170</v>
      </c>
      <c r="E72" s="1" t="s">
        <v>1122</v>
      </c>
      <c r="F72" s="1" t="str">
        <f>[1]!DeleteKakko(E72)</f>
        <v>Network PostScript print server</v>
      </c>
      <c r="G72" t="s">
        <v>272</v>
      </c>
      <c r="H72">
        <f>LEN(G72)</f>
        <v>31</v>
      </c>
      <c r="I72" t="str">
        <f>SUBSTITUTE(SUBSTITUTE(I$1,"%1",D72),"%2",G72)</f>
        <v xml:space="preserve">            [170] = "Network PostScript print server",</v>
      </c>
    </row>
    <row r="73" spans="1:9" x14ac:dyDescent="0.4">
      <c r="A73" t="s">
        <v>134</v>
      </c>
      <c r="B73" t="s">
        <v>134</v>
      </c>
      <c r="C73" t="s">
        <v>132</v>
      </c>
      <c r="D73">
        <v>177</v>
      </c>
      <c r="E73" s="1" t="s">
        <v>798</v>
      </c>
      <c r="F73" s="1" t="str">
        <f>[1]!DeleteKakko(E73)</f>
        <v>X Display Manager Control Protocol , used for remote logins to an X Display Manager server</v>
      </c>
      <c r="G73" t="s">
        <v>1552</v>
      </c>
      <c r="H73">
        <f>LEN(G73)</f>
        <v>25</v>
      </c>
      <c r="I73" t="str">
        <f>SUBSTITUTE(SUBSTITUTE(I$1,"%1",D73),"%2",G73)</f>
        <v xml:space="preserve">            [177] = "X Display Manager Control",</v>
      </c>
    </row>
    <row r="74" spans="1:9" x14ac:dyDescent="0.4">
      <c r="A74" t="s">
        <v>136</v>
      </c>
      <c r="B74" t="s">
        <v>135</v>
      </c>
      <c r="C74" t="s">
        <v>132</v>
      </c>
      <c r="D74">
        <v>179</v>
      </c>
      <c r="E74" s="1" t="s">
        <v>775</v>
      </c>
      <c r="F74" s="1" t="str">
        <f>[1]!DeleteKakko(E74)</f>
        <v>Border Gateway Protocol , used to exchange routing and reachability information among autonomous systems  on the Internet</v>
      </c>
      <c r="G74" t="s">
        <v>1519</v>
      </c>
      <c r="H74">
        <f>LEN(G74)</f>
        <v>14</v>
      </c>
      <c r="I74" t="str">
        <f>SUBSTITUTE(SUBSTITUTE(I$1,"%1",D74),"%2",G74)</f>
        <v xml:space="preserve">            [179] = "Border Gateway",</v>
      </c>
    </row>
    <row r="75" spans="1:9" x14ac:dyDescent="0.4">
      <c r="A75" t="s">
        <v>134</v>
      </c>
      <c r="B75" t="s">
        <v>134</v>
      </c>
      <c r="C75" t="s">
        <v>132</v>
      </c>
      <c r="D75">
        <v>194</v>
      </c>
      <c r="E75" s="1" t="s">
        <v>1323</v>
      </c>
      <c r="F75" s="1" t="str">
        <f>[1]!DeleteKakko(E75)</f>
        <v>Internet Relay Chat </v>
      </c>
      <c r="G75" t="s">
        <v>273</v>
      </c>
      <c r="H75">
        <f>LEN(G75)</f>
        <v>20</v>
      </c>
      <c r="I75" t="str">
        <f>SUBSTITUTE(SUBSTITUTE(I$1,"%1",D75),"%2",G75)</f>
        <v xml:space="preserve">            [194] = "Internet Relay Chat ",</v>
      </c>
    </row>
    <row r="76" spans="1:9" x14ac:dyDescent="0.4">
      <c r="A76" t="s">
        <v>134</v>
      </c>
      <c r="B76" t="s">
        <v>134</v>
      </c>
      <c r="C76" t="s">
        <v>132</v>
      </c>
      <c r="D76">
        <v>201</v>
      </c>
      <c r="E76" s="1" t="s">
        <v>1157</v>
      </c>
      <c r="F76" s="1" t="str">
        <f>[1]!DeleteKakko(E76)</f>
        <v>AppleTalk Routing Maintenance</v>
      </c>
      <c r="G76" t="s">
        <v>274</v>
      </c>
      <c r="H76">
        <f>LEN(G76)</f>
        <v>29</v>
      </c>
      <c r="I76" t="str">
        <f>SUBSTITUTE(SUBSTITUTE(I$1,"%1",D76),"%2",G76)</f>
        <v xml:space="preserve">            [201] = "AppleTalk Routing Maintenance",</v>
      </c>
    </row>
    <row r="77" spans="1:9" x14ac:dyDescent="0.4">
      <c r="A77" t="s">
        <v>134</v>
      </c>
      <c r="B77" t="s">
        <v>135</v>
      </c>
      <c r="C77" t="s">
        <v>132</v>
      </c>
      <c r="D77">
        <v>209</v>
      </c>
      <c r="E77" s="1" t="s">
        <v>1173</v>
      </c>
      <c r="F77" s="1" t="str">
        <f>[1]!DeleteKakko(E77)</f>
        <v>Quick Mail Transfer Protocol</v>
      </c>
      <c r="G77" t="s">
        <v>275</v>
      </c>
      <c r="H77">
        <f>LEN(G77)</f>
        <v>28</v>
      </c>
      <c r="I77" t="str">
        <f>SUBSTITUTE(SUBSTITUTE(I$1,"%1",D77),"%2",G77)</f>
        <v xml:space="preserve">            [209] = "Quick Mail Transfer Protocol",</v>
      </c>
    </row>
    <row r="78" spans="1:9" x14ac:dyDescent="0.4">
      <c r="A78" t="s">
        <v>134</v>
      </c>
      <c r="B78" t="s">
        <v>134</v>
      </c>
      <c r="C78" t="s">
        <v>132</v>
      </c>
      <c r="D78">
        <v>210</v>
      </c>
      <c r="E78" s="1" t="s">
        <v>1446</v>
      </c>
      <c r="F78" s="1" t="str">
        <f>[1]!DeleteKakko(E78)</f>
        <v>ANSI Z39.50</v>
      </c>
      <c r="G78" t="s">
        <v>276</v>
      </c>
      <c r="H78">
        <f>LEN(G78)</f>
        <v>11</v>
      </c>
      <c r="I78" t="str">
        <f>SUBSTITUTE(SUBSTITUTE(I$1,"%1",D78),"%2",G78)</f>
        <v xml:space="preserve">            [210] = "ANSI Z39.50",</v>
      </c>
    </row>
    <row r="79" spans="1:9" x14ac:dyDescent="0.4">
      <c r="A79" t="s">
        <v>134</v>
      </c>
      <c r="B79" t="s">
        <v>134</v>
      </c>
      <c r="C79" t="s">
        <v>132</v>
      </c>
      <c r="D79">
        <v>213</v>
      </c>
      <c r="E79" s="1" t="s">
        <v>1158</v>
      </c>
      <c r="F79" s="1" t="str">
        <f>[1]!DeleteKakko(E79)</f>
        <v>Internetwork Packet Exchange </v>
      </c>
      <c r="G79" t="s">
        <v>277</v>
      </c>
      <c r="H79">
        <f>LEN(G79)</f>
        <v>29</v>
      </c>
      <c r="I79" t="str">
        <f>SUBSTITUTE(SUBSTITUTE(I$1,"%1",D79),"%2",G79)</f>
        <v xml:space="preserve">            [213] = "Internetwork Packet Exchange ",</v>
      </c>
    </row>
    <row r="80" spans="1:9" x14ac:dyDescent="0.4">
      <c r="A80" t="s">
        <v>134</v>
      </c>
      <c r="B80" t="s">
        <v>134</v>
      </c>
      <c r="C80" t="s">
        <v>132</v>
      </c>
      <c r="D80">
        <v>218</v>
      </c>
      <c r="E80" s="1" t="s">
        <v>138</v>
      </c>
      <c r="F80" s="1" t="str">
        <f>[1]!DeleteKakko(E80)</f>
        <v>Message posting protocol</v>
      </c>
      <c r="G80" t="s">
        <v>278</v>
      </c>
      <c r="H80">
        <f>LEN(G80)</f>
        <v>24</v>
      </c>
      <c r="I80" t="str">
        <f>SUBSTITUTE(SUBSTITUTE(I$1,"%1",D80),"%2",G80)</f>
        <v xml:space="preserve">            [218] = "Message posting protocol",</v>
      </c>
    </row>
    <row r="81" spans="1:9" x14ac:dyDescent="0.4">
      <c r="A81" t="s">
        <v>134</v>
      </c>
      <c r="B81" t="s">
        <v>134</v>
      </c>
      <c r="C81" t="s">
        <v>132</v>
      </c>
      <c r="D81">
        <v>220</v>
      </c>
      <c r="E81" s="1" t="s">
        <v>958</v>
      </c>
      <c r="F81" s="1" t="str">
        <f>[1]!DeleteKakko(E81)</f>
        <v>Internet Message Access Protocol , version 3</v>
      </c>
      <c r="G81" t="s">
        <v>1677</v>
      </c>
      <c r="H81">
        <f>LEN(G81)</f>
        <v>32</v>
      </c>
      <c r="I81" t="str">
        <f>SUBSTITUTE(SUBSTITUTE(I$1,"%1",D81),"%2",G81)</f>
        <v xml:space="preserve">            [220] = "Internet Message Access Protocol",</v>
      </c>
    </row>
    <row r="82" spans="1:9" x14ac:dyDescent="0.4">
      <c r="A82" t="s">
        <v>134</v>
      </c>
      <c r="B82" t="s">
        <v>134</v>
      </c>
      <c r="C82" t="s">
        <v>132</v>
      </c>
      <c r="D82">
        <v>259</v>
      </c>
      <c r="E82" s="1" t="s">
        <v>0</v>
      </c>
      <c r="F82" s="1" t="str">
        <f>[1]!DeleteKakko(E82)</f>
        <v>Efficient Short Remote Operations</v>
      </c>
      <c r="G82" t="s">
        <v>279</v>
      </c>
      <c r="H82">
        <f>LEN(G82)</f>
        <v>33</v>
      </c>
      <c r="I82" t="str">
        <f>SUBSTITUTE(SUBSTITUTE(I$1,"%1",D82),"%2",G82)</f>
        <v xml:space="preserve">            [259] = "Efficient Short Remote Operations",</v>
      </c>
    </row>
    <row r="83" spans="1:9" x14ac:dyDescent="0.4">
      <c r="A83" t="s">
        <v>134</v>
      </c>
      <c r="B83" t="s">
        <v>134</v>
      </c>
      <c r="C83" t="s">
        <v>132</v>
      </c>
      <c r="D83">
        <v>262</v>
      </c>
      <c r="E83" s="1" t="s">
        <v>1</v>
      </c>
      <c r="F83" s="1" t="str">
        <f>[1]!DeleteKakko(E83)</f>
        <v>Arcisdms</v>
      </c>
      <c r="G83" t="s">
        <v>1</v>
      </c>
      <c r="H83">
        <f>LEN(G83)</f>
        <v>8</v>
      </c>
      <c r="I83" t="str">
        <f>SUBSTITUTE(SUBSTITUTE(I$1,"%1",D83),"%2",G83)</f>
        <v xml:space="preserve">            [262] = "Arcisdms",</v>
      </c>
    </row>
    <row r="84" spans="1:9" x14ac:dyDescent="0.4">
      <c r="A84" t="s">
        <v>134</v>
      </c>
      <c r="B84" t="s">
        <v>134</v>
      </c>
      <c r="C84" t="s">
        <v>132</v>
      </c>
      <c r="D84">
        <v>264</v>
      </c>
      <c r="E84" s="1" t="s">
        <v>1074</v>
      </c>
      <c r="F84" s="1" t="str">
        <f>[1]!DeleteKakko(E84)</f>
        <v>Border Gateway Multicast Protocol </v>
      </c>
      <c r="G84" t="s">
        <v>280</v>
      </c>
      <c r="H84">
        <f>LEN(G84)</f>
        <v>34</v>
      </c>
      <c r="I84" t="str">
        <f>SUBSTITUTE(SUBSTITUTE(I$1,"%1",D84),"%2",G84)</f>
        <v xml:space="preserve">            [264] = "Border Gateway Multicast Protocol ",</v>
      </c>
    </row>
    <row r="85" spans="1:9" x14ac:dyDescent="0.4">
      <c r="A85" t="s">
        <v>134</v>
      </c>
      <c r="B85" t="s">
        <v>134</v>
      </c>
      <c r="C85" t="s">
        <v>132</v>
      </c>
      <c r="D85">
        <v>280</v>
      </c>
      <c r="E85" s="1" t="s">
        <v>2</v>
      </c>
      <c r="F85" s="1" t="str">
        <f>[1]!DeleteKakko(E85)</f>
        <v>http-mgmt</v>
      </c>
      <c r="G85" t="s">
        <v>2</v>
      </c>
      <c r="H85">
        <f>LEN(G85)</f>
        <v>9</v>
      </c>
      <c r="I85" t="str">
        <f>SUBSTITUTE(SUBSTITUTE(I$1,"%1",D85),"%2",G85)</f>
        <v xml:space="preserve">            [280] = "http-mgmt",</v>
      </c>
    </row>
    <row r="86" spans="1:9" x14ac:dyDescent="0.4">
      <c r="A86" t="s">
        <v>134</v>
      </c>
      <c r="C86" t="s">
        <v>133</v>
      </c>
      <c r="D86">
        <v>300</v>
      </c>
      <c r="E86" s="1" t="s">
        <v>1336</v>
      </c>
      <c r="F86" s="1" t="str">
        <f>[1]!DeleteKakko(E86)</f>
        <v>ThinLinc Web Access</v>
      </c>
      <c r="G86" t="s">
        <v>281</v>
      </c>
      <c r="H86">
        <f>LEN(G86)</f>
        <v>19</v>
      </c>
      <c r="I86" t="str">
        <f>SUBSTITUTE(SUBSTITUTE(I$1,"%1",D86),"%2",G86)</f>
        <v xml:space="preserve">            [300] = "ThinLinc Web Access",</v>
      </c>
    </row>
    <row r="87" spans="1:9" x14ac:dyDescent="0.4">
      <c r="A87" t="s">
        <v>134</v>
      </c>
      <c r="C87" t="s">
        <v>132</v>
      </c>
      <c r="D87">
        <v>308</v>
      </c>
      <c r="E87" s="1" t="s">
        <v>3</v>
      </c>
      <c r="F87" s="1" t="str">
        <f>[1]!DeleteKakko(E87)</f>
        <v>Novastor Online Backup</v>
      </c>
      <c r="G87" t="s">
        <v>3</v>
      </c>
      <c r="H87">
        <f>LEN(G87)</f>
        <v>22</v>
      </c>
      <c r="I87" t="str">
        <f>SUBSTITUTE(SUBSTITUTE(I$1,"%1",D87),"%2",G87)</f>
        <v xml:space="preserve">            [308] = "Novastor Online Backup",</v>
      </c>
    </row>
    <row r="88" spans="1:9" x14ac:dyDescent="0.4">
      <c r="A88" t="s">
        <v>134</v>
      </c>
      <c r="B88" t="s">
        <v>135</v>
      </c>
      <c r="C88" t="s">
        <v>132</v>
      </c>
      <c r="D88">
        <v>311</v>
      </c>
      <c r="E88" s="1" t="s">
        <v>1288</v>
      </c>
      <c r="F88" s="1" t="str">
        <f>[1]!DeleteKakko(E88)</f>
        <v>Mac OS X Server Admin </v>
      </c>
      <c r="G88" t="s">
        <v>282</v>
      </c>
      <c r="H88">
        <f>LEN(G88)</f>
        <v>22</v>
      </c>
      <c r="I88" t="str">
        <f>SUBSTITUTE(SUBSTITUTE(I$1,"%1",D88),"%2",G88)</f>
        <v xml:space="preserve">            [311] = "Mac OS X Server Admin ",</v>
      </c>
    </row>
    <row r="89" spans="1:9" x14ac:dyDescent="0.4">
      <c r="A89" t="s">
        <v>134</v>
      </c>
      <c r="B89" t="s">
        <v>134</v>
      </c>
      <c r="C89" t="s">
        <v>132</v>
      </c>
      <c r="D89">
        <v>318</v>
      </c>
      <c r="E89" s="1" t="s">
        <v>1232</v>
      </c>
      <c r="F89" s="1" t="str">
        <f>[1]!DeleteKakko(E89)</f>
        <v>PKIX Time Stamp Protocol </v>
      </c>
      <c r="G89" t="s">
        <v>283</v>
      </c>
      <c r="H89">
        <f>LEN(G89)</f>
        <v>25</v>
      </c>
      <c r="I89" t="str">
        <f>SUBSTITUTE(SUBSTITUTE(I$1,"%1",D89),"%2",G89)</f>
        <v xml:space="preserve">            [318] = "PKIX Time Stamp Protocol ",</v>
      </c>
    </row>
    <row r="90" spans="1:9" x14ac:dyDescent="0.4">
      <c r="B90" t="s">
        <v>134</v>
      </c>
      <c r="C90" t="s">
        <v>132</v>
      </c>
      <c r="D90">
        <v>319</v>
      </c>
      <c r="E90" s="1" t="s">
        <v>1013</v>
      </c>
      <c r="F90" s="1" t="str">
        <f>[1]!DeleteKakko(E90)</f>
        <v>Precision Time Protocol  event messages</v>
      </c>
      <c r="G90" t="s">
        <v>284</v>
      </c>
      <c r="H90">
        <f>LEN(G90)</f>
        <v>39</v>
      </c>
      <c r="I90" t="str">
        <f>SUBSTITUTE(SUBSTITUTE(I$1,"%1",D90),"%2",G90)</f>
        <v xml:space="preserve">            [319] = "Precision Time Protocol  event messages",</v>
      </c>
    </row>
    <row r="91" spans="1:9" x14ac:dyDescent="0.4">
      <c r="B91" t="s">
        <v>134</v>
      </c>
      <c r="C91" t="s">
        <v>132</v>
      </c>
      <c r="D91">
        <v>320</v>
      </c>
      <c r="E91" s="1" t="s">
        <v>988</v>
      </c>
      <c r="F91" s="1" t="str">
        <f>[1]!DeleteKakko(E91)</f>
        <v>Precision Time Protocol  general messages</v>
      </c>
      <c r="G91" t="s">
        <v>285</v>
      </c>
      <c r="H91">
        <f>LEN(G91)</f>
        <v>41</v>
      </c>
      <c r="I91" t="str">
        <f>SUBSTITUTE(SUBSTITUTE(I$1,"%1",D91),"%2",G91)</f>
        <v xml:space="preserve">            [320] = "Precision Time Protocol  general messages",</v>
      </c>
    </row>
    <row r="92" spans="1:9" x14ac:dyDescent="0.4">
      <c r="A92" t="s">
        <v>134</v>
      </c>
      <c r="B92" t="s">
        <v>134</v>
      </c>
      <c r="C92" t="s">
        <v>132</v>
      </c>
      <c r="D92">
        <v>350</v>
      </c>
      <c r="E92" s="1" t="s">
        <v>873</v>
      </c>
      <c r="F92" s="1" t="str">
        <f>[1]!DeleteKakko(E92)</f>
        <v>Mapping of Airline Traffic over Internet Protocol  type A</v>
      </c>
      <c r="G92" t="s">
        <v>1628</v>
      </c>
      <c r="H92">
        <f>LEN(G92)</f>
        <v>46</v>
      </c>
      <c r="I92" t="str">
        <f>SUBSTITUTE(SUBSTITUTE(I$1,"%1",D92),"%2",G92)</f>
        <v xml:space="preserve">            [350] = "Airline Traffic over Internet Protocol  type A",</v>
      </c>
    </row>
    <row r="93" spans="1:9" x14ac:dyDescent="0.4">
      <c r="A93" t="s">
        <v>134</v>
      </c>
      <c r="B93" t="s">
        <v>134</v>
      </c>
      <c r="C93" t="s">
        <v>132</v>
      </c>
      <c r="D93">
        <v>351</v>
      </c>
      <c r="E93" s="1" t="s">
        <v>4</v>
      </c>
      <c r="F93" s="1" t="str">
        <f>[1]!DeleteKakko(E93)</f>
        <v>MATIP type B</v>
      </c>
      <c r="G93" t="s">
        <v>4</v>
      </c>
      <c r="H93">
        <f>LEN(G93)</f>
        <v>12</v>
      </c>
      <c r="I93" t="str">
        <f>SUBSTITUTE(SUBSTITUTE(I$1,"%1",D93),"%2",G93)</f>
        <v xml:space="preserve">            [351] = "MATIP type B",</v>
      </c>
    </row>
    <row r="94" spans="1:9" x14ac:dyDescent="0.4">
      <c r="A94" t="s">
        <v>134</v>
      </c>
      <c r="B94" t="s">
        <v>134</v>
      </c>
      <c r="C94" t="s">
        <v>132</v>
      </c>
      <c r="D94">
        <v>356</v>
      </c>
      <c r="E94" s="1" t="s">
        <v>5</v>
      </c>
      <c r="F94" s="1" t="str">
        <f>[1]!DeleteKakko(E94)</f>
        <v>cloanto-net-1</v>
      </c>
      <c r="G94" t="s">
        <v>286</v>
      </c>
      <c r="H94">
        <f>LEN(G94)</f>
        <v>13</v>
      </c>
      <c r="I94" t="str">
        <f>SUBSTITUTE(SUBSTITUTE(I$1,"%1",D94),"%2",G94)</f>
        <v xml:space="preserve">            [356] = "cloanto-net-1",</v>
      </c>
    </row>
    <row r="95" spans="1:9" x14ac:dyDescent="0.4">
      <c r="A95" t="s">
        <v>134</v>
      </c>
      <c r="B95" t="s">
        <v>134</v>
      </c>
      <c r="C95" t="s">
        <v>132</v>
      </c>
      <c r="D95">
        <v>366</v>
      </c>
      <c r="E95" s="1" t="s">
        <v>6</v>
      </c>
      <c r="F95" s="1" t="str">
        <f>[1]!DeleteKakko(E95)</f>
        <v>On-Demand Mail Relay</v>
      </c>
      <c r="G95" t="s">
        <v>287</v>
      </c>
      <c r="H95">
        <f>LEN(G95)</f>
        <v>20</v>
      </c>
      <c r="I95" t="str">
        <f>SUBSTITUTE(SUBSTITUTE(I$1,"%1",D95),"%2",G95)</f>
        <v xml:space="preserve">            [366] = "On-Demand Mail Relay",</v>
      </c>
    </row>
    <row r="96" spans="1:9" x14ac:dyDescent="0.4">
      <c r="A96" t="s">
        <v>134</v>
      </c>
      <c r="B96" t="s">
        <v>134</v>
      </c>
      <c r="C96" t="s">
        <v>132</v>
      </c>
      <c r="D96">
        <v>369</v>
      </c>
      <c r="E96" s="1" t="s">
        <v>7</v>
      </c>
      <c r="F96" s="1" t="str">
        <f>[1]!DeleteKakko(E96)</f>
        <v>Rpc2portmap</v>
      </c>
      <c r="G96" t="s">
        <v>7</v>
      </c>
      <c r="H96">
        <f>LEN(G96)</f>
        <v>11</v>
      </c>
      <c r="I96" t="str">
        <f>SUBSTITUTE(SUBSTITUTE(I$1,"%1",D96),"%2",G96)</f>
        <v xml:space="preserve">            [369] = "Rpc2portmap",</v>
      </c>
    </row>
    <row r="97" spans="1:9" x14ac:dyDescent="0.4">
      <c r="A97" t="s">
        <v>134</v>
      </c>
      <c r="B97" t="s">
        <v>134</v>
      </c>
      <c r="C97" t="s">
        <v>132</v>
      </c>
      <c r="D97">
        <v>370</v>
      </c>
      <c r="E97" s="1" t="s">
        <v>8</v>
      </c>
      <c r="F97" s="1" t="str">
        <f>[1]!DeleteKakko(E97)</f>
        <v>codaauth2, Coda authentication server</v>
      </c>
      <c r="G97" t="s">
        <v>1701</v>
      </c>
      <c r="H97">
        <f>LEN(G97)</f>
        <v>26</v>
      </c>
      <c r="I97" t="str">
        <f>SUBSTITUTE(SUBSTITUTE(I$1,"%1",D97),"%2",G97)</f>
        <v xml:space="preserve">            [370] = "Coda authentication server",</v>
      </c>
    </row>
    <row r="98" spans="1:9" x14ac:dyDescent="0.4">
      <c r="A98" t="s">
        <v>134</v>
      </c>
      <c r="B98" t="s">
        <v>134</v>
      </c>
      <c r="C98" t="s">
        <v>132</v>
      </c>
      <c r="D98">
        <v>371</v>
      </c>
      <c r="E98" s="1" t="s">
        <v>9</v>
      </c>
      <c r="F98" s="1" t="str">
        <f>[1]!DeleteKakko(E98)</f>
        <v>ClearCase albd</v>
      </c>
      <c r="G98" t="s">
        <v>9</v>
      </c>
      <c r="H98">
        <f>LEN(G98)</f>
        <v>14</v>
      </c>
      <c r="I98" t="str">
        <f>SUBSTITUTE(SUBSTITUTE(I$1,"%1",D98),"%2",G98)</f>
        <v xml:space="preserve">            [371] = "ClearCase albd",</v>
      </c>
    </row>
    <row r="99" spans="1:9" x14ac:dyDescent="0.4">
      <c r="A99" t="s">
        <v>134</v>
      </c>
      <c r="B99" t="s">
        <v>134</v>
      </c>
      <c r="C99" t="s">
        <v>132</v>
      </c>
      <c r="D99">
        <v>383</v>
      </c>
      <c r="E99" s="1" t="s">
        <v>10</v>
      </c>
      <c r="F99" s="1" t="str">
        <f>[1]!DeleteKakko(E99)</f>
        <v>HP data alarm manager</v>
      </c>
      <c r="G99" t="s">
        <v>10</v>
      </c>
      <c r="H99">
        <f>LEN(G99)</f>
        <v>21</v>
      </c>
      <c r="I99" t="str">
        <f>SUBSTITUTE(SUBSTITUTE(I$1,"%1",D99),"%2",G99)</f>
        <v xml:space="preserve">            [383] = "HP data alarm manager",</v>
      </c>
    </row>
    <row r="100" spans="1:9" x14ac:dyDescent="0.4">
      <c r="A100" t="s">
        <v>134</v>
      </c>
      <c r="B100" t="s">
        <v>134</v>
      </c>
      <c r="C100" t="s">
        <v>132</v>
      </c>
      <c r="D100">
        <v>384</v>
      </c>
      <c r="E100" s="1" t="s">
        <v>11</v>
      </c>
      <c r="F100" s="1" t="str">
        <f>[1]!DeleteKakko(E100)</f>
        <v>A Remote Network Server System</v>
      </c>
      <c r="G100" t="s">
        <v>11</v>
      </c>
      <c r="H100">
        <f>LEN(G100)</f>
        <v>30</v>
      </c>
      <c r="I100" t="str">
        <f>SUBSTITUTE(SUBSTITUTE(I$1,"%1",D100),"%2",G100)</f>
        <v xml:space="preserve">            [384] = "A Remote Network Server System",</v>
      </c>
    </row>
    <row r="101" spans="1:9" x14ac:dyDescent="0.4">
      <c r="A101" t="s">
        <v>134</v>
      </c>
      <c r="B101" t="s">
        <v>134</v>
      </c>
      <c r="C101" t="s">
        <v>132</v>
      </c>
      <c r="D101">
        <v>387</v>
      </c>
      <c r="E101" s="1" t="s">
        <v>1491</v>
      </c>
      <c r="F101" s="1" t="str">
        <f>[1]!DeleteKakko(E101)</f>
        <v>AURP</v>
      </c>
      <c r="G101" t="s">
        <v>288</v>
      </c>
      <c r="H101">
        <f>LEN(G101)</f>
        <v>4</v>
      </c>
      <c r="I101" t="str">
        <f>SUBSTITUTE(SUBSTITUTE(I$1,"%1",D101),"%2",G101)</f>
        <v xml:space="preserve">            [387] = "AURP",</v>
      </c>
    </row>
    <row r="102" spans="1:9" x14ac:dyDescent="0.4">
      <c r="A102" t="s">
        <v>134</v>
      </c>
      <c r="B102" t="s">
        <v>135</v>
      </c>
      <c r="C102" t="s">
        <v>132</v>
      </c>
      <c r="D102">
        <v>388</v>
      </c>
      <c r="E102" s="1" t="s">
        <v>896</v>
      </c>
      <c r="F102" s="1" t="str">
        <f>[1]!DeleteKakko(E102)</f>
        <v>Unidata LDM near real-time data distribution protocol</v>
      </c>
      <c r="G102" t="s">
        <v>1650</v>
      </c>
      <c r="H102">
        <f>LEN(G102)</f>
        <v>44</v>
      </c>
      <c r="I102" t="str">
        <f>SUBSTITUTE(SUBSTITUTE(I$1,"%1",D102),"%2",G102)</f>
        <v xml:space="preserve">            [388] = "Unidata LDM near real-time data distribution",</v>
      </c>
    </row>
    <row r="103" spans="1:9" x14ac:dyDescent="0.4">
      <c r="A103" t="s">
        <v>134</v>
      </c>
      <c r="B103" t="s">
        <v>135</v>
      </c>
      <c r="C103" t="s">
        <v>132</v>
      </c>
      <c r="D103">
        <v>389</v>
      </c>
      <c r="E103" s="1" t="s">
        <v>1030</v>
      </c>
      <c r="F103" s="1" t="str">
        <f>[1]!DeleteKakko(E103)</f>
        <v>Lightweight Directory Access Protocol </v>
      </c>
      <c r="G103" t="s">
        <v>289</v>
      </c>
      <c r="H103">
        <f>LEN(G103)</f>
        <v>38</v>
      </c>
      <c r="I103" t="str">
        <f>SUBSTITUTE(SUBSTITUTE(I$1,"%1",D103),"%2",G103)</f>
        <v xml:space="preserve">            [389] = "Lightweight Directory Access Protocol ",</v>
      </c>
    </row>
    <row r="104" spans="1:9" x14ac:dyDescent="0.4">
      <c r="A104" t="s">
        <v>134</v>
      </c>
      <c r="B104" t="s">
        <v>134</v>
      </c>
      <c r="C104" t="s">
        <v>132</v>
      </c>
      <c r="D104">
        <v>399</v>
      </c>
      <c r="E104" s="1" t="s">
        <v>921</v>
      </c>
      <c r="F104" s="1" t="str">
        <f>[1]!DeleteKakko(E104)</f>
        <v>Digital Equipment Corporation DECnet  over TCP/IP</v>
      </c>
      <c r="G104" t="s">
        <v>290</v>
      </c>
      <c r="H104">
        <f>LEN(G104)</f>
        <v>49</v>
      </c>
      <c r="I104" t="str">
        <f>SUBSTITUTE(SUBSTITUTE(I$1,"%1",D104),"%2",G104)</f>
        <v xml:space="preserve">            [399] = "Digital Equipment Corporation DECnet  over TCP/IP",</v>
      </c>
    </row>
    <row r="105" spans="1:9" x14ac:dyDescent="0.4">
      <c r="A105" t="s">
        <v>134</v>
      </c>
      <c r="B105" t="s">
        <v>134</v>
      </c>
      <c r="C105" t="s">
        <v>132</v>
      </c>
      <c r="D105">
        <v>401</v>
      </c>
      <c r="E105" s="1" t="s">
        <v>1159</v>
      </c>
      <c r="F105" s="1" t="str">
        <f>[1]!DeleteKakko(E105)</f>
        <v>Uninterruptible power supply </v>
      </c>
      <c r="G105" t="s">
        <v>291</v>
      </c>
      <c r="H105">
        <f>LEN(G105)</f>
        <v>29</v>
      </c>
      <c r="I105" t="str">
        <f>SUBSTITUTE(SUBSTITUTE(I$1,"%1",D105),"%2",G105)</f>
        <v xml:space="preserve">            [401] = "Uninterruptible power supply ",</v>
      </c>
    </row>
    <row r="106" spans="1:9" x14ac:dyDescent="0.4">
      <c r="A106" t="s">
        <v>134</v>
      </c>
      <c r="B106" t="s">
        <v>134</v>
      </c>
      <c r="C106" t="s">
        <v>132</v>
      </c>
      <c r="D106">
        <v>427</v>
      </c>
      <c r="E106" s="1" t="s">
        <v>1215</v>
      </c>
      <c r="F106" s="1" t="str">
        <f>[1]!DeleteKakko(E106)</f>
        <v>Service Location Protocol </v>
      </c>
      <c r="G106" t="s">
        <v>292</v>
      </c>
      <c r="H106">
        <f>LEN(G106)</f>
        <v>26</v>
      </c>
      <c r="I106" t="str">
        <f>SUBSTITUTE(SUBSTITUTE(I$1,"%1",D106),"%2",G106)</f>
        <v xml:space="preserve">            [427] = "Service Location Protocol ",</v>
      </c>
    </row>
    <row r="107" spans="1:9" x14ac:dyDescent="0.4">
      <c r="A107" t="s">
        <v>134</v>
      </c>
      <c r="B107" t="s">
        <v>134</v>
      </c>
      <c r="C107" t="s">
        <v>132</v>
      </c>
      <c r="D107">
        <v>433</v>
      </c>
      <c r="E107" s="1" t="s">
        <v>959</v>
      </c>
      <c r="F107" s="1" t="str">
        <f>[1]!DeleteKakko(E107)</f>
        <v>NNSP, part of Network News Transfer Protocol</v>
      </c>
      <c r="G107" t="s">
        <v>1678</v>
      </c>
      <c r="H107">
        <f>LEN(G107)</f>
        <v>4</v>
      </c>
      <c r="I107" t="str">
        <f>SUBSTITUTE(SUBSTITUTE(I$1,"%1",D107),"%2",G107)</f>
        <v xml:space="preserve">            [433] = "NNSP",</v>
      </c>
    </row>
    <row r="108" spans="1:9" x14ac:dyDescent="0.4">
      <c r="A108" t="s">
        <v>134</v>
      </c>
      <c r="B108" t="s">
        <v>134</v>
      </c>
      <c r="C108" t="s">
        <v>132</v>
      </c>
      <c r="D108">
        <v>434</v>
      </c>
      <c r="E108" s="1" t="s">
        <v>1394</v>
      </c>
      <c r="F108" s="1" t="str">
        <f>[1]!DeleteKakko(E108)</f>
        <v>Mobile IP Agent</v>
      </c>
      <c r="G108" t="s">
        <v>293</v>
      </c>
      <c r="H108">
        <f>LEN(G108)</f>
        <v>15</v>
      </c>
      <c r="I108" t="str">
        <f>SUBSTITUTE(SUBSTITUTE(I$1,"%1",D108),"%2",G108)</f>
        <v xml:space="preserve">            [434] = "Mobile IP Agent",</v>
      </c>
    </row>
    <row r="109" spans="1:9" x14ac:dyDescent="0.4">
      <c r="A109" t="s">
        <v>136</v>
      </c>
      <c r="B109" t="s">
        <v>135</v>
      </c>
      <c r="C109" t="s">
        <v>132</v>
      </c>
      <c r="D109">
        <v>443</v>
      </c>
      <c r="E109" s="1" t="s">
        <v>989</v>
      </c>
      <c r="F109" s="1" t="str">
        <f>[1]!DeleteKakko(E109)</f>
        <v>Hypertext Transfer Protocol over TLS/SSL </v>
      </c>
      <c r="G109" t="s">
        <v>294</v>
      </c>
      <c r="H109">
        <f>LEN(G109)</f>
        <v>41</v>
      </c>
      <c r="I109" t="str">
        <f>SUBSTITUTE(SUBSTITUTE(I$1,"%1",D109),"%2",G109)</f>
        <v xml:space="preserve">            [443] = "Hypertext Transfer Protocol over TLS/SSL ",</v>
      </c>
    </row>
    <row r="110" spans="1:9" x14ac:dyDescent="0.4">
      <c r="A110" t="s">
        <v>134</v>
      </c>
      <c r="B110" t="s">
        <v>134</v>
      </c>
      <c r="C110" t="s">
        <v>132</v>
      </c>
      <c r="D110">
        <v>444</v>
      </c>
      <c r="E110" s="1" t="s">
        <v>990</v>
      </c>
      <c r="F110" s="1" t="str">
        <f>[1]!DeleteKakko(E110)</f>
        <v>Simple Network Paging Protocol , RFC 1568</v>
      </c>
      <c r="G110" t="s">
        <v>295</v>
      </c>
      <c r="H110">
        <f>LEN(G110)</f>
        <v>41</v>
      </c>
      <c r="I110" t="str">
        <f>SUBSTITUTE(SUBSTITUTE(I$1,"%1",D110),"%2",G110)</f>
        <v xml:space="preserve">            [444] = "Simple Network Paging Protocol , RFC 1568",</v>
      </c>
    </row>
    <row r="111" spans="1:9" x14ac:dyDescent="0.4">
      <c r="A111" t="s">
        <v>134</v>
      </c>
      <c r="B111" t="s">
        <v>135</v>
      </c>
      <c r="C111" t="s">
        <v>132</v>
      </c>
      <c r="D111">
        <v>445</v>
      </c>
      <c r="E111" s="1" t="s">
        <v>1141</v>
      </c>
      <c r="F111" s="1" t="str">
        <f>[1]!DeleteKakko(E111)</f>
        <v>Microsoft-DS  SMB file sharing</v>
      </c>
      <c r="G111" t="s">
        <v>296</v>
      </c>
      <c r="H111">
        <f>LEN(G111)</f>
        <v>30</v>
      </c>
      <c r="I111" t="str">
        <f>SUBSTITUTE(SUBSTITUTE(I$1,"%1",D111),"%2",G111)</f>
        <v xml:space="preserve">            [445] = "Microsoft-DS  SMB file sharing",</v>
      </c>
    </row>
    <row r="112" spans="1:9" x14ac:dyDescent="0.4">
      <c r="A112" t="s">
        <v>134</v>
      </c>
      <c r="B112" t="s">
        <v>134</v>
      </c>
      <c r="C112" t="s">
        <v>132</v>
      </c>
      <c r="D112">
        <v>464</v>
      </c>
      <c r="E112" s="1" t="s">
        <v>1174</v>
      </c>
      <c r="F112" s="1" t="str">
        <f>[1]!DeleteKakko(E112)</f>
        <v>Kerberos Change/Set password</v>
      </c>
      <c r="G112" t="s">
        <v>297</v>
      </c>
      <c r="H112">
        <f>LEN(G112)</f>
        <v>28</v>
      </c>
      <c r="I112" t="str">
        <f>SUBSTITUTE(SUBSTITUTE(I$1,"%1",D112),"%2",G112)</f>
        <v xml:space="preserve">            [464] = "Kerberos Change/Set password",</v>
      </c>
    </row>
    <row r="113" spans="1:9" x14ac:dyDescent="0.4">
      <c r="A113" t="s">
        <v>134</v>
      </c>
      <c r="B113" t="s">
        <v>137</v>
      </c>
      <c r="C113" t="s">
        <v>132</v>
      </c>
      <c r="D113">
        <v>465</v>
      </c>
      <c r="E113" s="1" t="s">
        <v>1105</v>
      </c>
      <c r="F113" s="1" t="str">
        <f>[1]!DeleteKakko(E113)</f>
        <v>Authenticated SMTP over TLS/SSL </v>
      </c>
      <c r="G113" t="s">
        <v>298</v>
      </c>
      <c r="H113">
        <f>LEN(G113)</f>
        <v>32</v>
      </c>
      <c r="I113" t="str">
        <f>SUBSTITUTE(SUBSTITUTE(I$1,"%1",D113),"%2",G113)</f>
        <v xml:space="preserve">            [465] = "Authenticated SMTP over TLS/SSL ",</v>
      </c>
    </row>
    <row r="114" spans="1:9" x14ac:dyDescent="0.4">
      <c r="A114" t="s">
        <v>134</v>
      </c>
      <c r="B114" t="s">
        <v>134</v>
      </c>
      <c r="C114" t="s">
        <v>132</v>
      </c>
      <c r="D114">
        <v>475</v>
      </c>
      <c r="E114" s="1" t="s">
        <v>890</v>
      </c>
      <c r="F114" s="1" t="str">
        <f>[1]!DeleteKakko(E114)</f>
        <v>tcpnethaspsrv, Aladdin Knowledge Systems Hasp services</v>
      </c>
      <c r="G114" t="s">
        <v>1646</v>
      </c>
      <c r="H114">
        <f>LEN(G114)</f>
        <v>30</v>
      </c>
      <c r="I114" t="str">
        <f>SUBSTITUTE(SUBSTITUTE(I$1,"%1",D114),"%2",G114)</f>
        <v xml:space="preserve">            [475] = "Aladdin Knowledge Systems Hasp",</v>
      </c>
    </row>
    <row r="115" spans="1:9" x14ac:dyDescent="0.4">
      <c r="A115" t="s">
        <v>134</v>
      </c>
      <c r="C115" t="s">
        <v>133</v>
      </c>
      <c r="D115">
        <v>491</v>
      </c>
      <c r="E115" s="1" t="s">
        <v>12</v>
      </c>
      <c r="F115" s="1" t="str">
        <f>[1]!DeleteKakko(E115)</f>
        <v>GO-Global remote access and application publishing software</v>
      </c>
      <c r="G115" t="s">
        <v>1622</v>
      </c>
      <c r="H115">
        <f>LEN(G115)</f>
        <v>23</v>
      </c>
      <c r="I115" t="str">
        <f>SUBSTITUTE(SUBSTITUTE(I$1,"%1",D115),"%2",G115)</f>
        <v xml:space="preserve">            [491] = "GO-Global remote access",</v>
      </c>
    </row>
    <row r="116" spans="1:9" x14ac:dyDescent="0.4">
      <c r="A116" t="s">
        <v>134</v>
      </c>
      <c r="B116" t="s">
        <v>134</v>
      </c>
      <c r="C116" t="s">
        <v>132</v>
      </c>
      <c r="D116">
        <v>497</v>
      </c>
      <c r="E116" s="1" t="s">
        <v>139</v>
      </c>
      <c r="F116" s="1" t="str">
        <f>[1]!DeleteKakko(E116)</f>
        <v>Retrospect</v>
      </c>
      <c r="G116" t="s">
        <v>139</v>
      </c>
      <c r="H116">
        <f>LEN(G116)</f>
        <v>10</v>
      </c>
      <c r="I116" t="str">
        <f>SUBSTITUTE(SUBSTITUTE(I$1,"%1",D116),"%2",G116)</f>
        <v xml:space="preserve">            [497] = "Retrospect",</v>
      </c>
    </row>
    <row r="117" spans="1:9" x14ac:dyDescent="0.4">
      <c r="A117" t="s">
        <v>135</v>
      </c>
      <c r="B117" t="s">
        <v>134</v>
      </c>
      <c r="C117" t="s">
        <v>132</v>
      </c>
      <c r="D117">
        <v>500</v>
      </c>
      <c r="E117" s="1" t="s">
        <v>811</v>
      </c>
      <c r="F117" s="1" t="str">
        <f>[1]!DeleteKakko(E117)</f>
        <v>Internet Security Association and Key Management Protocol  / Internet Key Exchange </v>
      </c>
      <c r="G117" t="s">
        <v>1566</v>
      </c>
      <c r="H117">
        <f>LEN(G117)</f>
        <v>48</v>
      </c>
      <c r="I117" t="str">
        <f>SUBSTITUTE(SUBSTITUTE(I$1,"%1",D117),"%2",G117)</f>
        <v xml:space="preserve">            [500] = "Internet Security Association and Key Management",</v>
      </c>
    </row>
    <row r="118" spans="1:9" x14ac:dyDescent="0.4">
      <c r="A118" t="s">
        <v>134</v>
      </c>
      <c r="B118" t="s">
        <v>134</v>
      </c>
      <c r="C118" t="s">
        <v>132</v>
      </c>
      <c r="D118">
        <v>502</v>
      </c>
      <c r="E118" s="1" t="s">
        <v>1395</v>
      </c>
      <c r="F118" s="1" t="str">
        <f>[1]!DeleteKakko(E118)</f>
        <v>Modbus Protocol</v>
      </c>
      <c r="G118" t="s">
        <v>299</v>
      </c>
      <c r="H118">
        <f>LEN(G118)</f>
        <v>15</v>
      </c>
      <c r="I118" t="str">
        <f>SUBSTITUTE(SUBSTITUTE(I$1,"%1",D118),"%2",G118)</f>
        <v xml:space="preserve">            [502] = "Modbus Protocol",</v>
      </c>
    </row>
    <row r="119" spans="1:9" x14ac:dyDescent="0.4">
      <c r="A119" t="s">
        <v>134</v>
      </c>
      <c r="B119" t="s">
        <v>134</v>
      </c>
      <c r="C119" t="s">
        <v>132</v>
      </c>
      <c r="D119">
        <v>504</v>
      </c>
      <c r="E119" s="1" t="s">
        <v>808</v>
      </c>
      <c r="F119" s="1" t="str">
        <f>[1]!DeleteKakko(E119)</f>
        <v>Citadel, multiservice protocol for dedicated clients for the Citadel groupware system</v>
      </c>
      <c r="G119" t="s">
        <v>1730</v>
      </c>
      <c r="H119">
        <f>LEN(G119)</f>
        <v>7</v>
      </c>
      <c r="I119" t="str">
        <f>SUBSTITUTE(SUBSTITUTE(I$1,"%1",D119),"%2",G119)</f>
        <v xml:space="preserve">            [504] = "Citadel",</v>
      </c>
    </row>
    <row r="120" spans="1:9" x14ac:dyDescent="0.4">
      <c r="A120" t="s">
        <v>134</v>
      </c>
      <c r="B120" t="s">
        <v>134</v>
      </c>
      <c r="C120" t="s">
        <v>132</v>
      </c>
      <c r="D120">
        <v>510</v>
      </c>
      <c r="E120" s="1" t="s">
        <v>834</v>
      </c>
      <c r="F120" s="1" t="str">
        <f>[1]!DeleteKakko(E120)</f>
        <v>FirstClass Protocol , used by FirstClass client/server groupware system</v>
      </c>
      <c r="G120" t="s">
        <v>1590</v>
      </c>
      <c r="H120">
        <f>LEN(G120)</f>
        <v>10</v>
      </c>
      <c r="I120" t="str">
        <f>SUBSTITUTE(SUBSTITUTE(I$1,"%1",D120),"%2",G120)</f>
        <v xml:space="preserve">            [510] = "FirstClass",</v>
      </c>
    </row>
    <row r="121" spans="1:9" x14ac:dyDescent="0.4">
      <c r="A121" t="s">
        <v>134</v>
      </c>
      <c r="C121" t="s">
        <v>132</v>
      </c>
      <c r="D121">
        <v>512</v>
      </c>
      <c r="E121" s="1" t="s">
        <v>1123</v>
      </c>
      <c r="F121" s="1" t="str">
        <f>[1]!DeleteKakko(E121)</f>
        <v>Rexec, Remote Process Execution</v>
      </c>
      <c r="G121" t="s">
        <v>1714</v>
      </c>
      <c r="H121">
        <f>LEN(G121)</f>
        <v>24</v>
      </c>
      <c r="I121" t="str">
        <f>SUBSTITUTE(SUBSTITUTE(I$1,"%1",D121),"%2",G121)</f>
        <v xml:space="preserve">            [512] = "Remote Process Execution",</v>
      </c>
    </row>
    <row r="122" spans="1:9" x14ac:dyDescent="0.4">
      <c r="A122" t="s">
        <v>134</v>
      </c>
      <c r="C122" t="s">
        <v>132</v>
      </c>
      <c r="D122">
        <v>513</v>
      </c>
      <c r="E122" s="1" t="s">
        <v>13</v>
      </c>
      <c r="F122" s="1" t="str">
        <f>[1]!DeleteKakko(E122)</f>
        <v>rlogin</v>
      </c>
      <c r="G122" t="s">
        <v>13</v>
      </c>
      <c r="H122">
        <f>LEN(G122)</f>
        <v>6</v>
      </c>
      <c r="I122" t="str">
        <f>SUBSTITUTE(SUBSTITUTE(I$1,"%1",D122),"%2",G122)</f>
        <v xml:space="preserve">            [513] = "rlogin",</v>
      </c>
    </row>
    <row r="123" spans="1:9" x14ac:dyDescent="0.4">
      <c r="A123" t="s">
        <v>137</v>
      </c>
      <c r="B123" t="s">
        <v>134</v>
      </c>
      <c r="C123" t="s">
        <v>132</v>
      </c>
      <c r="D123">
        <v>514</v>
      </c>
      <c r="E123" s="1" t="s">
        <v>1124</v>
      </c>
      <c r="F123" s="1" t="str">
        <f>[1]!DeleteKakko(E123)</f>
        <v>Syslog, used for system logging</v>
      </c>
      <c r="G123" t="s">
        <v>1715</v>
      </c>
      <c r="H123">
        <f>LEN(G123)</f>
        <v>6</v>
      </c>
      <c r="I123" t="str">
        <f>SUBSTITUTE(SUBSTITUTE(I$1,"%1",D123),"%2",G123)</f>
        <v xml:space="preserve">            [514] = "Syslog",</v>
      </c>
    </row>
    <row r="124" spans="1:9" x14ac:dyDescent="0.4">
      <c r="A124" t="s">
        <v>134</v>
      </c>
      <c r="B124" t="s">
        <v>135</v>
      </c>
      <c r="C124" t="s">
        <v>132</v>
      </c>
      <c r="D124">
        <v>515</v>
      </c>
      <c r="E124" s="1" t="s">
        <v>1063</v>
      </c>
      <c r="F124" s="1" t="str">
        <f>[1]!DeleteKakko(E124)</f>
        <v>Line Printer Daemon , print service</v>
      </c>
      <c r="G124" t="s">
        <v>1704</v>
      </c>
      <c r="H124">
        <f>LEN(G124)</f>
        <v>19</v>
      </c>
      <c r="I124" t="str">
        <f>SUBSTITUTE(SUBSTITUTE(I$1,"%1",D124),"%2",G124)</f>
        <v xml:space="preserve">            [515] = "Line Printer Daemon",</v>
      </c>
    </row>
    <row r="125" spans="1:9" x14ac:dyDescent="0.4">
      <c r="B125" t="s">
        <v>134</v>
      </c>
      <c r="C125" t="s">
        <v>132</v>
      </c>
      <c r="D125">
        <v>517</v>
      </c>
      <c r="E125" s="1" t="s">
        <v>14</v>
      </c>
      <c r="F125" s="1" t="str">
        <f>[1]!DeleteKakko(E125)</f>
        <v>Talk</v>
      </c>
      <c r="G125" t="s">
        <v>14</v>
      </c>
      <c r="H125">
        <f>LEN(G125)</f>
        <v>4</v>
      </c>
      <c r="I125" t="str">
        <f>SUBSTITUTE(SUBSTITUTE(I$1,"%1",D125),"%2",G125)</f>
        <v xml:space="preserve">            [517] = "Talk",</v>
      </c>
    </row>
    <row r="126" spans="1:9" x14ac:dyDescent="0.4">
      <c r="B126" t="s">
        <v>134</v>
      </c>
      <c r="C126" t="s">
        <v>132</v>
      </c>
      <c r="D126">
        <v>518</v>
      </c>
      <c r="E126" s="1" t="s">
        <v>15</v>
      </c>
      <c r="F126" s="1" t="str">
        <f>[1]!DeleteKakko(E126)</f>
        <v>NTalk</v>
      </c>
      <c r="G126" t="s">
        <v>15</v>
      </c>
      <c r="H126">
        <f>LEN(G126)</f>
        <v>5</v>
      </c>
      <c r="I126" t="str">
        <f>SUBSTITUTE(SUBSTITUTE(I$1,"%1",D126),"%2",G126)</f>
        <v xml:space="preserve">            [518] = "NTalk",</v>
      </c>
    </row>
    <row r="127" spans="1:9" x14ac:dyDescent="0.4">
      <c r="B127" t="s">
        <v>134</v>
      </c>
      <c r="C127" t="s">
        <v>132</v>
      </c>
      <c r="D127">
        <v>520</v>
      </c>
      <c r="E127" s="1" t="s">
        <v>1160</v>
      </c>
      <c r="F127" s="1" t="str">
        <f>[1]!DeleteKakko(E127)</f>
        <v>Routing Information Protocol </v>
      </c>
      <c r="G127" t="s">
        <v>300</v>
      </c>
      <c r="H127">
        <f>LEN(G127)</f>
        <v>29</v>
      </c>
      <c r="I127" t="str">
        <f>SUBSTITUTE(SUBSTITUTE(I$1,"%1",D127),"%2",G127)</f>
        <v xml:space="preserve">            [520] = "Routing Information Protocol ",</v>
      </c>
    </row>
    <row r="128" spans="1:9" x14ac:dyDescent="0.4">
      <c r="B128" t="s">
        <v>134</v>
      </c>
      <c r="C128" t="s">
        <v>132</v>
      </c>
      <c r="D128">
        <v>521</v>
      </c>
      <c r="E128" s="1" t="s">
        <v>951</v>
      </c>
      <c r="F128" s="1" t="str">
        <f>[1]!DeleteKakko(E128)</f>
        <v>Routing Information Protocol Next Generation </v>
      </c>
      <c r="G128" t="s">
        <v>301</v>
      </c>
      <c r="H128">
        <f>LEN(G128)</f>
        <v>45</v>
      </c>
      <c r="I128" t="str">
        <f>SUBSTITUTE(SUBSTITUTE(I$1,"%1",D128),"%2",G128)</f>
        <v xml:space="preserve">            [521] = "Routing Information Protocol Next Generation ",</v>
      </c>
    </row>
    <row r="129" spans="1:9" x14ac:dyDescent="0.4">
      <c r="A129" t="s">
        <v>134</v>
      </c>
      <c r="B129" t="s">
        <v>134</v>
      </c>
      <c r="C129" t="s">
        <v>132</v>
      </c>
      <c r="D129">
        <v>524</v>
      </c>
      <c r="E129" s="1" t="s">
        <v>765</v>
      </c>
      <c r="F129" s="1" t="str">
        <f>[1]!DeleteKakko(E129)</f>
        <v>NetWare Core Protocol  is used for a variety things such as access to primary NetWare server resources, Time Synchronization, etc.</v>
      </c>
      <c r="G129" t="s">
        <v>1509</v>
      </c>
      <c r="H129">
        <f>LEN(G129)</f>
        <v>12</v>
      </c>
      <c r="I129" t="str">
        <f>SUBSTITUTE(SUBSTITUTE(I$1,"%1",D129),"%2",G129)</f>
        <v xml:space="preserve">            [524] = "NetWare Core",</v>
      </c>
    </row>
    <row r="130" spans="1:9" x14ac:dyDescent="0.4">
      <c r="B130" t="s">
        <v>134</v>
      </c>
      <c r="C130" t="s">
        <v>132</v>
      </c>
      <c r="D130">
        <v>525</v>
      </c>
      <c r="E130" s="1" t="s">
        <v>1361</v>
      </c>
      <c r="F130" s="1" t="str">
        <f>[1]!DeleteKakko(E130)</f>
        <v>Timed, Timeserver</v>
      </c>
      <c r="G130" t="s">
        <v>1732</v>
      </c>
      <c r="H130">
        <f>LEN(G130)</f>
        <v>11</v>
      </c>
      <c r="I130" t="str">
        <f>SUBSTITUTE(SUBSTITUTE(I$1,"%1",D130),"%2",G130)</f>
        <v xml:space="preserve">            [525] = "Time Server",</v>
      </c>
    </row>
    <row r="131" spans="1:9" x14ac:dyDescent="0.4">
      <c r="A131" t="s">
        <v>134</v>
      </c>
      <c r="B131" t="s">
        <v>134</v>
      </c>
      <c r="C131" t="s">
        <v>132</v>
      </c>
      <c r="D131">
        <v>530</v>
      </c>
      <c r="E131" s="1" t="s">
        <v>1289</v>
      </c>
      <c r="F131" s="1" t="str">
        <f>[1]!DeleteKakko(E131)</f>
        <v>Remote procedure call </v>
      </c>
      <c r="G131" t="s">
        <v>302</v>
      </c>
      <c r="H131">
        <f>LEN(G131)</f>
        <v>22</v>
      </c>
      <c r="I131" t="str">
        <f>SUBSTITUTE(SUBSTITUTE(I$1,"%1",D131),"%2",G131)</f>
        <v xml:space="preserve">            [530] = "Remote procedure call ",</v>
      </c>
    </row>
    <row r="132" spans="1:9" x14ac:dyDescent="0.4">
      <c r="A132" t="s">
        <v>134</v>
      </c>
      <c r="B132" t="s">
        <v>135</v>
      </c>
      <c r="C132" t="s">
        <v>132</v>
      </c>
      <c r="D132">
        <v>532</v>
      </c>
      <c r="E132" s="1" t="s">
        <v>1470</v>
      </c>
      <c r="F132" s="1" t="str">
        <f>[1]!DeleteKakko(E132)</f>
        <v>netnews</v>
      </c>
      <c r="G132" t="s">
        <v>303</v>
      </c>
      <c r="H132">
        <f>LEN(G132)</f>
        <v>7</v>
      </c>
      <c r="I132" t="str">
        <f>SUBSTITUTE(SUBSTITUTE(I$1,"%1",D132),"%2",G132)</f>
        <v xml:space="preserve">            [532] = "netnews",</v>
      </c>
    </row>
    <row r="133" spans="1:9" x14ac:dyDescent="0.4">
      <c r="B133" t="s">
        <v>134</v>
      </c>
      <c r="C133" t="s">
        <v>132</v>
      </c>
      <c r="D133">
        <v>533</v>
      </c>
      <c r="E133" s="1" t="s">
        <v>16</v>
      </c>
      <c r="F133" s="1" t="str">
        <f>[1]!DeleteKakko(E133)</f>
        <v>netwall, For Emergency Broadcasts</v>
      </c>
      <c r="G133" t="s">
        <v>1706</v>
      </c>
      <c r="H133">
        <f>LEN(G133)</f>
        <v>7</v>
      </c>
      <c r="I133" t="str">
        <f>SUBSTITUTE(SUBSTITUTE(I$1,"%1",D133),"%2",G133)</f>
        <v xml:space="preserve">            [533] = "netwall",</v>
      </c>
    </row>
    <row r="134" spans="1:9" x14ac:dyDescent="0.4">
      <c r="A134" t="s">
        <v>134</v>
      </c>
      <c r="C134" t="s">
        <v>132</v>
      </c>
      <c r="D134">
        <v>540</v>
      </c>
      <c r="E134" s="1" t="s">
        <v>1216</v>
      </c>
      <c r="F134" s="1" t="str">
        <f>[1]!DeleteKakko(E134)</f>
        <v>Unix-to-Unix Copy Protocol</v>
      </c>
      <c r="G134" t="s">
        <v>304</v>
      </c>
      <c r="H134">
        <f>LEN(G134)</f>
        <v>26</v>
      </c>
      <c r="I134" t="str">
        <f>SUBSTITUTE(SUBSTITUTE(I$1,"%1",D134),"%2",G134)</f>
        <v xml:space="preserve">            [540] = "Unix-to-Unix Copy Protocol",</v>
      </c>
    </row>
    <row r="135" spans="1:9" x14ac:dyDescent="0.4">
      <c r="A135" t="s">
        <v>134</v>
      </c>
      <c r="B135" t="s">
        <v>134</v>
      </c>
      <c r="C135" t="s">
        <v>132</v>
      </c>
      <c r="D135">
        <v>542</v>
      </c>
      <c r="E135" s="1" t="s">
        <v>1458</v>
      </c>
      <c r="F135" s="1" t="str">
        <f>[1]!DeleteKakko(E135)</f>
        <v>commerce </v>
      </c>
      <c r="G135" t="s">
        <v>305</v>
      </c>
      <c r="H135">
        <f>LEN(G135)</f>
        <v>9</v>
      </c>
      <c r="I135" t="str">
        <f>SUBSTITUTE(SUBSTITUTE(I$1,"%1",D135),"%2",G135)</f>
        <v xml:space="preserve">            [542] = "commerce ",</v>
      </c>
    </row>
    <row r="136" spans="1:9" x14ac:dyDescent="0.4">
      <c r="A136" t="s">
        <v>134</v>
      </c>
      <c r="C136" t="s">
        <v>132</v>
      </c>
      <c r="D136">
        <v>543</v>
      </c>
      <c r="E136" s="1" t="s">
        <v>1290</v>
      </c>
      <c r="F136" s="1" t="str">
        <f>[1]!DeleteKakko(E136)</f>
        <v>klogin, Kerberos login</v>
      </c>
      <c r="G136" t="s">
        <v>1728</v>
      </c>
      <c r="H136">
        <f>LEN(G136)</f>
        <v>14</v>
      </c>
      <c r="I136" t="str">
        <f>SUBSTITUTE(SUBSTITUTE(I$1,"%1",D136),"%2",G136)</f>
        <v xml:space="preserve">            [543] = "Kerberos login",</v>
      </c>
    </row>
    <row r="137" spans="1:9" x14ac:dyDescent="0.4">
      <c r="A137" t="s">
        <v>134</v>
      </c>
      <c r="C137" t="s">
        <v>132</v>
      </c>
      <c r="D137">
        <v>544</v>
      </c>
      <c r="E137" s="1" t="s">
        <v>1161</v>
      </c>
      <c r="F137" s="1" t="str">
        <f>[1]!DeleteKakko(E137)</f>
        <v>kshell, Kerberos Remote shell</v>
      </c>
      <c r="G137" t="s">
        <v>1719</v>
      </c>
      <c r="H137">
        <f>LEN(G137)</f>
        <v>21</v>
      </c>
      <c r="I137" t="str">
        <f>SUBSTITUTE(SUBSTITUTE(I$1,"%1",D137),"%2",G137)</f>
        <v xml:space="preserve">            [544] = "Kerberos Remote shell",</v>
      </c>
    </row>
    <row r="138" spans="1:9" x14ac:dyDescent="0.4">
      <c r="A138" t="s">
        <v>134</v>
      </c>
      <c r="B138" t="s">
        <v>134</v>
      </c>
      <c r="C138" t="s">
        <v>132</v>
      </c>
      <c r="D138">
        <v>546</v>
      </c>
      <c r="E138" s="1" t="s">
        <v>1426</v>
      </c>
      <c r="F138" s="1" t="str">
        <f>[1]!DeleteKakko(E138)</f>
        <v>DHCPv6 client</v>
      </c>
      <c r="G138" t="s">
        <v>306</v>
      </c>
      <c r="H138">
        <f>LEN(G138)</f>
        <v>13</v>
      </c>
      <c r="I138" t="str">
        <f>SUBSTITUTE(SUBSTITUTE(I$1,"%1",D138),"%2",G138)</f>
        <v xml:space="preserve">            [546] = "DHCPv6 client",</v>
      </c>
    </row>
    <row r="139" spans="1:9" x14ac:dyDescent="0.4">
      <c r="A139" t="s">
        <v>134</v>
      </c>
      <c r="B139" t="s">
        <v>134</v>
      </c>
      <c r="C139" t="s">
        <v>132</v>
      </c>
      <c r="D139">
        <v>547</v>
      </c>
      <c r="E139" s="1" t="s">
        <v>1427</v>
      </c>
      <c r="F139" s="1" t="str">
        <f>[1]!DeleteKakko(E139)</f>
        <v>DHCPv6 server</v>
      </c>
      <c r="G139" t="s">
        <v>307</v>
      </c>
      <c r="H139">
        <f>LEN(G139)</f>
        <v>13</v>
      </c>
      <c r="I139" t="str">
        <f>SUBSTITUTE(SUBSTITUTE(I$1,"%1",D139),"%2",G139)</f>
        <v xml:space="preserve">            [547] = "DHCPv6 server",</v>
      </c>
    </row>
    <row r="140" spans="1:9" x14ac:dyDescent="0.4">
      <c r="A140" t="s">
        <v>134</v>
      </c>
      <c r="B140" t="s">
        <v>135</v>
      </c>
      <c r="C140" t="s">
        <v>132</v>
      </c>
      <c r="D140">
        <v>548</v>
      </c>
      <c r="E140" s="1" t="s">
        <v>1125</v>
      </c>
      <c r="F140" s="1" t="str">
        <f>[1]!DeleteKakko(E140)</f>
        <v>Apple Filing Protocol  over TCP</v>
      </c>
      <c r="G140" t="s">
        <v>308</v>
      </c>
      <c r="H140">
        <f>LEN(G140)</f>
        <v>31</v>
      </c>
      <c r="I140" t="str">
        <f>SUBSTITUTE(SUBSTITUTE(I$1,"%1",D140),"%2",G140)</f>
        <v xml:space="preserve">            [548] = "Apple Filing Protocol  over TCP",</v>
      </c>
    </row>
    <row r="141" spans="1:9" x14ac:dyDescent="0.4">
      <c r="A141" t="s">
        <v>134</v>
      </c>
      <c r="B141" t="s">
        <v>134</v>
      </c>
      <c r="C141" t="s">
        <v>132</v>
      </c>
      <c r="D141">
        <v>550</v>
      </c>
      <c r="E141" s="1" t="s">
        <v>1362</v>
      </c>
      <c r="F141" s="1" t="str">
        <f>[1]!DeleteKakko(E141)</f>
        <v>new-rwho, new-who</v>
      </c>
      <c r="G141" t="s">
        <v>1733</v>
      </c>
      <c r="H141">
        <f>LEN(G141)</f>
        <v>8</v>
      </c>
      <c r="I141" t="str">
        <f>SUBSTITUTE(SUBSTITUTE(I$1,"%1",D141),"%2",G141)</f>
        <v xml:space="preserve">            [550] = "new-rwho",</v>
      </c>
    </row>
    <row r="142" spans="1:9" x14ac:dyDescent="0.4">
      <c r="A142" t="s">
        <v>134</v>
      </c>
      <c r="B142" t="s">
        <v>134</v>
      </c>
      <c r="C142" t="s">
        <v>132</v>
      </c>
      <c r="D142">
        <v>554</v>
      </c>
      <c r="E142" s="1" t="s">
        <v>1162</v>
      </c>
      <c r="F142" s="1" t="str">
        <f>[1]!DeleteKakko(E142)</f>
        <v>Real Time Streaming Protocol </v>
      </c>
      <c r="G142" t="s">
        <v>309</v>
      </c>
      <c r="H142">
        <f>LEN(G142)</f>
        <v>29</v>
      </c>
      <c r="I142" t="str">
        <f>SUBSTITUTE(SUBSTITUTE(I$1,"%1",D142),"%2",G142)</f>
        <v xml:space="preserve">            [554] = "Real Time Streaming Protocol ",</v>
      </c>
    </row>
    <row r="143" spans="1:9" x14ac:dyDescent="0.4">
      <c r="A143" t="s">
        <v>134</v>
      </c>
      <c r="C143" t="s">
        <v>132</v>
      </c>
      <c r="D143">
        <v>556</v>
      </c>
      <c r="E143" s="1" t="s">
        <v>1233</v>
      </c>
      <c r="F143" s="1" t="str">
        <f>[1]!DeleteKakko(E143)</f>
        <v>Remotefs, RFS, rfs_server</v>
      </c>
      <c r="G143" t="s">
        <v>1724</v>
      </c>
      <c r="H143">
        <f>LEN(G143)</f>
        <v>3</v>
      </c>
      <c r="I143" t="str">
        <f>SUBSTITUTE(SUBSTITUTE(I$1,"%1",D143),"%2",G143)</f>
        <v xml:space="preserve">            [556] = "RFS",</v>
      </c>
    </row>
    <row r="144" spans="1:9" x14ac:dyDescent="0.4">
      <c r="B144" t="s">
        <v>134</v>
      </c>
      <c r="C144" t="s">
        <v>132</v>
      </c>
      <c r="D144">
        <v>560</v>
      </c>
      <c r="E144" s="1" t="s">
        <v>17</v>
      </c>
      <c r="F144" s="1" t="str">
        <f>[1]!DeleteKakko(E144)</f>
        <v>rmonitor, Remote Monitor</v>
      </c>
      <c r="G144" t="s">
        <v>1725</v>
      </c>
      <c r="H144">
        <f>LEN(G144)</f>
        <v>14</v>
      </c>
      <c r="I144" t="str">
        <f>SUBSTITUTE(SUBSTITUTE(I$1,"%1",D144),"%2",G144)</f>
        <v xml:space="preserve">            [560] = "Remote Monitor",</v>
      </c>
    </row>
    <row r="145" spans="1:9" x14ac:dyDescent="0.4">
      <c r="B145" t="s">
        <v>134</v>
      </c>
      <c r="C145" t="s">
        <v>132</v>
      </c>
      <c r="D145">
        <v>561</v>
      </c>
      <c r="E145" s="1" t="s">
        <v>18</v>
      </c>
      <c r="F145" s="1" t="str">
        <f>[1]!DeleteKakko(E145)</f>
        <v>monitor</v>
      </c>
      <c r="G145" t="s">
        <v>18</v>
      </c>
      <c r="H145">
        <f>LEN(G145)</f>
        <v>7</v>
      </c>
      <c r="I145" t="str">
        <f>SUBSTITUTE(SUBSTITUTE(I$1,"%1",D145),"%2",G145)</f>
        <v xml:space="preserve">            [561] = "monitor",</v>
      </c>
    </row>
    <row r="146" spans="1:9" x14ac:dyDescent="0.4">
      <c r="A146" t="s">
        <v>134</v>
      </c>
      <c r="B146" t="s">
        <v>134</v>
      </c>
      <c r="C146" t="s">
        <v>132</v>
      </c>
      <c r="D146">
        <v>563</v>
      </c>
      <c r="E146" s="1" t="s">
        <v>1349</v>
      </c>
      <c r="F146" s="1" t="str">
        <f>[1]!DeleteKakko(E146)</f>
        <v>NNTP over TLS/SSL </v>
      </c>
      <c r="G146" t="s">
        <v>310</v>
      </c>
      <c r="H146">
        <f>LEN(G146)</f>
        <v>18</v>
      </c>
      <c r="I146" t="str">
        <f>SUBSTITUTE(SUBSTITUTE(I$1,"%1",D146),"%2",G146)</f>
        <v xml:space="preserve">            [563] = "NNTP over TLS/SSL ",</v>
      </c>
    </row>
    <row r="147" spans="1:9" x14ac:dyDescent="0.4">
      <c r="A147" t="s">
        <v>134</v>
      </c>
      <c r="C147" t="s">
        <v>133</v>
      </c>
      <c r="D147">
        <v>564</v>
      </c>
      <c r="E147" s="1" t="s">
        <v>1493</v>
      </c>
      <c r="F147" s="1" t="str">
        <f>[1]!DeleteKakko(E147)</f>
        <v>9P </v>
      </c>
      <c r="G147" t="s">
        <v>311</v>
      </c>
      <c r="H147">
        <f>LEN(G147)</f>
        <v>3</v>
      </c>
      <c r="I147" t="str">
        <f>SUBSTITUTE(SUBSTITUTE(I$1,"%1",D147),"%2",G147)</f>
        <v xml:space="preserve">            [564] = "9P ",</v>
      </c>
    </row>
    <row r="148" spans="1:9" x14ac:dyDescent="0.4">
      <c r="A148" t="s">
        <v>140</v>
      </c>
      <c r="B148" t="s">
        <v>141</v>
      </c>
      <c r="C148" t="s">
        <v>133</v>
      </c>
      <c r="D148">
        <v>585</v>
      </c>
      <c r="E148" s="1" t="s">
        <v>809</v>
      </c>
      <c r="F148" s="1" t="str">
        <f>[1]!DeleteKakko(E148)</f>
        <v>Legacy use of Internet Message Access Protocol over TLS/SSL , now in use at port 993.</v>
      </c>
      <c r="G148" t="s">
        <v>1561</v>
      </c>
      <c r="H148">
        <f>LEN(G148)</f>
        <v>37</v>
      </c>
      <c r="I148" t="str">
        <f>SUBSTITUTE(SUBSTITUTE(I$1,"%1",D148),"%2",G148)</f>
        <v xml:space="preserve">            [585] = "Legacy use of Internet Message Access",</v>
      </c>
    </row>
    <row r="149" spans="1:9" x14ac:dyDescent="0.4">
      <c r="A149" t="s">
        <v>134</v>
      </c>
      <c r="B149" t="s">
        <v>135</v>
      </c>
      <c r="C149" t="s">
        <v>132</v>
      </c>
      <c r="D149">
        <v>587</v>
      </c>
      <c r="E149" s="1" t="s">
        <v>1234</v>
      </c>
      <c r="F149" s="1" t="str">
        <f>[1]!DeleteKakko(E149)</f>
        <v>email message submission </v>
      </c>
      <c r="G149" t="s">
        <v>312</v>
      </c>
      <c r="H149">
        <f>LEN(G149)</f>
        <v>25</v>
      </c>
      <c r="I149" t="str">
        <f>SUBSTITUTE(SUBSTITUTE(I$1,"%1",D149),"%2",G149)</f>
        <v xml:space="preserve">            [587] = "email message submission ",</v>
      </c>
    </row>
    <row r="150" spans="1:9" x14ac:dyDescent="0.4">
      <c r="A150" t="s">
        <v>134</v>
      </c>
      <c r="C150" t="s">
        <v>132</v>
      </c>
      <c r="D150">
        <v>591</v>
      </c>
      <c r="E150" s="1" t="s">
        <v>1235</v>
      </c>
      <c r="F150" s="1" t="str">
        <f>[1]!DeleteKakko(E150)</f>
        <v>FileMaker 6.0 Web Sharing</v>
      </c>
      <c r="G150" t="s">
        <v>313</v>
      </c>
      <c r="H150">
        <f>LEN(G150)</f>
        <v>25</v>
      </c>
      <c r="I150" t="str">
        <f>SUBSTITUTE(SUBSTITUTE(I$1,"%1",D150),"%2",G150)</f>
        <v xml:space="preserve">            [591] = "FileMaker 6.0 Web Sharing",</v>
      </c>
    </row>
    <row r="151" spans="1:9" x14ac:dyDescent="0.4">
      <c r="A151" t="s">
        <v>134</v>
      </c>
      <c r="B151" t="s">
        <v>134</v>
      </c>
      <c r="C151" t="s">
        <v>132</v>
      </c>
      <c r="D151">
        <v>593</v>
      </c>
      <c r="E151" s="1" t="s">
        <v>756</v>
      </c>
      <c r="F151" s="1" t="str">
        <f>[1]!DeleteKakko(E151)</f>
        <v>HTTP RPC Ep Map, Remote procedure call over Hypertext Transfer Protocol, often used by Distributed Component Object Model services and Microsoft Exchange Server</v>
      </c>
      <c r="G151" t="s">
        <v>1500</v>
      </c>
      <c r="H151">
        <f>LEN(G151)</f>
        <v>15</v>
      </c>
      <c r="I151" t="str">
        <f>SUBSTITUTE(SUBSTITUTE(I$1,"%1",D151),"%2",G151)</f>
        <v xml:space="preserve">            [593] = "HTTP RPC Ep Map",</v>
      </c>
    </row>
    <row r="152" spans="1:9" x14ac:dyDescent="0.4">
      <c r="A152" t="s">
        <v>134</v>
      </c>
      <c r="C152" t="s">
        <v>132</v>
      </c>
      <c r="D152">
        <v>601</v>
      </c>
      <c r="E152" s="1" t="s">
        <v>922</v>
      </c>
      <c r="F152" s="1" t="str">
        <f>[1]!DeleteKakko(E152)</f>
        <v>Reliable Syslog Service — used for system logging</v>
      </c>
      <c r="G152" t="s">
        <v>1742</v>
      </c>
      <c r="H152">
        <f>LEN(G152)</f>
        <v>23</v>
      </c>
      <c r="I152" t="str">
        <f>SUBSTITUTE(SUBSTITUTE(I$1,"%1",D152),"%2",G152)</f>
        <v xml:space="preserve">            [601] = "Reliable Syslog Service",</v>
      </c>
    </row>
    <row r="153" spans="1:9" x14ac:dyDescent="0.4">
      <c r="A153" t="s">
        <v>134</v>
      </c>
      <c r="C153" t="s">
        <v>132</v>
      </c>
      <c r="D153">
        <v>604</v>
      </c>
      <c r="E153" s="1" t="s">
        <v>819</v>
      </c>
      <c r="F153" s="1" t="str">
        <f>[1]!DeleteKakko(E153)</f>
        <v>TUNNEL profile, a protocol for BEEP peers to form an application layer tunnel</v>
      </c>
      <c r="G153" t="s">
        <v>1574</v>
      </c>
      <c r="H153">
        <f>LEN(G153)</f>
        <v>14</v>
      </c>
      <c r="I153" t="str">
        <f>SUBSTITUTE(SUBSTITUTE(I$1,"%1",D153),"%2",G153)</f>
        <v xml:space="preserve">            [604] = "TUNNEL profile",</v>
      </c>
    </row>
    <row r="154" spans="1:9" x14ac:dyDescent="0.4">
      <c r="B154" t="s">
        <v>134</v>
      </c>
      <c r="C154" t="s">
        <v>132</v>
      </c>
      <c r="D154">
        <v>623</v>
      </c>
      <c r="E154" s="1" t="s">
        <v>142</v>
      </c>
      <c r="F154" s="1" t="str">
        <f>[1]!DeleteKakko(E154)</f>
        <v>ASF Remote Management and Control Protocol &amp; IPMI Remote Management Protocol</v>
      </c>
      <c r="G154" t="s">
        <v>1577</v>
      </c>
      <c r="H154">
        <f>LEN(G154)</f>
        <v>21</v>
      </c>
      <c r="I154" t="str">
        <f>SUBSTITUTE(SUBSTITUTE(I$1,"%1",D154),"%2",G154)</f>
        <v xml:space="preserve">            [623] = "ASF Remote Management",</v>
      </c>
    </row>
    <row r="155" spans="1:9" x14ac:dyDescent="0.4">
      <c r="A155" t="s">
        <v>134</v>
      </c>
      <c r="B155" t="s">
        <v>137</v>
      </c>
      <c r="C155" t="s">
        <v>133</v>
      </c>
      <c r="D155">
        <v>625</v>
      </c>
      <c r="E155" s="1" t="s">
        <v>1324</v>
      </c>
      <c r="F155" s="1" t="str">
        <f>[1]!DeleteKakko(E155)</f>
        <v>Open Directory Proxy</v>
      </c>
      <c r="G155" t="s">
        <v>314</v>
      </c>
      <c r="H155">
        <f>LEN(G155)</f>
        <v>20</v>
      </c>
      <c r="I155" t="str">
        <f>SUBSTITUTE(SUBSTITUTE(I$1,"%1",D155),"%2",G155)</f>
        <v xml:space="preserve">            [625] = "Open Directory Proxy",</v>
      </c>
    </row>
    <row r="156" spans="1:9" x14ac:dyDescent="0.4">
      <c r="A156" t="s">
        <v>134</v>
      </c>
      <c r="B156" t="s">
        <v>134</v>
      </c>
      <c r="C156" t="s">
        <v>132</v>
      </c>
      <c r="D156">
        <v>631</v>
      </c>
      <c r="E156" s="1" t="s">
        <v>1191</v>
      </c>
      <c r="F156" s="1" t="str">
        <f>[1]!DeleteKakko(E156)</f>
        <v>Internet Printing Protocol </v>
      </c>
      <c r="G156" t="s">
        <v>315</v>
      </c>
      <c r="H156">
        <f>LEN(G156)</f>
        <v>27</v>
      </c>
      <c r="I156" t="str">
        <f>SUBSTITUTE(SUBSTITUTE(I$1,"%1",D156),"%2",G156)</f>
        <v xml:space="preserve">            [631] = "Internet Printing Protocol ",</v>
      </c>
    </row>
    <row r="157" spans="1:9" x14ac:dyDescent="0.4">
      <c r="A157" t="s">
        <v>134</v>
      </c>
      <c r="B157" t="s">
        <v>134</v>
      </c>
      <c r="C157" t="s">
        <v>132</v>
      </c>
      <c r="D157">
        <v>635</v>
      </c>
      <c r="E157" s="1" t="s">
        <v>19</v>
      </c>
      <c r="F157" s="1" t="str">
        <f>[1]!DeleteKakko(E157)</f>
        <v>RLZ DBase</v>
      </c>
      <c r="G157" t="s">
        <v>19</v>
      </c>
      <c r="H157">
        <f>LEN(G157)</f>
        <v>9</v>
      </c>
      <c r="I157" t="str">
        <f>SUBSTITUTE(SUBSTITUTE(I$1,"%1",D157),"%2",G157)</f>
        <v xml:space="preserve">            [635] = "RLZ DBase",</v>
      </c>
    </row>
    <row r="158" spans="1:9" x14ac:dyDescent="0.4">
      <c r="A158" t="s">
        <v>134</v>
      </c>
      <c r="B158" t="s">
        <v>135</v>
      </c>
      <c r="C158" t="s">
        <v>132</v>
      </c>
      <c r="D158">
        <v>636</v>
      </c>
      <c r="E158" s="1" t="s">
        <v>910</v>
      </c>
      <c r="F158" s="1" t="str">
        <f>[1]!DeleteKakko(E158)</f>
        <v>Lightweight Directory Access Protocol over TLS/SSL </v>
      </c>
      <c r="G158" t="s">
        <v>1663</v>
      </c>
      <c r="H158">
        <f>LEN(G158)</f>
        <v>37</v>
      </c>
      <c r="I158" t="str">
        <f>SUBSTITUTE(SUBSTITUTE(I$1,"%1",D158),"%2",G158)</f>
        <v xml:space="preserve">            [636] = "Lightweight Directory Access Protocol",</v>
      </c>
    </row>
    <row r="159" spans="1:9" x14ac:dyDescent="0.4">
      <c r="A159" t="s">
        <v>134</v>
      </c>
      <c r="B159" t="s">
        <v>134</v>
      </c>
      <c r="C159" t="s">
        <v>132</v>
      </c>
      <c r="D159">
        <v>639</v>
      </c>
      <c r="E159" s="1" t="s">
        <v>991</v>
      </c>
      <c r="F159" s="1" t="str">
        <f>[1]!DeleteKakko(E159)</f>
        <v>MSDP, Multicast Source Discovery Protocol</v>
      </c>
      <c r="G159" t="s">
        <v>1687</v>
      </c>
      <c r="H159">
        <f>LEN(G159)</f>
        <v>4</v>
      </c>
      <c r="I159" t="str">
        <f>SUBSTITUTE(SUBSTITUTE(I$1,"%1",D159),"%2",G159)</f>
        <v xml:space="preserve">            [639] = "MSDP",</v>
      </c>
    </row>
    <row r="160" spans="1:9" x14ac:dyDescent="0.4">
      <c r="A160" t="s">
        <v>134</v>
      </c>
      <c r="B160" t="s">
        <v>134</v>
      </c>
      <c r="C160" t="s">
        <v>132</v>
      </c>
      <c r="D160">
        <v>641</v>
      </c>
      <c r="E160" s="1" t="s">
        <v>20</v>
      </c>
      <c r="F160" s="1" t="str">
        <f>[1]!DeleteKakko(E160)</f>
        <v>SupportSoft Nexus Remote Command , a proxy gateway connecting remote control traffic</v>
      </c>
      <c r="G160" t="s">
        <v>1565</v>
      </c>
      <c r="H160">
        <f>LEN(G160)</f>
        <v>32</v>
      </c>
      <c r="I160" t="str">
        <f>SUBSTITUTE(SUBSTITUTE(I$1,"%1",D160),"%2",G160)</f>
        <v xml:space="preserve">            [641] = "SupportSoft Nexus Remote Command",</v>
      </c>
    </row>
    <row r="161" spans="1:9" x14ac:dyDescent="0.4">
      <c r="A161" t="s">
        <v>134</v>
      </c>
      <c r="B161" t="s">
        <v>134</v>
      </c>
      <c r="C161" t="s">
        <v>132</v>
      </c>
      <c r="D161">
        <v>643</v>
      </c>
      <c r="E161" s="1" t="s">
        <v>21</v>
      </c>
      <c r="F161" s="1" t="str">
        <f>[1]!DeleteKakko(E161)</f>
        <v>SANity</v>
      </c>
      <c r="G161" t="s">
        <v>21</v>
      </c>
      <c r="H161">
        <f>LEN(G161)</f>
        <v>6</v>
      </c>
      <c r="I161" t="str">
        <f>SUBSTITUTE(SUBSTITUTE(I$1,"%1",D161),"%2",G161)</f>
        <v xml:space="preserve">            [643] = "SANity",</v>
      </c>
    </row>
    <row r="162" spans="1:9" x14ac:dyDescent="0.4">
      <c r="A162" t="s">
        <v>134</v>
      </c>
      <c r="B162" t="s">
        <v>134</v>
      </c>
      <c r="C162" t="s">
        <v>132</v>
      </c>
      <c r="D162">
        <v>646</v>
      </c>
      <c r="E162" s="1" t="s">
        <v>836</v>
      </c>
      <c r="F162" s="1" t="str">
        <f>[1]!DeleteKakko(E162)</f>
        <v>Label Distribution Protocol , a routing protocol used in MPLS networks</v>
      </c>
      <c r="G162" t="s">
        <v>1592</v>
      </c>
      <c r="H162">
        <f>LEN(G162)</f>
        <v>18</v>
      </c>
      <c r="I162" t="str">
        <f>SUBSTITUTE(SUBSTITUTE(I$1,"%1",D162),"%2",G162)</f>
        <v xml:space="preserve">            [646] = "Label Distribution",</v>
      </c>
    </row>
    <row r="163" spans="1:9" x14ac:dyDescent="0.4">
      <c r="A163" t="s">
        <v>134</v>
      </c>
      <c r="C163" t="s">
        <v>132</v>
      </c>
      <c r="D163">
        <v>647</v>
      </c>
      <c r="E163" s="1" t="s">
        <v>1291</v>
      </c>
      <c r="F163" s="1" t="str">
        <f>[1]!DeleteKakko(E163)</f>
        <v>DHCP Failover protocol</v>
      </c>
      <c r="G163" t="s">
        <v>316</v>
      </c>
      <c r="H163">
        <f>LEN(G163)</f>
        <v>22</v>
      </c>
      <c r="I163" t="str">
        <f>SUBSTITUTE(SUBSTITUTE(I$1,"%1",D163),"%2",G163)</f>
        <v xml:space="preserve">            [647] = "DHCP Failover protocol",</v>
      </c>
    </row>
    <row r="164" spans="1:9" x14ac:dyDescent="0.4">
      <c r="A164" t="s">
        <v>134</v>
      </c>
      <c r="C164" t="s">
        <v>132</v>
      </c>
      <c r="D164">
        <v>648</v>
      </c>
      <c r="E164" s="1" t="s">
        <v>1192</v>
      </c>
      <c r="F164" s="1" t="str">
        <f>[1]!DeleteKakko(E164)</f>
        <v>Registry Registrar Protocol</v>
      </c>
      <c r="G164" t="s">
        <v>317</v>
      </c>
      <c r="H164">
        <f>LEN(G164)</f>
        <v>27</v>
      </c>
      <c r="I164" t="str">
        <f>SUBSTITUTE(SUBSTITUTE(I$1,"%1",D164),"%2",G164)</f>
        <v xml:space="preserve">            [648] = "Registry Registrar Protocol",</v>
      </c>
    </row>
    <row r="165" spans="1:9" x14ac:dyDescent="0.4">
      <c r="A165" t="s">
        <v>134</v>
      </c>
      <c r="B165" t="s">
        <v>134</v>
      </c>
      <c r="C165" t="s">
        <v>132</v>
      </c>
      <c r="D165">
        <v>651</v>
      </c>
      <c r="E165" s="1" t="s">
        <v>22</v>
      </c>
      <c r="F165" s="1" t="str">
        <f>[1]!DeleteKakko(E165)</f>
        <v>IEEE-MMS</v>
      </c>
      <c r="G165" t="s">
        <v>22</v>
      </c>
      <c r="H165">
        <f>LEN(G165)</f>
        <v>8</v>
      </c>
      <c r="I165" t="str">
        <f>SUBSTITUTE(SUBSTITUTE(I$1,"%1",D165),"%2",G165)</f>
        <v xml:space="preserve">            [651] = "IEEE-MMS",</v>
      </c>
    </row>
    <row r="166" spans="1:9" x14ac:dyDescent="0.4">
      <c r="A166" t="s">
        <v>134</v>
      </c>
      <c r="B166" t="s">
        <v>134</v>
      </c>
      <c r="C166" t="s">
        <v>132</v>
      </c>
      <c r="D166">
        <v>653</v>
      </c>
      <c r="E166" s="1" t="s">
        <v>23</v>
      </c>
      <c r="F166" s="1" t="str">
        <f>[1]!DeleteKakko(E166)</f>
        <v>SupportSoft Nexus Remote Command , a proxy gateway connecting remote control traffic</v>
      </c>
      <c r="G166" t="s">
        <v>1565</v>
      </c>
      <c r="H166">
        <f>LEN(G166)</f>
        <v>32</v>
      </c>
      <c r="I166" t="str">
        <f>SUBSTITUTE(SUBSTITUTE(I$1,"%1",D166),"%2",G166)</f>
        <v xml:space="preserve">            [653] = "SupportSoft Nexus Remote Command",</v>
      </c>
    </row>
    <row r="167" spans="1:9" x14ac:dyDescent="0.4">
      <c r="A167" t="s">
        <v>134</v>
      </c>
      <c r="C167" t="s">
        <v>132</v>
      </c>
      <c r="D167">
        <v>654</v>
      </c>
      <c r="E167" s="1" t="s">
        <v>923</v>
      </c>
      <c r="F167" s="1" t="str">
        <f>[1]!DeleteKakko(E167)</f>
        <v>Media Management System Media Management Protocol</v>
      </c>
      <c r="G167" t="s">
        <v>1743</v>
      </c>
      <c r="H167">
        <f>LEN(G167)</f>
        <v>23</v>
      </c>
      <c r="I167" t="str">
        <f>SUBSTITUTE(SUBSTITUTE(I$1,"%1",D167),"%2",G167)</f>
        <v xml:space="preserve">            [654] = "Media Management System",</v>
      </c>
    </row>
    <row r="168" spans="1:9" x14ac:dyDescent="0.4">
      <c r="A168" t="s">
        <v>134</v>
      </c>
      <c r="B168" t="s">
        <v>134</v>
      </c>
      <c r="C168" t="s">
        <v>132</v>
      </c>
      <c r="D168">
        <v>655</v>
      </c>
      <c r="E168" s="1" t="s">
        <v>1396</v>
      </c>
      <c r="F168" s="1" t="str">
        <f>[1]!DeleteKakko(E168)</f>
        <v>Tinc VPN daemon</v>
      </c>
      <c r="G168" t="s">
        <v>318</v>
      </c>
      <c r="H168">
        <f>LEN(G168)</f>
        <v>15</v>
      </c>
      <c r="I168" t="str">
        <f>SUBSTITUTE(SUBSTITUTE(I$1,"%1",D168),"%2",G168)</f>
        <v xml:space="preserve">            [655] = "Tinc VPN daemon",</v>
      </c>
    </row>
    <row r="169" spans="1:9" x14ac:dyDescent="0.4">
      <c r="A169" t="s">
        <v>134</v>
      </c>
      <c r="B169" t="s">
        <v>134</v>
      </c>
      <c r="C169" t="s">
        <v>132</v>
      </c>
      <c r="D169">
        <v>657</v>
      </c>
      <c r="E169" s="1" t="s">
        <v>753</v>
      </c>
      <c r="F169" s="1" t="str">
        <f>[1]!DeleteKakko(E169)</f>
        <v>IBM RMC protocol, used by System p5 AIX Integrated Virtualization Manager  and Hardware Management Console to connect managed logical partitions  to enable dynamic partition reconfiguration</v>
      </c>
      <c r="G169" t="s">
        <v>1497</v>
      </c>
      <c r="H169">
        <f>LEN(G169)</f>
        <v>22</v>
      </c>
      <c r="I169" t="str">
        <f>SUBSTITUTE(SUBSTITUTE(I$1,"%1",D169),"%2",G169)</f>
        <v xml:space="preserve">            [657] = "IBM RMCreconfiguration",</v>
      </c>
    </row>
    <row r="170" spans="1:9" x14ac:dyDescent="0.4">
      <c r="A170" t="s">
        <v>134</v>
      </c>
      <c r="B170" t="s">
        <v>135</v>
      </c>
      <c r="C170" t="s">
        <v>132</v>
      </c>
      <c r="D170">
        <v>660</v>
      </c>
      <c r="E170" s="1" t="s">
        <v>876</v>
      </c>
      <c r="F170" s="1" t="str">
        <f>[1]!DeleteKakko(E170)</f>
        <v>Mac OS X Server administration, version 10.4 and earlier</v>
      </c>
      <c r="G170" t="s">
        <v>1633</v>
      </c>
      <c r="H170">
        <f>LEN(G170)</f>
        <v>30</v>
      </c>
      <c r="I170" t="str">
        <f>SUBSTITUTE(SUBSTITUTE(I$1,"%1",D170),"%2",G170)</f>
        <v xml:space="preserve">            [660] = "Mac OS X Server administration",</v>
      </c>
    </row>
    <row r="171" spans="1:9" x14ac:dyDescent="0.4">
      <c r="A171" t="s">
        <v>134</v>
      </c>
      <c r="B171" t="s">
        <v>134</v>
      </c>
      <c r="C171" t="s">
        <v>132</v>
      </c>
      <c r="D171">
        <v>666</v>
      </c>
      <c r="E171" s="1" t="s">
        <v>1014</v>
      </c>
      <c r="F171" s="1" t="str">
        <f>[1]!DeleteKakko(E171)</f>
        <v>Doom, first online first-person shooter</v>
      </c>
      <c r="G171" t="s">
        <v>1693</v>
      </c>
      <c r="H171">
        <f>LEN(G171)</f>
        <v>10</v>
      </c>
      <c r="I171" t="str">
        <f>SUBSTITUTE(SUBSTITUTE(I$1,"%1",D171),"%2",G171)</f>
        <v xml:space="preserve">            [666] = "Doom(Game)",</v>
      </c>
    </row>
    <row r="172" spans="1:9" x14ac:dyDescent="0.4">
      <c r="A172" t="s">
        <v>134</v>
      </c>
      <c r="C172" t="s">
        <v>132</v>
      </c>
      <c r="D172">
        <v>674</v>
      </c>
      <c r="E172" s="1" t="s">
        <v>975</v>
      </c>
      <c r="F172" s="1" t="str">
        <f>[1]!DeleteKakko(E172)</f>
        <v>Application Configuration Access Protocol </v>
      </c>
      <c r="G172" t="s">
        <v>319</v>
      </c>
      <c r="H172">
        <f>LEN(G172)</f>
        <v>42</v>
      </c>
      <c r="I172" t="str">
        <f>SUBSTITUTE(SUBSTITUTE(I$1,"%1",D172),"%2",G172)</f>
        <v xml:space="preserve">            [674] = "Application Configuration Access Protocol ",</v>
      </c>
    </row>
    <row r="173" spans="1:9" x14ac:dyDescent="0.4">
      <c r="A173" t="s">
        <v>134</v>
      </c>
      <c r="B173" t="s">
        <v>134</v>
      </c>
      <c r="C173" t="s">
        <v>132</v>
      </c>
      <c r="D173">
        <v>688</v>
      </c>
      <c r="E173" s="1" t="s">
        <v>24</v>
      </c>
      <c r="F173" s="1" t="str">
        <f>[1]!DeleteKakko(E173)</f>
        <v>REALM-RUSD</v>
      </c>
      <c r="G173" t="s">
        <v>320</v>
      </c>
      <c r="H173">
        <f>LEN(G173)</f>
        <v>10</v>
      </c>
      <c r="I173" t="str">
        <f>SUBSTITUTE(SUBSTITUTE(I$1,"%1",D173),"%2",G173)</f>
        <v xml:space="preserve">            [688] = "REALM-RUSD",</v>
      </c>
    </row>
    <row r="174" spans="1:9" x14ac:dyDescent="0.4">
      <c r="A174" t="s">
        <v>134</v>
      </c>
      <c r="B174" t="s">
        <v>134</v>
      </c>
      <c r="C174" t="s">
        <v>132</v>
      </c>
      <c r="D174">
        <v>690</v>
      </c>
      <c r="E174" s="1" t="s">
        <v>25</v>
      </c>
      <c r="F174" s="1" t="str">
        <f>[1]!DeleteKakko(E174)</f>
        <v>Velneo Application Transfer Protocol</v>
      </c>
      <c r="G174" t="s">
        <v>321</v>
      </c>
      <c r="H174">
        <f>LEN(G174)</f>
        <v>36</v>
      </c>
      <c r="I174" t="str">
        <f>SUBSTITUTE(SUBSTITUTE(I$1,"%1",D174),"%2",G174)</f>
        <v xml:space="preserve">            [690] = "Velneo Application Transfer Protocol",</v>
      </c>
    </row>
    <row r="175" spans="1:9" x14ac:dyDescent="0.4">
      <c r="A175" t="s">
        <v>134</v>
      </c>
      <c r="C175" t="s">
        <v>132</v>
      </c>
      <c r="D175">
        <v>691</v>
      </c>
      <c r="E175" s="1" t="s">
        <v>1337</v>
      </c>
      <c r="F175" s="1" t="str">
        <f>[1]!DeleteKakko(E175)</f>
        <v>MS Exchange Routing</v>
      </c>
      <c r="G175" t="s">
        <v>322</v>
      </c>
      <c r="H175">
        <f>LEN(G175)</f>
        <v>19</v>
      </c>
      <c r="I175" t="str">
        <f>SUBSTITUTE(SUBSTITUTE(I$1,"%1",D175),"%2",G175)</f>
        <v xml:space="preserve">            [691] = "MS Exchange Routing",</v>
      </c>
    </row>
    <row r="176" spans="1:9" x14ac:dyDescent="0.4">
      <c r="A176" t="s">
        <v>134</v>
      </c>
      <c r="B176" t="s">
        <v>134</v>
      </c>
      <c r="C176" t="s">
        <v>132</v>
      </c>
      <c r="D176">
        <v>694</v>
      </c>
      <c r="E176" s="1" t="s">
        <v>1051</v>
      </c>
      <c r="F176" s="1" t="str">
        <f>[1]!DeleteKakko(E176)</f>
        <v>Linux-HA high-availability heartbeat</v>
      </c>
      <c r="G176" t="s">
        <v>323</v>
      </c>
      <c r="H176">
        <f>LEN(G176)</f>
        <v>36</v>
      </c>
      <c r="I176" t="str">
        <f>SUBSTITUTE(SUBSTITUTE(I$1,"%1",D176),"%2",G176)</f>
        <v xml:space="preserve">            [694] = "Linux-HA high-availability heartbeat",</v>
      </c>
    </row>
    <row r="177" spans="1:9" x14ac:dyDescent="0.4">
      <c r="A177" t="s">
        <v>134</v>
      </c>
      <c r="C177" t="s">
        <v>132</v>
      </c>
      <c r="D177">
        <v>695</v>
      </c>
      <c r="E177" s="1" t="s">
        <v>1031</v>
      </c>
      <c r="F177" s="1" t="str">
        <f>[1]!DeleteKakko(E177)</f>
        <v>IEEE Media Management System over SSL </v>
      </c>
      <c r="G177" t="s">
        <v>324</v>
      </c>
      <c r="H177">
        <f>LEN(G177)</f>
        <v>38</v>
      </c>
      <c r="I177" t="str">
        <f>SUBSTITUTE(SUBSTITUTE(I$1,"%1",D177),"%2",G177)</f>
        <v xml:space="preserve">            [695] = "IEEE Media Management System over SSL ",</v>
      </c>
    </row>
    <row r="178" spans="1:9" x14ac:dyDescent="0.4">
      <c r="B178" t="s">
        <v>134</v>
      </c>
      <c r="C178" t="s">
        <v>132</v>
      </c>
      <c r="D178">
        <v>698</v>
      </c>
      <c r="E178" s="1" t="s">
        <v>1163</v>
      </c>
      <c r="F178" s="1" t="str">
        <f>[1]!DeleteKakko(E178)</f>
        <v>Optimized Link State Routing </v>
      </c>
      <c r="G178" t="s">
        <v>325</v>
      </c>
      <c r="H178">
        <f>LEN(G178)</f>
        <v>29</v>
      </c>
      <c r="I178" t="str">
        <f>SUBSTITUTE(SUBSTITUTE(I$1,"%1",D178),"%2",G178)</f>
        <v xml:space="preserve">            [698] = "Optimized Link State Routing ",</v>
      </c>
    </row>
    <row r="179" spans="1:9" x14ac:dyDescent="0.4">
      <c r="A179" t="s">
        <v>134</v>
      </c>
      <c r="C179" t="s">
        <v>132</v>
      </c>
      <c r="D179">
        <v>700</v>
      </c>
      <c r="E179" s="1" t="s">
        <v>784</v>
      </c>
      <c r="F179" s="1" t="str">
        <f>[1]!DeleteKakko(E179)</f>
        <v>Extensible Provisioning Protocol , a protocol for communication between domain name registries and registrars </v>
      </c>
      <c r="G179" t="s">
        <v>1527</v>
      </c>
      <c r="H179">
        <f>LEN(G179)</f>
        <v>23</v>
      </c>
      <c r="I179" t="str">
        <f>SUBSTITUTE(SUBSTITUTE(I$1,"%1",D179),"%2",G179)</f>
        <v xml:space="preserve">            [700] = "Extensible Provisioning",</v>
      </c>
    </row>
    <row r="180" spans="1:9" x14ac:dyDescent="0.4">
      <c r="A180" t="s">
        <v>134</v>
      </c>
      <c r="C180" t="s">
        <v>132</v>
      </c>
      <c r="D180">
        <v>701</v>
      </c>
      <c r="E180" s="1" t="s">
        <v>777</v>
      </c>
      <c r="F180" s="1" t="str">
        <f>[1]!DeleteKakko(E180)</f>
        <v>Link Management Protocol , a protocol that runs between a pair of nodes and is used to manage traffic engineering  links</v>
      </c>
      <c r="G180" t="s">
        <v>1521</v>
      </c>
      <c r="H180">
        <f>LEN(G180)</f>
        <v>15</v>
      </c>
      <c r="I180" t="str">
        <f>SUBSTITUTE(SUBSTITUTE(I$1,"%1",D180),"%2",G180)</f>
        <v xml:space="preserve">            [701] = "Link Management",</v>
      </c>
    </row>
    <row r="181" spans="1:9" x14ac:dyDescent="0.4">
      <c r="A181" t="s">
        <v>134</v>
      </c>
      <c r="C181" t="s">
        <v>132</v>
      </c>
      <c r="D181">
        <v>702</v>
      </c>
      <c r="E181" s="1" t="s">
        <v>1363</v>
      </c>
      <c r="F181" s="1" t="str">
        <f>[1]!DeleteKakko(E181)</f>
        <v>IRIS  over BEEP  </v>
      </c>
      <c r="G181" t="s">
        <v>326</v>
      </c>
      <c r="H181">
        <f>LEN(G181)</f>
        <v>17</v>
      </c>
      <c r="I181" t="str">
        <f>SUBSTITUTE(SUBSTITUTE(I$1,"%1",D181),"%2",G181)</f>
        <v xml:space="preserve">            [702] = "IRIS  over BEEP  ",</v>
      </c>
    </row>
    <row r="182" spans="1:9" x14ac:dyDescent="0.4">
      <c r="A182" t="s">
        <v>134</v>
      </c>
      <c r="C182" t="s">
        <v>132</v>
      </c>
      <c r="D182">
        <v>706</v>
      </c>
      <c r="E182" s="1" t="s">
        <v>1075</v>
      </c>
      <c r="F182" s="1" t="str">
        <f>[1]!DeleteKakko(E182)</f>
        <v>Secure Internet Live Conferencing </v>
      </c>
      <c r="G182" t="s">
        <v>327</v>
      </c>
      <c r="H182">
        <f>LEN(G182)</f>
        <v>34</v>
      </c>
      <c r="I182" t="str">
        <f>SUBSTITUTE(SUBSTITUTE(I$1,"%1",D182),"%2",G182)</f>
        <v xml:space="preserve">            [706] = "Secure Internet Live Conferencing ",</v>
      </c>
    </row>
    <row r="183" spans="1:9" x14ac:dyDescent="0.4">
      <c r="A183" t="s">
        <v>134</v>
      </c>
      <c r="C183" t="s">
        <v>132</v>
      </c>
      <c r="D183">
        <v>711</v>
      </c>
      <c r="E183" s="1" t="s">
        <v>804</v>
      </c>
      <c r="F183" s="1" t="str">
        <f>[1]!DeleteKakko(E183)</f>
        <v>Cisco Tag Distribution Protocol—being replaced by the MPLS Label Distribution Protocol</v>
      </c>
      <c r="G183" t="s">
        <v>1557</v>
      </c>
      <c r="H183">
        <f>LEN(G183)</f>
        <v>22</v>
      </c>
      <c r="I183" t="str">
        <f>SUBSTITUTE(SUBSTITUTE(I$1,"%1",D183),"%2",G183)</f>
        <v xml:space="preserve">            [711] = "Cisco Tag Distribution",</v>
      </c>
    </row>
    <row r="184" spans="1:9" x14ac:dyDescent="0.4">
      <c r="A184" t="s">
        <v>134</v>
      </c>
      <c r="C184" t="s">
        <v>132</v>
      </c>
      <c r="D184">
        <v>712</v>
      </c>
      <c r="E184" s="1" t="s">
        <v>839</v>
      </c>
      <c r="F184" s="1" t="str">
        <f>[1]!DeleteKakko(E184)</f>
        <v>Topology Broadcast based on Reverse-Path Forwarding routing protocol </v>
      </c>
      <c r="G184" t="s">
        <v>1595</v>
      </c>
      <c r="H184">
        <f>LEN(G184)</f>
        <v>18</v>
      </c>
      <c r="I184" t="str">
        <f>SUBSTITUTE(SUBSTITUTE(I$1,"%1",D184),"%2",G184)</f>
        <v xml:space="preserve">            [712] = "Topology Broadcast",</v>
      </c>
    </row>
    <row r="185" spans="1:9" x14ac:dyDescent="0.4">
      <c r="A185" t="s">
        <v>134</v>
      </c>
      <c r="B185" t="s">
        <v>134</v>
      </c>
      <c r="C185" t="s">
        <v>132</v>
      </c>
      <c r="D185">
        <v>749</v>
      </c>
      <c r="E185" s="1" t="s">
        <v>1250</v>
      </c>
      <c r="F185" s="1" t="str">
        <f>[1]!DeleteKakko(E185)</f>
        <v>Kerberos  administration</v>
      </c>
      <c r="G185" t="s">
        <v>328</v>
      </c>
      <c r="H185">
        <f>LEN(G185)</f>
        <v>24</v>
      </c>
      <c r="I185" t="str">
        <f>SUBSTITUTE(SUBSTITUTE(I$1,"%1",D185),"%2",G185)</f>
        <v xml:space="preserve">            [749] = "Kerberos  administration",</v>
      </c>
    </row>
    <row r="186" spans="1:9" x14ac:dyDescent="0.4">
      <c r="B186" t="s">
        <v>134</v>
      </c>
      <c r="C186" t="s">
        <v>132</v>
      </c>
      <c r="D186">
        <v>750</v>
      </c>
      <c r="E186" s="1" t="s">
        <v>1106</v>
      </c>
      <c r="F186" s="1" t="str">
        <f>[1]!DeleteKakko(E186)</f>
        <v>kerberos-iv, Kerberos version IV</v>
      </c>
      <c r="G186" t="s">
        <v>1711</v>
      </c>
      <c r="H186">
        <f>LEN(G186)</f>
        <v>19</v>
      </c>
      <c r="I186" t="str">
        <f>SUBSTITUTE(SUBSTITUTE(I$1,"%1",D186),"%2",G186)</f>
        <v xml:space="preserve">            [750] = "Kerberos version IV",</v>
      </c>
    </row>
    <row r="187" spans="1:9" x14ac:dyDescent="0.4">
      <c r="A187" t="s">
        <v>134</v>
      </c>
      <c r="B187" t="s">
        <v>134</v>
      </c>
      <c r="C187" t="s">
        <v>133</v>
      </c>
      <c r="D187">
        <v>751</v>
      </c>
      <c r="E187" s="1" t="s">
        <v>1000</v>
      </c>
      <c r="F187" s="1" t="str">
        <f>[1]!DeleteKakko(E187)</f>
        <v>kerberos_master, Kerberos authentication</v>
      </c>
      <c r="G187" t="s">
        <v>1691</v>
      </c>
      <c r="H187">
        <f>LEN(G187)</f>
        <v>23</v>
      </c>
      <c r="I187" t="str">
        <f>SUBSTITUTE(SUBSTITUTE(I$1,"%1",D187),"%2",G187)</f>
        <v xml:space="preserve">            [751] = "Kerberos authentication",</v>
      </c>
    </row>
    <row r="188" spans="1:9" x14ac:dyDescent="0.4">
      <c r="B188" t="s">
        <v>134</v>
      </c>
      <c r="C188" t="s">
        <v>133</v>
      </c>
      <c r="D188">
        <v>752</v>
      </c>
      <c r="E188" s="1" t="s">
        <v>1015</v>
      </c>
      <c r="F188" s="1" t="str">
        <f>[1]!DeleteKakko(E188)</f>
        <v>passwd_server, Kerberos password server</v>
      </c>
      <c r="G188" t="s">
        <v>1694</v>
      </c>
      <c r="H188">
        <f>LEN(G188)</f>
        <v>24</v>
      </c>
      <c r="I188" t="str">
        <f>SUBSTITUTE(SUBSTITUTE(I$1,"%1",D188),"%2",G188)</f>
        <v xml:space="preserve">            [752] = "Kerberos password server",</v>
      </c>
    </row>
    <row r="189" spans="1:9" x14ac:dyDescent="0.4">
      <c r="A189" t="s">
        <v>134</v>
      </c>
      <c r="B189" t="s">
        <v>134</v>
      </c>
      <c r="C189" t="s">
        <v>132</v>
      </c>
      <c r="D189">
        <v>753</v>
      </c>
      <c r="E189" s="1" t="s">
        <v>1292</v>
      </c>
      <c r="F189" s="1" t="str">
        <f>[1]!DeleteKakko(E189)</f>
        <v>Reverse Routing Header</v>
      </c>
      <c r="G189" t="s">
        <v>329</v>
      </c>
      <c r="H189">
        <f>LEN(G189)</f>
        <v>22</v>
      </c>
      <c r="I189" t="str">
        <f>SUBSTITUTE(SUBSTITUTE(I$1,"%1",D189),"%2",G189)</f>
        <v xml:space="preserve">            [753] = "Reverse Routing Header",</v>
      </c>
    </row>
    <row r="190" spans="1:9" x14ac:dyDescent="0.4">
      <c r="A190" t="s">
        <v>134</v>
      </c>
      <c r="B190" t="s">
        <v>134</v>
      </c>
      <c r="C190" t="s">
        <v>132</v>
      </c>
      <c r="D190">
        <v>754</v>
      </c>
      <c r="E190" s="1" t="s">
        <v>26</v>
      </c>
      <c r="F190" s="1" t="str">
        <f>[1]!DeleteKakko(E190)</f>
        <v>tell send</v>
      </c>
      <c r="G190" t="s">
        <v>26</v>
      </c>
      <c r="H190">
        <f>LEN(G190)</f>
        <v>9</v>
      </c>
      <c r="I190" t="str">
        <f>SUBSTITUTE(SUBSTITUTE(I$1,"%1",D190),"%2",G190)</f>
        <v xml:space="preserve">            [754] = "tell send",</v>
      </c>
    </row>
    <row r="191" spans="1:9" x14ac:dyDescent="0.4">
      <c r="A191" t="s">
        <v>134</v>
      </c>
      <c r="B191" t="s">
        <v>134</v>
      </c>
      <c r="C191" t="s">
        <v>133</v>
      </c>
      <c r="D191">
        <v>760</v>
      </c>
      <c r="E191" s="1" t="s">
        <v>1089</v>
      </c>
      <c r="F191" s="1" t="str">
        <f>[1]!DeleteKakko(E191)</f>
        <v>krbupdate , Kerberos registration</v>
      </c>
      <c r="G191" t="s">
        <v>1707</v>
      </c>
      <c r="H191">
        <f>LEN(G191)</f>
        <v>21</v>
      </c>
      <c r="I191" t="str">
        <f>SUBSTITUTE(SUBSTITUTE(I$1,"%1",D191),"%2",G191)</f>
        <v xml:space="preserve">            [760] = "Kerberos registration",</v>
      </c>
    </row>
    <row r="192" spans="1:9" x14ac:dyDescent="0.4">
      <c r="A192" t="s">
        <v>134</v>
      </c>
      <c r="C192" t="s">
        <v>133</v>
      </c>
      <c r="D192">
        <v>782</v>
      </c>
      <c r="E192" s="1" t="s">
        <v>976</v>
      </c>
      <c r="F192" s="1" t="str">
        <f>[1]!DeleteKakko(E192)</f>
        <v>Conserver serial-console management server</v>
      </c>
      <c r="G192" t="s">
        <v>330</v>
      </c>
      <c r="H192">
        <f>LEN(G192)</f>
        <v>42</v>
      </c>
      <c r="I192" t="str">
        <f>SUBSTITUTE(SUBSTITUTE(I$1,"%1",D192),"%2",G192)</f>
        <v xml:space="preserve">            [782] = "Conserver serial-console management server",</v>
      </c>
    </row>
    <row r="193" spans="1:9" x14ac:dyDescent="0.4">
      <c r="A193" t="s">
        <v>134</v>
      </c>
      <c r="C193" t="s">
        <v>133</v>
      </c>
      <c r="D193">
        <v>783</v>
      </c>
      <c r="E193" s="1" t="s">
        <v>1236</v>
      </c>
      <c r="F193" s="1" t="str">
        <f>[1]!DeleteKakko(E193)</f>
        <v>SpamAssassin spamd daemon</v>
      </c>
      <c r="G193" t="s">
        <v>331</v>
      </c>
      <c r="H193">
        <f>LEN(G193)</f>
        <v>25</v>
      </c>
      <c r="I193" t="str">
        <f>SUBSTITUTE(SUBSTITUTE(I$1,"%1",D193),"%2",G193)</f>
        <v xml:space="preserve">            [783] = "SpamAssassin spamd daemon",</v>
      </c>
    </row>
    <row r="194" spans="1:9" x14ac:dyDescent="0.4">
      <c r="A194" t="s">
        <v>134</v>
      </c>
      <c r="B194" t="s">
        <v>134</v>
      </c>
      <c r="C194" t="s">
        <v>132</v>
      </c>
      <c r="D194">
        <v>800</v>
      </c>
      <c r="E194" s="1" t="s">
        <v>143</v>
      </c>
      <c r="F194" s="1" t="str">
        <f>[1]!DeleteKakko(E194)</f>
        <v>mdbs-daemon</v>
      </c>
      <c r="G194" t="s">
        <v>143</v>
      </c>
      <c r="H194">
        <f>LEN(G194)</f>
        <v>11</v>
      </c>
      <c r="I194" t="str">
        <f>SUBSTITUTE(SUBSTITUTE(I$1,"%1",D194),"%2",G194)</f>
        <v xml:space="preserve">            [800] = "mdbs-daemon",</v>
      </c>
    </row>
    <row r="195" spans="1:9" x14ac:dyDescent="0.4">
      <c r="A195" t="s">
        <v>134</v>
      </c>
      <c r="B195" t="s">
        <v>134</v>
      </c>
      <c r="C195" t="s">
        <v>132</v>
      </c>
      <c r="D195">
        <v>802</v>
      </c>
      <c r="E195" s="1" t="s">
        <v>1338</v>
      </c>
      <c r="F195" s="1" t="str">
        <f>[1]!DeleteKakko(E195)</f>
        <v>MODBUS/TCP Security</v>
      </c>
      <c r="G195" t="s">
        <v>332</v>
      </c>
      <c r="H195">
        <f>LEN(G195)</f>
        <v>19</v>
      </c>
      <c r="I195" t="str">
        <f>SUBSTITUTE(SUBSTITUTE(I$1,"%1",D195),"%2",G195)</f>
        <v xml:space="preserve">            [802] = "MODBUS/TCP Security",</v>
      </c>
    </row>
    <row r="196" spans="1:9" x14ac:dyDescent="0.4">
      <c r="A196" t="s">
        <v>134</v>
      </c>
      <c r="C196" t="s">
        <v>133</v>
      </c>
      <c r="D196">
        <v>808</v>
      </c>
      <c r="E196" s="1" t="s">
        <v>27</v>
      </c>
      <c r="F196" s="1" t="str">
        <f>[1]!DeleteKakko(E196)</f>
        <v>Microsoft Net.TCP Port Sharing Service</v>
      </c>
      <c r="G196" t="s">
        <v>27</v>
      </c>
      <c r="H196">
        <f>LEN(G196)</f>
        <v>38</v>
      </c>
      <c r="I196" t="str">
        <f>SUBSTITUTE(SUBSTITUTE(I$1,"%1",D196),"%2",G196)</f>
        <v xml:space="preserve">            [808] = "Microsoft Net.TCP Port Sharing Service",</v>
      </c>
    </row>
    <row r="197" spans="1:9" x14ac:dyDescent="0.4">
      <c r="A197" t="s">
        <v>134</v>
      </c>
      <c r="B197" t="s">
        <v>135</v>
      </c>
      <c r="C197" t="s">
        <v>132</v>
      </c>
      <c r="D197">
        <v>829</v>
      </c>
      <c r="E197" s="1" t="s">
        <v>1126</v>
      </c>
      <c r="F197" s="1" t="str">
        <f>[1]!DeleteKakko(E197)</f>
        <v>Certificate Management Protocol</v>
      </c>
      <c r="G197" t="s">
        <v>333</v>
      </c>
      <c r="H197">
        <f>LEN(G197)</f>
        <v>31</v>
      </c>
      <c r="I197" t="str">
        <f>SUBSTITUTE(SUBSTITUTE(I$1,"%1",D197),"%2",G197)</f>
        <v xml:space="preserve">            [829] = "Certificate Management Protocol",</v>
      </c>
    </row>
    <row r="198" spans="1:9" x14ac:dyDescent="0.4">
      <c r="A198" t="s">
        <v>134</v>
      </c>
      <c r="B198" t="s">
        <v>134</v>
      </c>
      <c r="C198" t="s">
        <v>132</v>
      </c>
      <c r="D198">
        <v>830</v>
      </c>
      <c r="E198" s="1" t="s">
        <v>1383</v>
      </c>
      <c r="F198" s="1" t="str">
        <f>[1]!DeleteKakko(E198)</f>
        <v>NETCONF over SSH</v>
      </c>
      <c r="G198" t="s">
        <v>334</v>
      </c>
      <c r="H198">
        <f>LEN(G198)</f>
        <v>16</v>
      </c>
      <c r="I198" t="str">
        <f>SUBSTITUTE(SUBSTITUTE(I$1,"%1",D198),"%2",G198)</f>
        <v xml:space="preserve">            [830] = "NETCONF over SSH",</v>
      </c>
    </row>
    <row r="199" spans="1:9" x14ac:dyDescent="0.4">
      <c r="A199" t="s">
        <v>134</v>
      </c>
      <c r="B199" t="s">
        <v>134</v>
      </c>
      <c r="C199" t="s">
        <v>132</v>
      </c>
      <c r="D199">
        <v>831</v>
      </c>
      <c r="E199" s="1" t="s">
        <v>1364</v>
      </c>
      <c r="F199" s="1" t="str">
        <f>[1]!DeleteKakko(E199)</f>
        <v>NETCONF over BEEP</v>
      </c>
      <c r="G199" t="s">
        <v>335</v>
      </c>
      <c r="H199">
        <f>LEN(G199)</f>
        <v>17</v>
      </c>
      <c r="I199" t="str">
        <f>SUBSTITUTE(SUBSTITUTE(I$1,"%1",D199),"%2",G199)</f>
        <v xml:space="preserve">            [831] = "NETCONF over BEEP",</v>
      </c>
    </row>
    <row r="200" spans="1:9" x14ac:dyDescent="0.4">
      <c r="A200" t="s">
        <v>134</v>
      </c>
      <c r="B200" t="s">
        <v>134</v>
      </c>
      <c r="C200" t="s">
        <v>132</v>
      </c>
      <c r="D200">
        <v>832</v>
      </c>
      <c r="E200" s="1" t="s">
        <v>1193</v>
      </c>
      <c r="F200" s="1" t="str">
        <f>[1]!DeleteKakko(E200)</f>
        <v>NETCONF for SOAP over HTTPS</v>
      </c>
      <c r="G200" t="s">
        <v>336</v>
      </c>
      <c r="H200">
        <f>LEN(G200)</f>
        <v>27</v>
      </c>
      <c r="I200" t="str">
        <f>SUBSTITUTE(SUBSTITUTE(I$1,"%1",D200),"%2",G200)</f>
        <v xml:space="preserve">            [832] = "NETCONF for SOAP over HTTPS",</v>
      </c>
    </row>
    <row r="201" spans="1:9" x14ac:dyDescent="0.4">
      <c r="A201" t="s">
        <v>134</v>
      </c>
      <c r="B201" t="s">
        <v>134</v>
      </c>
      <c r="C201" t="s">
        <v>132</v>
      </c>
      <c r="D201">
        <v>833</v>
      </c>
      <c r="E201" s="1" t="s">
        <v>1217</v>
      </c>
      <c r="F201" s="1" t="str">
        <f>[1]!DeleteKakko(E201)</f>
        <v>NETCONF for SOAP over BEEP</v>
      </c>
      <c r="G201" t="s">
        <v>337</v>
      </c>
      <c r="H201">
        <f>LEN(G201)</f>
        <v>26</v>
      </c>
      <c r="I201" t="str">
        <f>SUBSTITUTE(SUBSTITUTE(I$1,"%1",D201),"%2",G201)</f>
        <v xml:space="preserve">            [833] = "NETCONF for SOAP over BEEP",</v>
      </c>
    </row>
    <row r="202" spans="1:9" x14ac:dyDescent="0.4">
      <c r="A202" t="s">
        <v>134</v>
      </c>
      <c r="C202" t="s">
        <v>133</v>
      </c>
      <c r="D202">
        <v>843</v>
      </c>
      <c r="E202" s="1" t="s">
        <v>1447</v>
      </c>
      <c r="F202" s="1" t="str">
        <f>[1]!DeleteKakko(E202)</f>
        <v>Adobe Flash</v>
      </c>
      <c r="G202" t="s">
        <v>338</v>
      </c>
      <c r="H202">
        <f>LEN(G202)</f>
        <v>11</v>
      </c>
      <c r="I202" t="str">
        <f>SUBSTITUTE(SUBSTITUTE(I$1,"%1",D202),"%2",G202)</f>
        <v xml:space="preserve">            [843] = "Adobe Flash",</v>
      </c>
    </row>
    <row r="203" spans="1:9" x14ac:dyDescent="0.4">
      <c r="A203" t="s">
        <v>134</v>
      </c>
      <c r="C203" t="s">
        <v>132</v>
      </c>
      <c r="D203">
        <v>847</v>
      </c>
      <c r="E203" s="1" t="s">
        <v>1293</v>
      </c>
      <c r="F203" s="1" t="str">
        <f>[1]!DeleteKakko(E203)</f>
        <v>DHCP Failover protocol</v>
      </c>
      <c r="G203" t="s">
        <v>316</v>
      </c>
      <c r="H203">
        <f>LEN(G203)</f>
        <v>22</v>
      </c>
      <c r="I203" t="str">
        <f>SUBSTITUTE(SUBSTITUTE(I$1,"%1",D203),"%2",G203)</f>
        <v xml:space="preserve">            [847] = "DHCP Failover protocol",</v>
      </c>
    </row>
    <row r="204" spans="1:9" x14ac:dyDescent="0.4">
      <c r="A204" t="s">
        <v>134</v>
      </c>
      <c r="B204" t="s">
        <v>134</v>
      </c>
      <c r="C204" t="s">
        <v>132</v>
      </c>
      <c r="D204">
        <v>848</v>
      </c>
      <c r="E204" s="1" t="s">
        <v>28</v>
      </c>
      <c r="F204" s="1" t="str">
        <f>[1]!DeleteKakko(E204)</f>
        <v>Group Domain Of Interpretation protocol</v>
      </c>
      <c r="G204" t="s">
        <v>339</v>
      </c>
      <c r="H204">
        <f>LEN(G204)</f>
        <v>39</v>
      </c>
      <c r="I204" t="str">
        <f>SUBSTITUTE(SUBSTITUTE(I$1,"%1",D204),"%2",G204)</f>
        <v xml:space="preserve">            [848] = "Group Domain Of Interpretation protocol",</v>
      </c>
    </row>
    <row r="205" spans="1:9" x14ac:dyDescent="0.4">
      <c r="A205" t="s">
        <v>134</v>
      </c>
      <c r="B205" t="s">
        <v>134</v>
      </c>
      <c r="C205" t="s">
        <v>132</v>
      </c>
      <c r="D205">
        <v>853</v>
      </c>
      <c r="E205" s="1" t="s">
        <v>1428</v>
      </c>
      <c r="F205" s="1" t="str">
        <f>[1]!DeleteKakko(E205)</f>
        <v>DNS over TLS </v>
      </c>
      <c r="G205" t="s">
        <v>340</v>
      </c>
      <c r="H205">
        <f>LEN(G205)</f>
        <v>13</v>
      </c>
      <c r="I205" t="str">
        <f>SUBSTITUTE(SUBSTITUTE(I$1,"%1",D205),"%2",G205)</f>
        <v xml:space="preserve">            [853] = "DNS over TLS ",</v>
      </c>
    </row>
    <row r="206" spans="1:9" x14ac:dyDescent="0.4">
      <c r="A206" t="s">
        <v>134</v>
      </c>
      <c r="C206" t="s">
        <v>132</v>
      </c>
      <c r="D206">
        <v>860</v>
      </c>
      <c r="E206" s="1" t="s">
        <v>1476</v>
      </c>
      <c r="F206" s="1" t="str">
        <f>[1]!DeleteKakko(E206)</f>
        <v>iSCSI </v>
      </c>
      <c r="G206" t="s">
        <v>341</v>
      </c>
      <c r="H206">
        <f>LEN(G206)</f>
        <v>6</v>
      </c>
      <c r="I206" t="str">
        <f>SUBSTITUTE(SUBSTITUTE(I$1,"%1",D206),"%2",G206)</f>
        <v xml:space="preserve">            [860] = "iSCSI ",</v>
      </c>
    </row>
    <row r="207" spans="1:9" x14ac:dyDescent="0.4">
      <c r="A207" t="s">
        <v>134</v>
      </c>
      <c r="B207" t="s">
        <v>134</v>
      </c>
      <c r="C207" t="s">
        <v>132</v>
      </c>
      <c r="D207">
        <v>861</v>
      </c>
      <c r="E207" s="1" t="s">
        <v>1429</v>
      </c>
      <c r="F207" s="1" t="str">
        <f>[1]!DeleteKakko(E207)</f>
        <v>OWAMP control</v>
      </c>
      <c r="G207" t="s">
        <v>342</v>
      </c>
      <c r="H207">
        <f>LEN(G207)</f>
        <v>13</v>
      </c>
      <c r="I207" t="str">
        <f>SUBSTITUTE(SUBSTITUTE(I$1,"%1",D207),"%2",G207)</f>
        <v xml:space="preserve">            [861] = "OWAMP control",</v>
      </c>
    </row>
    <row r="208" spans="1:9" x14ac:dyDescent="0.4">
      <c r="A208" t="s">
        <v>134</v>
      </c>
      <c r="B208" t="s">
        <v>134</v>
      </c>
      <c r="C208" t="s">
        <v>132</v>
      </c>
      <c r="D208">
        <v>862</v>
      </c>
      <c r="E208" s="1" t="s">
        <v>1430</v>
      </c>
      <c r="F208" s="1" t="str">
        <f>[1]!DeleteKakko(E208)</f>
        <v>TWAMP control</v>
      </c>
      <c r="G208" t="s">
        <v>343</v>
      </c>
      <c r="H208">
        <f>LEN(G208)</f>
        <v>13</v>
      </c>
      <c r="I208" t="str">
        <f>SUBSTITUTE(SUBSTITUTE(I$1,"%1",D208),"%2",G208)</f>
        <v xml:space="preserve">            [862] = "TWAMP control",</v>
      </c>
    </row>
    <row r="209" spans="1:9" x14ac:dyDescent="0.4">
      <c r="A209" t="s">
        <v>134</v>
      </c>
      <c r="C209" t="s">
        <v>132</v>
      </c>
      <c r="D209">
        <v>873</v>
      </c>
      <c r="E209" s="1" t="s">
        <v>1064</v>
      </c>
      <c r="F209" s="1" t="str">
        <f>[1]!DeleteKakko(E209)</f>
        <v>rsync file synchronization protocol</v>
      </c>
      <c r="G209" t="s">
        <v>344</v>
      </c>
      <c r="H209">
        <f>LEN(G209)</f>
        <v>35</v>
      </c>
      <c r="I209" t="str">
        <f>SUBSTITUTE(SUBSTITUTE(I$1,"%1",D209),"%2",G209)</f>
        <v xml:space="preserve">            [873] = "rsync file synchronization protocol",</v>
      </c>
    </row>
    <row r="210" spans="1:9" x14ac:dyDescent="0.4">
      <c r="A210" t="s">
        <v>134</v>
      </c>
      <c r="B210" t="s">
        <v>134</v>
      </c>
      <c r="C210" t="s">
        <v>133</v>
      </c>
      <c r="D210">
        <v>897</v>
      </c>
      <c r="E210" s="1" t="s">
        <v>1365</v>
      </c>
      <c r="F210" s="1" t="str">
        <f>[1]!DeleteKakko(E210)</f>
        <v>Brocade SMI-S RPC</v>
      </c>
      <c r="G210" t="s">
        <v>345</v>
      </c>
      <c r="H210">
        <f>LEN(G210)</f>
        <v>17</v>
      </c>
      <c r="I210" t="str">
        <f>SUBSTITUTE(SUBSTITUTE(I$1,"%1",D210),"%2",G210)</f>
        <v xml:space="preserve">            [897] = "Brocade SMI-S RPC",</v>
      </c>
    </row>
    <row r="211" spans="1:9" x14ac:dyDescent="0.4">
      <c r="A211" t="s">
        <v>134</v>
      </c>
      <c r="B211" t="s">
        <v>134</v>
      </c>
      <c r="C211" t="s">
        <v>133</v>
      </c>
      <c r="D211">
        <v>898</v>
      </c>
      <c r="E211" s="1" t="s">
        <v>144</v>
      </c>
      <c r="F211" s="1" t="str">
        <f>[1]!DeleteKakko(E211)</f>
        <v>Brocade SMI-S RPC SSL</v>
      </c>
      <c r="G211" t="s">
        <v>144</v>
      </c>
      <c r="H211">
        <f>LEN(G211)</f>
        <v>21</v>
      </c>
      <c r="I211" t="str">
        <f>SUBSTITUTE(SUBSTITUTE(I$1,"%1",D211),"%2",G211)</f>
        <v xml:space="preserve">            [898] = "Brocade SMI-S RPC SSL",</v>
      </c>
    </row>
    <row r="212" spans="1:9" x14ac:dyDescent="0.4">
      <c r="A212" t="s">
        <v>134</v>
      </c>
      <c r="B212" t="s">
        <v>134</v>
      </c>
      <c r="C212" t="s">
        <v>133</v>
      </c>
      <c r="D212">
        <v>902</v>
      </c>
      <c r="E212" s="1" t="s">
        <v>1448</v>
      </c>
      <c r="F212" s="1" t="str">
        <f>[1]!DeleteKakko(E212)</f>
        <v>VMware ESXi</v>
      </c>
      <c r="G212" t="s">
        <v>346</v>
      </c>
      <c r="H212">
        <f>LEN(G212)</f>
        <v>11</v>
      </c>
      <c r="I212" t="str">
        <f>SUBSTITUTE(SUBSTITUTE(I$1,"%1",D212),"%2",G212)</f>
        <v xml:space="preserve">            [902] = "VMware ESXi",</v>
      </c>
    </row>
    <row r="213" spans="1:9" x14ac:dyDescent="0.4">
      <c r="A213" t="s">
        <v>134</v>
      </c>
      <c r="C213" t="s">
        <v>133</v>
      </c>
      <c r="D213">
        <v>903</v>
      </c>
      <c r="E213" s="1" t="s">
        <v>1448</v>
      </c>
      <c r="F213" s="1" t="str">
        <f>[1]!DeleteKakko(E213)</f>
        <v>VMware ESXi</v>
      </c>
      <c r="G213" t="s">
        <v>346</v>
      </c>
      <c r="H213">
        <f>LEN(G213)</f>
        <v>11</v>
      </c>
      <c r="I213" t="str">
        <f>SUBSTITUTE(SUBSTITUTE(I$1,"%1",D213),"%2",G213)</f>
        <v xml:space="preserve">            [903] = "VMware ESXi",</v>
      </c>
    </row>
    <row r="214" spans="1:9" x14ac:dyDescent="0.4">
      <c r="A214" t="s">
        <v>134</v>
      </c>
      <c r="B214" t="s">
        <v>131</v>
      </c>
      <c r="C214" t="s">
        <v>132</v>
      </c>
      <c r="D214">
        <v>953</v>
      </c>
      <c r="E214" s="1" t="s">
        <v>1127</v>
      </c>
      <c r="F214" s="1" t="str">
        <f>[1]!DeleteKakko(E214)</f>
        <v>BIND remote name daemon control</v>
      </c>
      <c r="G214" t="s">
        <v>347</v>
      </c>
      <c r="H214">
        <f>LEN(G214)</f>
        <v>31</v>
      </c>
      <c r="I214" t="str">
        <f>SUBSTITUTE(SUBSTITUTE(I$1,"%1",D214),"%2",G214)</f>
        <v xml:space="preserve">            [953] = "BIND remote name daemon control",</v>
      </c>
    </row>
    <row r="215" spans="1:9" x14ac:dyDescent="0.4">
      <c r="A215" t="s">
        <v>134</v>
      </c>
      <c r="C215" t="s">
        <v>133</v>
      </c>
      <c r="D215">
        <v>981</v>
      </c>
      <c r="E215" s="1" t="s">
        <v>800</v>
      </c>
      <c r="F215" s="1" t="str">
        <f>[1]!DeleteKakko(E215)</f>
        <v>Remote HTTPS management for firewall devices running embedded Check Point VPN-1 software</v>
      </c>
      <c r="G215" t="s">
        <v>1553</v>
      </c>
      <c r="H215">
        <f>LEN(G215)</f>
        <v>44</v>
      </c>
      <c r="I215" t="str">
        <f>SUBSTITUTE(SUBSTITUTE(I$1,"%1",D215),"%2",G215)</f>
        <v xml:space="preserve">            [981] = "Remote HTTPS management for firewall devices",</v>
      </c>
    </row>
    <row r="216" spans="1:9" x14ac:dyDescent="0.4">
      <c r="A216" t="s">
        <v>134</v>
      </c>
      <c r="C216" t="s">
        <v>133</v>
      </c>
      <c r="D216">
        <v>987</v>
      </c>
      <c r="E216" s="1" t="s">
        <v>828</v>
      </c>
      <c r="F216" s="1" t="str">
        <f>[1]!DeleteKakko(E216)</f>
        <v>Microsoft Remote Web Workplace, a feature of Windows Small Business Server</v>
      </c>
      <c r="G216" t="s">
        <v>1583</v>
      </c>
      <c r="H216">
        <f>LEN(G216)</f>
        <v>30</v>
      </c>
      <c r="I216" t="str">
        <f>SUBSTITUTE(SUBSTITUTE(I$1,"%1",D216),"%2",G216)</f>
        <v xml:space="preserve">            [987] = "Microsoft Remote Web Workplace",</v>
      </c>
    </row>
    <row r="217" spans="1:9" x14ac:dyDescent="0.4">
      <c r="A217" t="s">
        <v>134</v>
      </c>
      <c r="B217" t="s">
        <v>134</v>
      </c>
      <c r="C217" t="s">
        <v>132</v>
      </c>
      <c r="D217">
        <v>989</v>
      </c>
      <c r="E217" s="1" t="s">
        <v>1107</v>
      </c>
      <c r="F217" s="1" t="str">
        <f>[1]!DeleteKakko(E217)</f>
        <v>FTPS Protocol , FTP over TLS/SSL</v>
      </c>
      <c r="G217" t="s">
        <v>1712</v>
      </c>
      <c r="H217">
        <f>LEN(G217)</f>
        <v>4</v>
      </c>
      <c r="I217" t="str">
        <f>SUBSTITUTE(SUBSTITUTE(I$1,"%1",D217),"%2",G217)</f>
        <v xml:space="preserve">            [989] = "FTPS",</v>
      </c>
    </row>
    <row r="218" spans="1:9" x14ac:dyDescent="0.4">
      <c r="A218" t="s">
        <v>134</v>
      </c>
      <c r="B218" t="s">
        <v>134</v>
      </c>
      <c r="C218" t="s">
        <v>132</v>
      </c>
      <c r="D218">
        <v>990</v>
      </c>
      <c r="E218" s="1" t="s">
        <v>1108</v>
      </c>
      <c r="F218" s="1" t="str">
        <f>[1]!DeleteKakko(E218)</f>
        <v>FTPS Protocol , FTP over TLS/SSL</v>
      </c>
      <c r="G218" t="s">
        <v>1712</v>
      </c>
      <c r="H218">
        <f>LEN(G218)</f>
        <v>4</v>
      </c>
      <c r="I218" t="str">
        <f>SUBSTITUTE(SUBSTITUTE(I$1,"%1",D218),"%2",G218)</f>
        <v xml:space="preserve">            [990] = "FTPS",</v>
      </c>
    </row>
    <row r="219" spans="1:9" x14ac:dyDescent="0.4">
      <c r="A219" t="s">
        <v>134</v>
      </c>
      <c r="B219" t="s">
        <v>134</v>
      </c>
      <c r="C219" t="s">
        <v>132</v>
      </c>
      <c r="D219">
        <v>991</v>
      </c>
      <c r="E219" s="1" t="s">
        <v>1164</v>
      </c>
      <c r="F219" s="1" t="str">
        <f>[1]!DeleteKakko(E219)</f>
        <v>Netnews Administration System</v>
      </c>
      <c r="G219" t="s">
        <v>348</v>
      </c>
      <c r="H219">
        <f>LEN(G219)</f>
        <v>29</v>
      </c>
      <c r="I219" t="str">
        <f>SUBSTITUTE(SUBSTITUTE(I$1,"%1",D219),"%2",G219)</f>
        <v xml:space="preserve">            [991] = "Netnews Administration System",</v>
      </c>
    </row>
    <row r="220" spans="1:9" x14ac:dyDescent="0.4">
      <c r="A220" t="s">
        <v>134</v>
      </c>
      <c r="B220" t="s">
        <v>134</v>
      </c>
      <c r="C220" t="s">
        <v>132</v>
      </c>
      <c r="D220">
        <v>992</v>
      </c>
      <c r="E220" s="1" t="s">
        <v>1175</v>
      </c>
      <c r="F220" s="1" t="str">
        <f>[1]!DeleteKakko(E220)</f>
        <v>Telnet protocol over TLS/SSL</v>
      </c>
      <c r="G220" t="s">
        <v>349</v>
      </c>
      <c r="H220">
        <f>LEN(G220)</f>
        <v>28</v>
      </c>
      <c r="I220" t="str">
        <f>SUBSTITUTE(SUBSTITUTE(I$1,"%1",D220),"%2",G220)</f>
        <v xml:space="preserve">            [992] = "Telnet protocol over TLS/SSL",</v>
      </c>
    </row>
    <row r="221" spans="1:9" x14ac:dyDescent="0.4">
      <c r="A221" t="s">
        <v>134</v>
      </c>
      <c r="B221" t="s">
        <v>135</v>
      </c>
      <c r="C221" t="s">
        <v>132</v>
      </c>
      <c r="D221">
        <v>993</v>
      </c>
      <c r="E221" s="1" t="s">
        <v>942</v>
      </c>
      <c r="F221" s="1" t="str">
        <f>[1]!DeleteKakko(E221)</f>
        <v>Internet Message Access Protocol over TLS/SSL </v>
      </c>
      <c r="G221" t="s">
        <v>350</v>
      </c>
      <c r="H221">
        <f>LEN(G221)</f>
        <v>46</v>
      </c>
      <c r="I221" t="str">
        <f>SUBSTITUTE(SUBSTITUTE(I$1,"%1",D221),"%2",G221)</f>
        <v xml:space="preserve">            [993] = "Internet Message Access Protocol over TLS/SSL ",</v>
      </c>
    </row>
    <row r="222" spans="1:9" x14ac:dyDescent="0.4">
      <c r="A222" t="s">
        <v>134</v>
      </c>
      <c r="B222" t="s">
        <v>134</v>
      </c>
      <c r="C222" t="s">
        <v>132</v>
      </c>
      <c r="D222">
        <v>995</v>
      </c>
      <c r="E222" s="1" t="s">
        <v>1052</v>
      </c>
      <c r="F222" s="1" t="str">
        <f>[1]!DeleteKakko(E222)</f>
        <v>Post Office Protocol 3 over TLS/SSL </v>
      </c>
      <c r="G222" t="s">
        <v>351</v>
      </c>
      <c r="H222">
        <f>LEN(G222)</f>
        <v>36</v>
      </c>
      <c r="I222" t="str">
        <f>SUBSTITUTE(SUBSTITUTE(I$1,"%1",D222),"%2",G222)</f>
        <v xml:space="preserve">            [995] = "Post Office Protocol 3 over TLS/SSL ",</v>
      </c>
    </row>
    <row r="223" spans="1:9" x14ac:dyDescent="0.4">
      <c r="A223" t="s">
        <v>134</v>
      </c>
      <c r="C223" t="s">
        <v>133</v>
      </c>
      <c r="D223">
        <v>1010</v>
      </c>
      <c r="E223" s="1" t="s">
        <v>963</v>
      </c>
      <c r="F223" s="1" t="str">
        <f>[1]!DeleteKakko(E223)</f>
        <v>ThinLinc web-based administration interface</v>
      </c>
      <c r="G223" t="s">
        <v>352</v>
      </c>
      <c r="H223">
        <f>LEN(G223)</f>
        <v>43</v>
      </c>
      <c r="I223" t="str">
        <f>SUBSTITUTE(SUBSTITUTE(I$1,"%1",D223),"%2",G223)</f>
        <v xml:space="preserve">            [1010] = "ThinLinc web-based administration interface",</v>
      </c>
    </row>
    <row r="224" spans="1:9" x14ac:dyDescent="0.4">
      <c r="A224" t="s">
        <v>131</v>
      </c>
      <c r="B224" t="s">
        <v>131</v>
      </c>
      <c r="C224" t="s">
        <v>132</v>
      </c>
      <c r="D224">
        <v>1024</v>
      </c>
      <c r="E224" s="1" t="s">
        <v>131</v>
      </c>
      <c r="F224" s="1" t="str">
        <f>[1]!DeleteKakko(E224)</f>
        <v>Reserved</v>
      </c>
      <c r="G224" t="s">
        <v>131</v>
      </c>
      <c r="H224">
        <f>LEN(G224)</f>
        <v>8</v>
      </c>
      <c r="I224" t="str">
        <f>SUBSTITUTE(SUBSTITUTE(I$1,"%1",D224),"%2",G224)</f>
        <v xml:space="preserve">            [1024] = "Reserved",</v>
      </c>
    </row>
    <row r="225" spans="1:9" x14ac:dyDescent="0.4">
      <c r="B225" t="s">
        <v>134</v>
      </c>
      <c r="C225" t="s">
        <v>132</v>
      </c>
      <c r="D225">
        <v>1027</v>
      </c>
      <c r="E225" s="1" t="s">
        <v>855</v>
      </c>
      <c r="F225" s="1" t="str">
        <f>[1]!DeleteKakko(E225)</f>
        <v>Native IPv6 behind IPv4-to-IPv4 NAT Customer Premises Equipment</v>
      </c>
      <c r="G225" t="s">
        <v>1611</v>
      </c>
      <c r="H225">
        <f>LEN(G225)</f>
        <v>35</v>
      </c>
      <c r="I225" t="str">
        <f>SUBSTITUTE(SUBSTITUTE(I$1,"%1",D225),"%2",G225)</f>
        <v xml:space="preserve">            [1027] = "Native IPv6 behind IPv4-to-IPv4 NAT",</v>
      </c>
    </row>
    <row r="226" spans="1:9" x14ac:dyDescent="0.4">
      <c r="C226" t="s">
        <v>132</v>
      </c>
      <c r="D226">
        <v>1028</v>
      </c>
      <c r="E226" s="1" t="s">
        <v>145</v>
      </c>
      <c r="F226" s="1" t="str">
        <f>[1]!DeleteKakko(E226)</f>
        <v>Deprecated</v>
      </c>
      <c r="G226" t="s">
        <v>145</v>
      </c>
      <c r="H226">
        <f>LEN(G226)</f>
        <v>10</v>
      </c>
      <c r="I226" t="str">
        <f>SUBSTITUTE(SUBSTITUTE(I$1,"%1",D226),"%2",G226)</f>
        <v xml:space="preserve">            [1028] = "Deprecated",</v>
      </c>
    </row>
    <row r="227" spans="1:9" x14ac:dyDescent="0.4">
      <c r="C227" t="s">
        <v>133</v>
      </c>
      <c r="D227">
        <v>1029</v>
      </c>
      <c r="E227" s="1" t="s">
        <v>1267</v>
      </c>
      <c r="F227" s="1" t="str">
        <f>[1]!DeleteKakko(E227)</f>
        <v>Microsoft DCOM services</v>
      </c>
      <c r="G227" t="s">
        <v>353</v>
      </c>
      <c r="H227">
        <f>LEN(G227)</f>
        <v>23</v>
      </c>
      <c r="I227" t="str">
        <f>SUBSTITUTE(SUBSTITUTE(I$1,"%1",D227),"%2",G227)</f>
        <v xml:space="preserve">            [1029] = "Microsoft DCOM services",</v>
      </c>
    </row>
    <row r="228" spans="1:9" x14ac:dyDescent="0.4">
      <c r="A228" t="s">
        <v>134</v>
      </c>
      <c r="B228" t="s">
        <v>134</v>
      </c>
      <c r="C228" t="s">
        <v>132</v>
      </c>
      <c r="D228">
        <v>1058</v>
      </c>
      <c r="E228" s="1" t="s">
        <v>977</v>
      </c>
      <c r="F228" s="1" t="str">
        <f>[1]!DeleteKakko(E228)</f>
        <v>nim, IBM AIX Network Installation Manager </v>
      </c>
      <c r="G228" t="s">
        <v>1683</v>
      </c>
      <c r="H228">
        <f>LEN(G228)</f>
        <v>37</v>
      </c>
      <c r="I228" t="str">
        <f>SUBSTITUTE(SUBSTITUTE(I$1,"%1",D228),"%2",G228)</f>
        <v xml:space="preserve">            [1058] = "IBM AIX Network Installation Manager ",</v>
      </c>
    </row>
    <row r="229" spans="1:9" x14ac:dyDescent="0.4">
      <c r="A229" t="s">
        <v>134</v>
      </c>
      <c r="B229" t="s">
        <v>134</v>
      </c>
      <c r="C229" t="s">
        <v>132</v>
      </c>
      <c r="D229">
        <v>1059</v>
      </c>
      <c r="E229" s="1" t="s">
        <v>146</v>
      </c>
      <c r="F229" s="1" t="str">
        <f>[1]!DeleteKakko(E229)</f>
        <v>nimreg, IBM AIX Network Installation Manager</v>
      </c>
      <c r="G229" t="s">
        <v>1679</v>
      </c>
      <c r="H229">
        <f>LEN(G229)</f>
        <v>36</v>
      </c>
      <c r="I229" t="str">
        <f>SUBSTITUTE(SUBSTITUTE(I$1,"%1",D229),"%2",G229)</f>
        <v xml:space="preserve">            [1059] = "IBM AIX Network Installation Manager",</v>
      </c>
    </row>
    <row r="230" spans="1:9" x14ac:dyDescent="0.4">
      <c r="A230" t="s">
        <v>134</v>
      </c>
      <c r="B230" t="s">
        <v>134</v>
      </c>
      <c r="C230" t="s">
        <v>132</v>
      </c>
      <c r="D230">
        <v>1080</v>
      </c>
      <c r="E230" s="1" t="s">
        <v>1449</v>
      </c>
      <c r="F230" s="1" t="str">
        <f>[1]!DeleteKakko(E230)</f>
        <v>SOCKS proxy</v>
      </c>
      <c r="G230" t="s">
        <v>354</v>
      </c>
      <c r="H230">
        <f>LEN(G230)</f>
        <v>11</v>
      </c>
      <c r="I230" t="str">
        <f>SUBSTITUTE(SUBSTITUTE(I$1,"%1",D230),"%2",G230)</f>
        <v xml:space="preserve">            [1080] = "SOCKS proxy",</v>
      </c>
    </row>
    <row r="231" spans="1:9" x14ac:dyDescent="0.4">
      <c r="A231" t="s">
        <v>134</v>
      </c>
      <c r="B231" t="s">
        <v>134</v>
      </c>
      <c r="C231" t="s">
        <v>132</v>
      </c>
      <c r="D231">
        <v>1085</v>
      </c>
      <c r="E231" s="1" t="s">
        <v>1454</v>
      </c>
      <c r="F231" s="1" t="str">
        <f>[1]!DeleteKakko(E231)</f>
        <v>WebObjects</v>
      </c>
      <c r="G231" t="s">
        <v>355</v>
      </c>
      <c r="H231">
        <f>LEN(G231)</f>
        <v>10</v>
      </c>
      <c r="I231" t="str">
        <f>SUBSTITUTE(SUBSTITUTE(I$1,"%1",D231),"%2",G231)</f>
        <v xml:space="preserve">            [1085] = "WebObjects",</v>
      </c>
    </row>
    <row r="232" spans="1:9" x14ac:dyDescent="0.4">
      <c r="A232" t="s">
        <v>134</v>
      </c>
      <c r="B232" t="s">
        <v>134</v>
      </c>
      <c r="C232" t="s">
        <v>132</v>
      </c>
      <c r="D232">
        <v>1098</v>
      </c>
      <c r="E232" s="1" t="s">
        <v>877</v>
      </c>
      <c r="F232" s="1" t="str">
        <f>[1]!DeleteKakko(E232)</f>
        <v>rmiactivation, Java remote method invocation  activation</v>
      </c>
      <c r="G232" t="s">
        <v>1634</v>
      </c>
      <c r="H232">
        <f>LEN(G232)</f>
        <v>20</v>
      </c>
      <c r="I232" t="str">
        <f>SUBSTITUTE(SUBSTITUTE(I$1,"%1",D232),"%2",G232)</f>
        <v xml:space="preserve">            [1098] = "RMI Activation(Java)",</v>
      </c>
    </row>
    <row r="233" spans="1:9" x14ac:dyDescent="0.4">
      <c r="A233" t="s">
        <v>134</v>
      </c>
      <c r="B233" t="s">
        <v>135</v>
      </c>
      <c r="C233" t="s">
        <v>132</v>
      </c>
      <c r="D233">
        <v>1099</v>
      </c>
      <c r="E233" s="1" t="s">
        <v>147</v>
      </c>
      <c r="F233" s="1" t="str">
        <f>[1]!DeleteKakko(E233)</f>
        <v>rmiregistry, Java remote method invocation registry</v>
      </c>
      <c r="G233" t="s">
        <v>1664</v>
      </c>
      <c r="H233">
        <f>LEN(G233)</f>
        <v>18</v>
      </c>
      <c r="I233" t="str">
        <f>SUBSTITUTE(SUBSTITUTE(I$1,"%1",D233),"%2",G233)</f>
        <v xml:space="preserve">            [1099] = "Rmi Registry(Java)",</v>
      </c>
    </row>
    <row r="234" spans="1:9" x14ac:dyDescent="0.4">
      <c r="C234" t="s">
        <v>132</v>
      </c>
      <c r="D234">
        <v>1109</v>
      </c>
      <c r="E234" s="1" t="s">
        <v>148</v>
      </c>
      <c r="F234" s="1" t="str">
        <f>[1]!DeleteKakko(E234)</f>
        <v>Reserved – IANA</v>
      </c>
      <c r="G234" t="s">
        <v>148</v>
      </c>
      <c r="H234">
        <f>LEN(G234)</f>
        <v>15</v>
      </c>
      <c r="I234" t="str">
        <f>SUBSTITUTE(SUBSTITUTE(I$1,"%1",D234),"%2",G234)</f>
        <v xml:space="preserve">            [1109] = "Reserved – IANA",</v>
      </c>
    </row>
    <row r="235" spans="1:9" x14ac:dyDescent="0.4">
      <c r="A235" t="s">
        <v>149</v>
      </c>
      <c r="B235" t="s">
        <v>150</v>
      </c>
      <c r="C235" t="s">
        <v>132</v>
      </c>
      <c r="D235">
        <v>1113</v>
      </c>
      <c r="E235" s="1" t="s">
        <v>844</v>
      </c>
      <c r="F235" s="1" t="str">
        <f>[1]!DeleteKakko(E235)</f>
        <v>Licklider Transmission Protocol  delay tolerant networking protocol</v>
      </c>
      <c r="G235" t="s">
        <v>1600</v>
      </c>
      <c r="H235">
        <f>LEN(G235)</f>
        <v>22</v>
      </c>
      <c r="I235" t="str">
        <f>SUBSTITUTE(SUBSTITUTE(I$1,"%1",D235),"%2",G235)</f>
        <v xml:space="preserve">            [1113] = "Licklider Transmission",</v>
      </c>
    </row>
    <row r="236" spans="1:9" x14ac:dyDescent="0.4">
      <c r="A236" t="s">
        <v>134</v>
      </c>
      <c r="B236" t="s">
        <v>134</v>
      </c>
      <c r="C236" t="s">
        <v>132</v>
      </c>
      <c r="D236">
        <v>1119</v>
      </c>
      <c r="E236" s="1" t="s">
        <v>884</v>
      </c>
      <c r="F236" s="1" t="str">
        <f>[1]!DeleteKakko(E236)</f>
        <v>Battle.net chat/game protocol, used by Blizzard's games</v>
      </c>
      <c r="G236" t="s">
        <v>1641</v>
      </c>
      <c r="H236">
        <f>LEN(G236)</f>
        <v>20</v>
      </c>
      <c r="I236" t="str">
        <f>SUBSTITUTE(SUBSTITUTE(I$1,"%1",D236),"%2",G236)</f>
        <v xml:space="preserve">            [1119] = "Battle.net chat/game",</v>
      </c>
    </row>
    <row r="237" spans="1:9" x14ac:dyDescent="0.4">
      <c r="A237" t="s">
        <v>151</v>
      </c>
      <c r="B237" t="s">
        <v>134</v>
      </c>
      <c r="C237" t="s">
        <v>132</v>
      </c>
      <c r="D237">
        <v>1167</v>
      </c>
      <c r="E237" s="1" t="s">
        <v>1431</v>
      </c>
      <c r="F237" s="1" t="str">
        <f>[1]!DeleteKakko(E237)</f>
        <v>Cisco IP SLA </v>
      </c>
      <c r="G237" t="s">
        <v>356</v>
      </c>
      <c r="H237">
        <f>LEN(G237)</f>
        <v>13</v>
      </c>
      <c r="I237" t="str">
        <f>SUBSTITUTE(SUBSTITUTE(I$1,"%1",D237),"%2",G237)</f>
        <v xml:space="preserve">            [1167] = "Cisco IP SLA ",</v>
      </c>
    </row>
    <row r="238" spans="1:9" x14ac:dyDescent="0.4">
      <c r="A238" t="s">
        <v>134</v>
      </c>
      <c r="B238" t="s">
        <v>134</v>
      </c>
      <c r="C238" t="s">
        <v>132</v>
      </c>
      <c r="D238">
        <v>1194</v>
      </c>
      <c r="E238" s="1" t="s">
        <v>33</v>
      </c>
      <c r="F238" s="1" t="str">
        <f>[1]!DeleteKakko(E238)</f>
        <v>OpenVPN</v>
      </c>
      <c r="G238" t="s">
        <v>33</v>
      </c>
      <c r="H238">
        <f>LEN(G238)</f>
        <v>7</v>
      </c>
      <c r="I238" t="str">
        <f>SUBSTITUTE(SUBSTITUTE(I$1,"%1",D238),"%2",G238)</f>
        <v xml:space="preserve">            [1194] = "OpenVPN",</v>
      </c>
    </row>
    <row r="239" spans="1:9" x14ac:dyDescent="0.4">
      <c r="A239" t="s">
        <v>134</v>
      </c>
      <c r="B239" t="s">
        <v>134</v>
      </c>
      <c r="C239" t="s">
        <v>132</v>
      </c>
      <c r="D239">
        <v>1198</v>
      </c>
      <c r="E239" s="1" t="s">
        <v>835</v>
      </c>
      <c r="F239" s="1" t="str">
        <f>[1]!DeleteKakko(E239)</f>
        <v>The cajo project Free dynamic transparent distributed computing in Java</v>
      </c>
      <c r="G239" t="s">
        <v>1591</v>
      </c>
      <c r="H239">
        <f>LEN(G239)</f>
        <v>22</v>
      </c>
      <c r="I239" t="str">
        <f>SUBSTITUTE(SUBSTITUTE(I$1,"%1",D239),"%2",G239)</f>
        <v xml:space="preserve">            [1198] = "The cajo project(Java)",</v>
      </c>
    </row>
    <row r="240" spans="1:9" x14ac:dyDescent="0.4">
      <c r="A240" t="s">
        <v>134</v>
      </c>
      <c r="B240" t="s">
        <v>134</v>
      </c>
      <c r="C240" t="s">
        <v>132</v>
      </c>
      <c r="D240">
        <v>1214</v>
      </c>
      <c r="E240" s="1" t="s">
        <v>34</v>
      </c>
      <c r="F240" s="1" t="str">
        <f>[1]!DeleteKakko(E240)</f>
        <v>Kazaa</v>
      </c>
      <c r="G240" t="s">
        <v>34</v>
      </c>
      <c r="H240">
        <f>LEN(G240)</f>
        <v>5</v>
      </c>
      <c r="I240" t="str">
        <f>SUBSTITUTE(SUBSTITUTE(I$1,"%1",D240),"%2",G240)</f>
        <v xml:space="preserve">            [1214] = "Kazaa",</v>
      </c>
    </row>
    <row r="241" spans="1:9" x14ac:dyDescent="0.4">
      <c r="A241" t="s">
        <v>134</v>
      </c>
      <c r="B241" t="s">
        <v>135</v>
      </c>
      <c r="C241" t="s">
        <v>132</v>
      </c>
      <c r="D241">
        <v>1220</v>
      </c>
      <c r="E241" s="1" t="s">
        <v>992</v>
      </c>
      <c r="F241" s="1" t="str">
        <f>[1]!DeleteKakko(E241)</f>
        <v>QuickTime Streaming Server administration</v>
      </c>
      <c r="G241" t="s">
        <v>357</v>
      </c>
      <c r="H241">
        <f>LEN(G241)</f>
        <v>41</v>
      </c>
      <c r="I241" t="str">
        <f>SUBSTITUTE(SUBSTITUTE(I$1,"%1",D241),"%2",G241)</f>
        <v xml:space="preserve">            [1220] = "QuickTime Streaming Server administration",</v>
      </c>
    </row>
    <row r="242" spans="1:9" x14ac:dyDescent="0.4">
      <c r="A242" t="s">
        <v>134</v>
      </c>
      <c r="B242" t="s">
        <v>134</v>
      </c>
      <c r="C242" t="s">
        <v>132</v>
      </c>
      <c r="D242">
        <v>1234</v>
      </c>
      <c r="E242" s="1" t="s">
        <v>1312</v>
      </c>
      <c r="F242" s="1" t="str">
        <f>[1]!DeleteKakko(E242)</f>
        <v>Infoseek search agent</v>
      </c>
      <c r="G242" t="s">
        <v>358</v>
      </c>
      <c r="H242">
        <f>LEN(G242)</f>
        <v>21</v>
      </c>
      <c r="I242" t="str">
        <f>SUBSTITUTE(SUBSTITUTE(I$1,"%1",D242),"%2",G242)</f>
        <v xml:space="preserve">            [1234] = "Infoseek search agent",</v>
      </c>
    </row>
    <row r="243" spans="1:9" x14ac:dyDescent="0.4">
      <c r="A243" t="s">
        <v>134</v>
      </c>
      <c r="B243" t="s">
        <v>134</v>
      </c>
      <c r="C243" t="s">
        <v>132</v>
      </c>
      <c r="D243">
        <v>1241</v>
      </c>
      <c r="E243" s="1" t="s">
        <v>1268</v>
      </c>
      <c r="F243" s="1" t="str">
        <f>[1]!DeleteKakko(E243)</f>
        <v>Nessus Security Scanner</v>
      </c>
      <c r="G243" t="s">
        <v>359</v>
      </c>
      <c r="H243">
        <f>LEN(G243)</f>
        <v>23</v>
      </c>
      <c r="I243" t="str">
        <f>SUBSTITUTE(SUBSTITUTE(I$1,"%1",D243),"%2",G243)</f>
        <v xml:space="preserve">            [1241] = "Nessus Security Scanner",</v>
      </c>
    </row>
    <row r="244" spans="1:9" x14ac:dyDescent="0.4">
      <c r="A244" t="s">
        <v>134</v>
      </c>
      <c r="B244" t="s">
        <v>134</v>
      </c>
      <c r="C244" t="s">
        <v>132</v>
      </c>
      <c r="D244">
        <v>1270</v>
      </c>
      <c r="E244" s="1" t="s">
        <v>911</v>
      </c>
      <c r="F244" s="1" t="str">
        <f>[1]!DeleteKakko(E244)</f>
        <v>Microsoft System Center Operations Manager  ) agent</v>
      </c>
      <c r="G244" t="s">
        <v>1665</v>
      </c>
      <c r="H244">
        <f>LEN(G244)</f>
        <v>42</v>
      </c>
      <c r="I244" t="str">
        <f>SUBSTITUTE(SUBSTITUTE(I$1,"%1",D244),"%2",G244)</f>
        <v xml:space="preserve">            [1270] = "Microsoft System Center Operations Manager",</v>
      </c>
    </row>
    <row r="245" spans="1:9" x14ac:dyDescent="0.4">
      <c r="A245" t="s">
        <v>134</v>
      </c>
      <c r="B245" t="s">
        <v>134</v>
      </c>
      <c r="C245" t="s">
        <v>132</v>
      </c>
      <c r="D245">
        <v>1293</v>
      </c>
      <c r="E245" s="1" t="s">
        <v>1218</v>
      </c>
      <c r="F245" s="1" t="str">
        <f>[1]!DeleteKakko(E245)</f>
        <v>Internet Protocol Security</v>
      </c>
      <c r="G245" t="s">
        <v>360</v>
      </c>
      <c r="H245">
        <f>LEN(G245)</f>
        <v>26</v>
      </c>
      <c r="I245" t="str">
        <f>SUBSTITUTE(SUBSTITUTE(I$1,"%1",D245),"%2",G245)</f>
        <v xml:space="preserve">            [1293] = "Internet Protocol Security",</v>
      </c>
    </row>
    <row r="246" spans="1:9" x14ac:dyDescent="0.4">
      <c r="A246" t="s">
        <v>134</v>
      </c>
      <c r="B246" t="s">
        <v>134</v>
      </c>
      <c r="C246" t="s">
        <v>132</v>
      </c>
      <c r="D246">
        <v>1311</v>
      </c>
      <c r="E246" s="1" t="s">
        <v>1366</v>
      </c>
      <c r="F246" s="1" t="str">
        <f>[1]!DeleteKakko(E246)</f>
        <v>Windows RxMon.exe</v>
      </c>
      <c r="G246" t="s">
        <v>361</v>
      </c>
      <c r="H246">
        <f>LEN(G246)</f>
        <v>17</v>
      </c>
      <c r="I246" t="str">
        <f>SUBSTITUTE(SUBSTITUTE(I$1,"%1",D246),"%2",G246)</f>
        <v xml:space="preserve">            [1311] = "Windows RxMon.exe",</v>
      </c>
    </row>
    <row r="247" spans="1:9" x14ac:dyDescent="0.4">
      <c r="A247" t="s">
        <v>141</v>
      </c>
      <c r="B247" t="s">
        <v>141</v>
      </c>
      <c r="C247" t="s">
        <v>133</v>
      </c>
      <c r="D247">
        <v>1314</v>
      </c>
      <c r="E247" s="1" t="s">
        <v>1016</v>
      </c>
      <c r="F247" s="1" t="str">
        <f>[1]!DeleteKakko(E247)</f>
        <v>Festival Speech Synthesis System server</v>
      </c>
      <c r="G247" t="s">
        <v>362</v>
      </c>
      <c r="H247">
        <f>LEN(G247)</f>
        <v>39</v>
      </c>
      <c r="I247" t="str">
        <f>SUBSTITUTE(SUBSTITUTE(I$1,"%1",D247),"%2",G247)</f>
        <v xml:space="preserve">            [1314] = "Festival Speech Synthesis System server",</v>
      </c>
    </row>
    <row r="248" spans="1:9" x14ac:dyDescent="0.4">
      <c r="A248" t="s">
        <v>134</v>
      </c>
      <c r="B248" t="s">
        <v>134</v>
      </c>
      <c r="C248" t="s">
        <v>132</v>
      </c>
      <c r="D248">
        <v>1341</v>
      </c>
      <c r="E248" s="1" t="s">
        <v>1481</v>
      </c>
      <c r="F248" s="1" t="str">
        <f>[1]!DeleteKakko(E248)</f>
        <v>Qubes</v>
      </c>
      <c r="G248" t="s">
        <v>363</v>
      </c>
      <c r="H248">
        <f>LEN(G248)</f>
        <v>5</v>
      </c>
      <c r="I248" t="str">
        <f>SUBSTITUTE(SUBSTITUTE(I$1,"%1",D248),"%2",G248)</f>
        <v xml:space="preserve">            [1341] = "Qubes",</v>
      </c>
    </row>
    <row r="249" spans="1:9" x14ac:dyDescent="0.4">
      <c r="A249" t="s">
        <v>134</v>
      </c>
      <c r="B249" t="s">
        <v>134</v>
      </c>
      <c r="C249" t="s">
        <v>132</v>
      </c>
      <c r="D249">
        <v>1344</v>
      </c>
      <c r="E249" s="1" t="s">
        <v>35</v>
      </c>
      <c r="F249" s="1" t="str">
        <f>[1]!DeleteKakko(E249)</f>
        <v>Internet Content Adaptation Protocol</v>
      </c>
      <c r="G249" t="s">
        <v>35</v>
      </c>
      <c r="H249">
        <f>LEN(G249)</f>
        <v>36</v>
      </c>
      <c r="I249" t="str">
        <f>SUBSTITUTE(SUBSTITUTE(I$1,"%1",D249),"%2",G249)</f>
        <v xml:space="preserve">            [1344] = "Internet Content Adaptation Protocol",</v>
      </c>
    </row>
    <row r="250" spans="1:9" x14ac:dyDescent="0.4">
      <c r="A250" t="s">
        <v>134</v>
      </c>
      <c r="B250" t="s">
        <v>134</v>
      </c>
      <c r="C250" t="s">
        <v>132</v>
      </c>
      <c r="D250">
        <v>1352</v>
      </c>
      <c r="E250" s="1" t="s">
        <v>1109</v>
      </c>
      <c r="F250" s="1" t="str">
        <f>[1]!DeleteKakko(E250)</f>
        <v>IBM Lotus Notes/Domino  protocol</v>
      </c>
      <c r="G250" t="s">
        <v>364</v>
      </c>
      <c r="H250">
        <f>LEN(G250)</f>
        <v>32</v>
      </c>
      <c r="I250" t="str">
        <f>SUBSTITUTE(SUBSTITUTE(I$1,"%1",D250),"%2",G250)</f>
        <v xml:space="preserve">            [1352] = "IBM Lotus Notes/Domino  protocol",</v>
      </c>
    </row>
    <row r="251" spans="1:9" x14ac:dyDescent="0.4">
      <c r="A251" t="s">
        <v>134</v>
      </c>
      <c r="B251" t="s">
        <v>134</v>
      </c>
      <c r="C251" t="s">
        <v>132</v>
      </c>
      <c r="D251">
        <v>1360</v>
      </c>
      <c r="E251" s="1" t="s">
        <v>152</v>
      </c>
      <c r="F251" s="1" t="str">
        <f>[1]!DeleteKakko(E251)</f>
        <v>Mimer SQL</v>
      </c>
      <c r="G251" t="s">
        <v>152</v>
      </c>
      <c r="H251">
        <f>LEN(G251)</f>
        <v>9</v>
      </c>
      <c r="I251" t="str">
        <f>SUBSTITUTE(SUBSTITUTE(I$1,"%1",D251),"%2",G251)</f>
        <v xml:space="preserve">            [1360] = "Mimer SQL",</v>
      </c>
    </row>
    <row r="252" spans="1:9" x14ac:dyDescent="0.4">
      <c r="A252" t="s">
        <v>134</v>
      </c>
      <c r="B252" t="s">
        <v>134</v>
      </c>
      <c r="C252" t="s">
        <v>132</v>
      </c>
      <c r="D252">
        <v>1414</v>
      </c>
      <c r="E252" s="1" t="s">
        <v>1367</v>
      </c>
      <c r="F252" s="1" t="str">
        <f>[1]!DeleteKakko(E252)</f>
        <v>IBM WebSphere MQ </v>
      </c>
      <c r="G252" t="s">
        <v>365</v>
      </c>
      <c r="H252">
        <f>LEN(G252)</f>
        <v>17</v>
      </c>
      <c r="I252" t="str">
        <f>SUBSTITUTE(SUBSTITUTE(I$1,"%1",D252),"%2",G252)</f>
        <v xml:space="preserve">            [1414] = "IBM WebSphere MQ ",</v>
      </c>
    </row>
    <row r="253" spans="1:9" x14ac:dyDescent="0.4">
      <c r="A253" t="s">
        <v>134</v>
      </c>
      <c r="B253" t="s">
        <v>134</v>
      </c>
      <c r="C253" t="s">
        <v>132</v>
      </c>
      <c r="D253">
        <v>1417</v>
      </c>
      <c r="E253" s="1" t="s">
        <v>1269</v>
      </c>
      <c r="F253" s="1" t="str">
        <f>[1]!DeleteKakko(E253)</f>
        <v>Timbuktu Service 1 Port</v>
      </c>
      <c r="G253" t="s">
        <v>366</v>
      </c>
      <c r="H253">
        <f>LEN(G253)</f>
        <v>23</v>
      </c>
      <c r="I253" t="str">
        <f>SUBSTITUTE(SUBSTITUTE(I$1,"%1",D253),"%2",G253)</f>
        <v xml:space="preserve">            [1417] = "Timbuktu Service 1 Port",</v>
      </c>
    </row>
    <row r="254" spans="1:9" x14ac:dyDescent="0.4">
      <c r="A254" t="s">
        <v>134</v>
      </c>
      <c r="B254" t="s">
        <v>134</v>
      </c>
      <c r="C254" t="s">
        <v>132</v>
      </c>
      <c r="D254">
        <v>1418</v>
      </c>
      <c r="E254" s="1" t="s">
        <v>36</v>
      </c>
      <c r="F254" s="1" t="str">
        <f>[1]!DeleteKakko(E254)</f>
        <v>Timbuktu Service 2 Port</v>
      </c>
      <c r="G254" t="s">
        <v>36</v>
      </c>
      <c r="H254">
        <f>LEN(G254)</f>
        <v>23</v>
      </c>
      <c r="I254" t="str">
        <f>SUBSTITUTE(SUBSTITUTE(I$1,"%1",D254),"%2",G254)</f>
        <v xml:space="preserve">            [1418] = "Timbuktu Service 2 Port",</v>
      </c>
    </row>
    <row r="255" spans="1:9" x14ac:dyDescent="0.4">
      <c r="A255" t="s">
        <v>134</v>
      </c>
      <c r="B255" t="s">
        <v>134</v>
      </c>
      <c r="C255" t="s">
        <v>132</v>
      </c>
      <c r="D255">
        <v>1419</v>
      </c>
      <c r="E255" s="1" t="s">
        <v>37</v>
      </c>
      <c r="F255" s="1" t="str">
        <f>[1]!DeleteKakko(E255)</f>
        <v>Timbuktu Service 3 Port</v>
      </c>
      <c r="G255" t="s">
        <v>37</v>
      </c>
      <c r="H255">
        <f>LEN(G255)</f>
        <v>23</v>
      </c>
      <c r="I255" t="str">
        <f>SUBSTITUTE(SUBSTITUTE(I$1,"%1",D255),"%2",G255)</f>
        <v xml:space="preserve">            [1419] = "Timbuktu Service 3 Port",</v>
      </c>
    </row>
    <row r="256" spans="1:9" x14ac:dyDescent="0.4">
      <c r="A256" t="s">
        <v>134</v>
      </c>
      <c r="B256" t="s">
        <v>134</v>
      </c>
      <c r="C256" t="s">
        <v>132</v>
      </c>
      <c r="D256">
        <v>1420</v>
      </c>
      <c r="E256" s="1" t="s">
        <v>38</v>
      </c>
      <c r="F256" s="1" t="str">
        <f>[1]!DeleteKakko(E256)</f>
        <v>Timbuktu Service 4 Port</v>
      </c>
      <c r="G256" t="s">
        <v>38</v>
      </c>
      <c r="H256">
        <f>LEN(G256)</f>
        <v>23</v>
      </c>
      <c r="I256" t="str">
        <f>SUBSTITUTE(SUBSTITUTE(I$1,"%1",D256),"%2",G256)</f>
        <v xml:space="preserve">            [1420] = "Timbuktu Service 4 Port",</v>
      </c>
    </row>
    <row r="257" spans="1:9" x14ac:dyDescent="0.4">
      <c r="A257" t="s">
        <v>134</v>
      </c>
      <c r="C257" t="s">
        <v>132</v>
      </c>
      <c r="D257">
        <v>1431</v>
      </c>
      <c r="E257" s="1" t="s">
        <v>751</v>
      </c>
      <c r="F257" s="1" t="str">
        <f>[1]!DeleteKakko(E257)</f>
        <v>Reverse Gossip Transport Protocol , used to access a General-purpose Reverse-Ordered Gossip Gathering System  bulletin board, such as that implemented on the Cambridge University's Phoenix system</v>
      </c>
      <c r="G257" t="s">
        <v>1495</v>
      </c>
      <c r="H257">
        <f>LEN(G257)</f>
        <v>33</v>
      </c>
      <c r="I257" t="str">
        <f>SUBSTITUTE(SUBSTITUTE(I$1,"%1",D257),"%2",G257)</f>
        <v xml:space="preserve">            [1431] = "Reverse Gossip Transport Protocol",</v>
      </c>
    </row>
    <row r="258" spans="1:9" x14ac:dyDescent="0.4">
      <c r="A258" t="s">
        <v>134</v>
      </c>
      <c r="B258" t="s">
        <v>134</v>
      </c>
      <c r="C258" t="s">
        <v>132</v>
      </c>
      <c r="D258">
        <v>1433</v>
      </c>
      <c r="E258" s="1" t="s">
        <v>885</v>
      </c>
      <c r="F258" s="1" t="str">
        <f>[1]!DeleteKakko(E258)</f>
        <v>Microsoft SQL Server database management system  server</v>
      </c>
      <c r="G258" t="s">
        <v>1642</v>
      </c>
      <c r="H258">
        <f>LEN(G258)</f>
        <v>20</v>
      </c>
      <c r="I258" t="str">
        <f>SUBSTITUTE(SUBSTITUTE(I$1,"%1",D258),"%2",G258)</f>
        <v xml:space="preserve">            [1433] = "Microsoft SQL Server",</v>
      </c>
    </row>
    <row r="259" spans="1:9" x14ac:dyDescent="0.4">
      <c r="A259" t="s">
        <v>134</v>
      </c>
      <c r="B259" t="s">
        <v>134</v>
      </c>
      <c r="C259" t="s">
        <v>132</v>
      </c>
      <c r="D259">
        <v>1434</v>
      </c>
      <c r="E259" s="1" t="s">
        <v>153</v>
      </c>
      <c r="F259" s="1" t="str">
        <f>[1]!DeleteKakko(E259)</f>
        <v>Microsoft SQL Server database management system monitor</v>
      </c>
      <c r="G259" t="s">
        <v>1642</v>
      </c>
      <c r="H259">
        <f>LEN(G259)</f>
        <v>20</v>
      </c>
      <c r="I259" t="str">
        <f>SUBSTITUTE(SUBSTITUTE(I$1,"%1",D259),"%2",G259)</f>
        <v xml:space="preserve">            [1434] = "Microsoft SQL Server",</v>
      </c>
    </row>
    <row r="260" spans="1:9" x14ac:dyDescent="0.4">
      <c r="A260" t="s">
        <v>134</v>
      </c>
      <c r="C260" t="s">
        <v>133</v>
      </c>
      <c r="D260">
        <v>1492</v>
      </c>
      <c r="E260" s="1" t="s">
        <v>805</v>
      </c>
      <c r="F260" s="1" t="str">
        <f>[1]!DeleteKakko(E260)</f>
        <v>Sid Meier's CivNet, a multiplayer remake of the original Sid Meier's Civilization game</v>
      </c>
      <c r="G260" t="s">
        <v>1558</v>
      </c>
      <c r="H260">
        <f>LEN(G260)</f>
        <v>18</v>
      </c>
      <c r="I260" t="str">
        <f>SUBSTITUTE(SUBSTITUTE(I$1,"%1",D260),"%2",G260)</f>
        <v xml:space="preserve">            [1492] = "Sid Meier's CivNet",</v>
      </c>
    </row>
    <row r="261" spans="1:9" x14ac:dyDescent="0.4">
      <c r="A261" t="s">
        <v>134</v>
      </c>
      <c r="B261" t="s">
        <v>134</v>
      </c>
      <c r="C261" t="s">
        <v>133</v>
      </c>
      <c r="D261">
        <v>1494</v>
      </c>
      <c r="E261" s="1" t="s">
        <v>978</v>
      </c>
      <c r="F261" s="1" t="str">
        <f>[1]!DeleteKakko(E261)</f>
        <v>Citrix Independent Computing Architecture </v>
      </c>
      <c r="G261" t="s">
        <v>367</v>
      </c>
      <c r="H261">
        <f>LEN(G261)</f>
        <v>42</v>
      </c>
      <c r="I261" t="str">
        <f>SUBSTITUTE(SUBSTITUTE(I$1,"%1",D261),"%2",G261)</f>
        <v xml:space="preserve">            [1494] = "Citrix Independent Computing Architecture ",</v>
      </c>
    </row>
    <row r="262" spans="1:9" x14ac:dyDescent="0.4">
      <c r="A262" t="s">
        <v>134</v>
      </c>
      <c r="C262" t="s">
        <v>133</v>
      </c>
      <c r="D262">
        <v>1500</v>
      </c>
      <c r="E262" s="1" t="s">
        <v>1090</v>
      </c>
      <c r="F262" s="1" t="str">
        <f>[1]!DeleteKakko(E262)</f>
        <v>IBM Tivoli Storage Manager server</v>
      </c>
      <c r="G262" t="s">
        <v>368</v>
      </c>
      <c r="H262">
        <f>LEN(G262)</f>
        <v>33</v>
      </c>
      <c r="I262" t="str">
        <f>SUBSTITUTE(SUBSTITUTE(I$1,"%1",D262),"%2",G262)</f>
        <v xml:space="preserve">            [1500] = "IBM Tivoli Storage Manager server",</v>
      </c>
    </row>
    <row r="263" spans="1:9" x14ac:dyDescent="0.4">
      <c r="A263" t="s">
        <v>134</v>
      </c>
      <c r="C263" t="s">
        <v>133</v>
      </c>
      <c r="D263">
        <v>1501</v>
      </c>
      <c r="E263" s="1" t="s">
        <v>964</v>
      </c>
      <c r="F263" s="1" t="str">
        <f>[1]!DeleteKakko(E263)</f>
        <v>IBM Tivoli Storage Manager client scheduler</v>
      </c>
      <c r="G263" t="s">
        <v>369</v>
      </c>
      <c r="H263">
        <f>LEN(G263)</f>
        <v>43</v>
      </c>
      <c r="I263" t="str">
        <f>SUBSTITUTE(SUBSTITUTE(I$1,"%1",D263),"%2",G263)</f>
        <v xml:space="preserve">            [1501] = "IBM Tivoli Storage Manager client scheduler",</v>
      </c>
    </row>
    <row r="264" spans="1:9" x14ac:dyDescent="0.4">
      <c r="A264" t="s">
        <v>134</v>
      </c>
      <c r="B264" t="s">
        <v>134</v>
      </c>
      <c r="C264" t="s">
        <v>133</v>
      </c>
      <c r="D264">
        <v>1503</v>
      </c>
      <c r="E264" s="1" t="s">
        <v>1270</v>
      </c>
      <c r="F264" s="1" t="str">
        <f>[1]!DeleteKakko(E264)</f>
        <v>Windows Live Messenger </v>
      </c>
      <c r="G264" t="s">
        <v>370</v>
      </c>
      <c r="H264">
        <f>LEN(G264)</f>
        <v>23</v>
      </c>
      <c r="I264" t="str">
        <f>SUBSTITUTE(SUBSTITUTE(I$1,"%1",D264),"%2",G264)</f>
        <v xml:space="preserve">            [1503] = "Windows Live Messenger ",</v>
      </c>
    </row>
    <row r="265" spans="1:9" x14ac:dyDescent="0.4">
      <c r="A265" t="s">
        <v>134</v>
      </c>
      <c r="B265" t="s">
        <v>134</v>
      </c>
      <c r="C265" t="s">
        <v>132</v>
      </c>
      <c r="D265">
        <v>1512</v>
      </c>
      <c r="E265" s="1" t="s">
        <v>979</v>
      </c>
      <c r="F265" s="1" t="str">
        <f>[1]!DeleteKakko(E265)</f>
        <v>Microsoft's Windows Internet Name Service </v>
      </c>
      <c r="G265" t="s">
        <v>371</v>
      </c>
      <c r="H265">
        <f>LEN(G265)</f>
        <v>42</v>
      </c>
      <c r="I265" t="str">
        <f>SUBSTITUTE(SUBSTITUTE(I$1,"%1",D265),"%2",G265)</f>
        <v xml:space="preserve">            [1512] = "Microsoft's Windows Internet Name Service ",</v>
      </c>
    </row>
    <row r="266" spans="1:9" x14ac:dyDescent="0.4">
      <c r="A266" t="s">
        <v>134</v>
      </c>
      <c r="B266" t="s">
        <v>134</v>
      </c>
      <c r="C266" t="s">
        <v>133</v>
      </c>
      <c r="D266">
        <v>1513</v>
      </c>
      <c r="E266" s="1" t="s">
        <v>1350</v>
      </c>
      <c r="F266" s="1" t="str">
        <f>[1]!DeleteKakko(E266)</f>
        <v>Garena game client</v>
      </c>
      <c r="G266" t="s">
        <v>372</v>
      </c>
      <c r="H266">
        <f>LEN(G266)</f>
        <v>18</v>
      </c>
      <c r="I266" t="str">
        <f>SUBSTITUTE(SUBSTITUTE(I$1,"%1",D266),"%2",G266)</f>
        <v xml:space="preserve">            [1513] = "Garena game client",</v>
      </c>
    </row>
    <row r="267" spans="1:9" x14ac:dyDescent="0.4">
      <c r="A267" t="s">
        <v>134</v>
      </c>
      <c r="B267" t="s">
        <v>134</v>
      </c>
      <c r="C267" t="s">
        <v>132</v>
      </c>
      <c r="D267">
        <v>1521</v>
      </c>
      <c r="E267" s="1" t="s">
        <v>1313</v>
      </c>
      <c r="F267" s="1" t="str">
        <f>[1]!DeleteKakko(E267)</f>
        <v>nCUBE License Manager</v>
      </c>
      <c r="G267" t="s">
        <v>373</v>
      </c>
      <c r="H267">
        <f>LEN(G267)</f>
        <v>21</v>
      </c>
      <c r="I267" t="str">
        <f>SUBSTITUTE(SUBSTITUTE(I$1,"%1",D267),"%2",G267)</f>
        <v xml:space="preserve">            [1521] = "nCUBE License Manager",</v>
      </c>
    </row>
    <row r="268" spans="1:9" x14ac:dyDescent="0.4">
      <c r="A268" t="s">
        <v>134</v>
      </c>
      <c r="B268" t="s">
        <v>134</v>
      </c>
      <c r="C268" t="s">
        <v>132</v>
      </c>
      <c r="D268">
        <v>1524</v>
      </c>
      <c r="E268" s="1" t="s">
        <v>1351</v>
      </c>
      <c r="F268" s="1" t="str">
        <f>[1]!DeleteKakko(E268)</f>
        <v>ingreslock, ingres</v>
      </c>
      <c r="G268" t="s">
        <v>1731</v>
      </c>
      <c r="H268">
        <f>LEN(G268)</f>
        <v>10</v>
      </c>
      <c r="I268" t="str">
        <f>SUBSTITUTE(SUBSTITUTE(I$1,"%1",D268),"%2",G268)</f>
        <v xml:space="preserve">            [1524] = "ingreslock",</v>
      </c>
    </row>
    <row r="269" spans="1:9" x14ac:dyDescent="0.4">
      <c r="A269" t="s">
        <v>134</v>
      </c>
      <c r="B269" t="s">
        <v>134</v>
      </c>
      <c r="C269" t="s">
        <v>132</v>
      </c>
      <c r="D269">
        <v>1527</v>
      </c>
      <c r="E269" s="1" t="s">
        <v>943</v>
      </c>
      <c r="F269" s="1" t="str">
        <f>[1]!DeleteKakko(E269)</f>
        <v>Oracle Net Services, formerly known as SQL*Net</v>
      </c>
      <c r="G269" t="s">
        <v>1675</v>
      </c>
      <c r="H269">
        <f>LEN(G269)</f>
        <v>19</v>
      </c>
      <c r="I269" t="str">
        <f>SUBSTITUTE(SUBSTITUTE(I$1,"%1",D269),"%2",G269)</f>
        <v xml:space="preserve">            [1527] = "Oracle Net Services",</v>
      </c>
    </row>
    <row r="270" spans="1:9" x14ac:dyDescent="0.4">
      <c r="A270" t="s">
        <v>134</v>
      </c>
      <c r="B270" t="s">
        <v>134</v>
      </c>
      <c r="C270" t="s">
        <v>132</v>
      </c>
      <c r="D270">
        <v>1533</v>
      </c>
      <c r="E270" s="1" t="s">
        <v>1110</v>
      </c>
      <c r="F270" s="1" t="str">
        <f>[1]!DeleteKakko(E270)</f>
        <v>IBM Sametime Virtual Places Chat</v>
      </c>
      <c r="G270" t="s">
        <v>374</v>
      </c>
      <c r="H270">
        <f>LEN(G270)</f>
        <v>32</v>
      </c>
      <c r="I270" t="str">
        <f>SUBSTITUTE(SUBSTITUTE(I$1,"%1",D270),"%2",G270)</f>
        <v xml:space="preserve">            [1533] = "IBM Sametime Virtual Places Chat",</v>
      </c>
    </row>
    <row r="271" spans="1:9" x14ac:dyDescent="0.4">
      <c r="A271" t="s">
        <v>137</v>
      </c>
      <c r="B271" t="s">
        <v>134</v>
      </c>
      <c r="C271" t="s">
        <v>133</v>
      </c>
      <c r="D271">
        <v>1534</v>
      </c>
      <c r="E271" s="1" t="s">
        <v>1017</v>
      </c>
      <c r="F271" s="1" t="str">
        <f>[1]!DeleteKakko(E271)</f>
        <v>Eclipse Target Communication Framework </v>
      </c>
      <c r="G271" t="s">
        <v>375</v>
      </c>
      <c r="H271">
        <f>LEN(G271)</f>
        <v>39</v>
      </c>
      <c r="I271" t="str">
        <f>SUBSTITUTE(SUBSTITUTE(I$1,"%1",D271),"%2",G271)</f>
        <v xml:space="preserve">            [1534] = "Eclipse Target Communication Framework ",</v>
      </c>
    </row>
    <row r="272" spans="1:9" x14ac:dyDescent="0.4">
      <c r="A272" t="s">
        <v>134</v>
      </c>
      <c r="B272" t="s">
        <v>134</v>
      </c>
      <c r="C272" t="s">
        <v>133</v>
      </c>
      <c r="D272">
        <v>1540</v>
      </c>
      <c r="E272" s="1" t="s">
        <v>1219</v>
      </c>
      <c r="F272" s="1" t="str">
        <f>[1]!DeleteKakko(E272)</f>
        <v>1C:Enterprise server agent</v>
      </c>
      <c r="G272" t="s">
        <v>376</v>
      </c>
      <c r="H272">
        <f>LEN(G272)</f>
        <v>26</v>
      </c>
      <c r="I272" t="str">
        <f>SUBSTITUTE(SUBSTITUTE(I$1,"%1",D272),"%2",G272)</f>
        <v xml:space="preserve">            [1540] = "1C:Enterprise server agent",</v>
      </c>
    </row>
    <row r="273" spans="1:9" x14ac:dyDescent="0.4">
      <c r="A273" t="s">
        <v>134</v>
      </c>
      <c r="B273" t="s">
        <v>134</v>
      </c>
      <c r="C273" t="s">
        <v>133</v>
      </c>
      <c r="D273">
        <v>1541</v>
      </c>
      <c r="E273" s="1" t="s">
        <v>1053</v>
      </c>
      <c r="F273" s="1" t="str">
        <f>[1]!DeleteKakko(E273)</f>
        <v>1C:Enterprise master cluster manager</v>
      </c>
      <c r="G273" t="s">
        <v>377</v>
      </c>
      <c r="H273">
        <f>LEN(G273)</f>
        <v>36</v>
      </c>
      <c r="I273" t="str">
        <f>SUBSTITUTE(SUBSTITUTE(I$1,"%1",D273),"%2",G273)</f>
        <v xml:space="preserve">            [1541] = "1C:Enterprise master cluster manager",</v>
      </c>
    </row>
    <row r="274" spans="1:9" x14ac:dyDescent="0.4">
      <c r="A274" t="s">
        <v>134</v>
      </c>
      <c r="B274" t="s">
        <v>134</v>
      </c>
      <c r="C274" t="s">
        <v>133</v>
      </c>
      <c r="D274">
        <v>1542</v>
      </c>
      <c r="E274" s="1" t="s">
        <v>952</v>
      </c>
      <c r="F274" s="1" t="str">
        <f>[1]!DeleteKakko(E274)</f>
        <v>1C:Enterprise configuration repository server</v>
      </c>
      <c r="G274" t="s">
        <v>378</v>
      </c>
      <c r="H274">
        <f>LEN(G274)</f>
        <v>45</v>
      </c>
      <c r="I274" t="str">
        <f>SUBSTITUTE(SUBSTITUTE(I$1,"%1",D274),"%2",G274)</f>
        <v xml:space="preserve">            [1542] = "1C:Enterprise configuration repository server",</v>
      </c>
    </row>
    <row r="275" spans="1:9" x14ac:dyDescent="0.4">
      <c r="A275" t="s">
        <v>134</v>
      </c>
      <c r="B275" t="s">
        <v>134</v>
      </c>
      <c r="C275" t="s">
        <v>133</v>
      </c>
      <c r="D275">
        <v>1545</v>
      </c>
      <c r="E275" s="1" t="s">
        <v>965</v>
      </c>
      <c r="F275" s="1" t="str">
        <f>[1]!DeleteKakko(E275)</f>
        <v>1C:Enterprise cluster administration server</v>
      </c>
      <c r="G275" t="s">
        <v>379</v>
      </c>
      <c r="H275">
        <f>LEN(G275)</f>
        <v>43</v>
      </c>
      <c r="I275" t="str">
        <f>SUBSTITUTE(SUBSTITUTE(I$1,"%1",D275),"%2",G275)</f>
        <v xml:space="preserve">            [1545] = "1C:Enterprise cluster administration server",</v>
      </c>
    </row>
    <row r="276" spans="1:9" x14ac:dyDescent="0.4">
      <c r="A276" t="s">
        <v>134</v>
      </c>
      <c r="B276" t="s">
        <v>134</v>
      </c>
      <c r="C276" t="s">
        <v>132</v>
      </c>
      <c r="D276">
        <v>1547</v>
      </c>
      <c r="E276" s="1" t="s">
        <v>39</v>
      </c>
      <c r="F276" s="1" t="str">
        <f>[1]!DeleteKakko(E276)</f>
        <v>Laplink</v>
      </c>
      <c r="G276" t="s">
        <v>39</v>
      </c>
      <c r="H276">
        <f>LEN(G276)</f>
        <v>7</v>
      </c>
      <c r="I276" t="str">
        <f>SUBSTITUTE(SUBSTITUTE(I$1,"%1",D276),"%2",G276)</f>
        <v xml:space="preserve">            [1547] = "Laplink",</v>
      </c>
    </row>
    <row r="277" spans="1:9" x14ac:dyDescent="0.4">
      <c r="A277" t="s">
        <v>134</v>
      </c>
      <c r="B277" t="s">
        <v>134</v>
      </c>
      <c r="C277" t="s">
        <v>132</v>
      </c>
      <c r="D277">
        <v>1581</v>
      </c>
      <c r="E277" s="1" t="s">
        <v>40</v>
      </c>
      <c r="F277" s="1" t="str">
        <f>[1]!DeleteKakko(E277)</f>
        <v>MIL STD 2045-47001 VMF</v>
      </c>
      <c r="G277" t="s">
        <v>40</v>
      </c>
      <c r="H277">
        <f>LEN(G277)</f>
        <v>22</v>
      </c>
      <c r="I277" t="str">
        <f>SUBSTITUTE(SUBSTITUTE(I$1,"%1",D277),"%2",G277)</f>
        <v xml:space="preserve">            [1581] = "MIL STD 2045-47001 VMF",</v>
      </c>
    </row>
    <row r="278" spans="1:9" x14ac:dyDescent="0.4">
      <c r="A278" t="s">
        <v>141</v>
      </c>
      <c r="B278" t="s">
        <v>141</v>
      </c>
      <c r="C278" t="s">
        <v>133</v>
      </c>
      <c r="D278">
        <v>1583</v>
      </c>
      <c r="E278" s="1" t="s">
        <v>1408</v>
      </c>
      <c r="F278" s="1" t="str">
        <f>[1]!DeleteKakko(E278)</f>
        <v>Pervasive PSQL</v>
      </c>
      <c r="G278" t="s">
        <v>380</v>
      </c>
      <c r="H278">
        <f>LEN(G278)</f>
        <v>14</v>
      </c>
      <c r="I278" t="str">
        <f>SUBSTITUTE(SUBSTITUTE(I$1,"%1",D278),"%2",G278)</f>
        <v xml:space="preserve">            [1583] = "Pervasive PSQL",</v>
      </c>
    </row>
    <row r="279" spans="1:9" x14ac:dyDescent="0.4">
      <c r="A279" t="s">
        <v>134</v>
      </c>
      <c r="B279" t="s">
        <v>134</v>
      </c>
      <c r="C279" t="s">
        <v>132</v>
      </c>
      <c r="D279">
        <v>1589</v>
      </c>
      <c r="E279" s="1" t="s">
        <v>1237</v>
      </c>
      <c r="F279" s="1" t="str">
        <f>[1]!DeleteKakko(E279)</f>
        <v>Cisco VLAN Query Protocol</v>
      </c>
      <c r="G279" t="s">
        <v>381</v>
      </c>
      <c r="H279">
        <f>LEN(G279)</f>
        <v>25</v>
      </c>
      <c r="I279" t="str">
        <f>SUBSTITUTE(SUBSTITUTE(I$1,"%1",D279),"%2",G279)</f>
        <v xml:space="preserve">            [1589] = "Cisco VLAN Query Protocol",</v>
      </c>
    </row>
    <row r="280" spans="1:9" x14ac:dyDescent="0.4">
      <c r="A280" t="s">
        <v>134</v>
      </c>
      <c r="B280" t="s">
        <v>134</v>
      </c>
      <c r="C280" t="s">
        <v>133</v>
      </c>
      <c r="D280">
        <v>1604</v>
      </c>
      <c r="E280" s="1" t="s">
        <v>1054</v>
      </c>
      <c r="F280" s="1" t="str">
        <f>[1]!DeleteKakko(E280)</f>
        <v>DarkComet remote administration tool</v>
      </c>
      <c r="G280" t="s">
        <v>382</v>
      </c>
      <c r="H280">
        <f>LEN(G280)</f>
        <v>36</v>
      </c>
      <c r="I280" t="str">
        <f>SUBSTITUTE(SUBSTITUTE(I$1,"%1",D280),"%2",G280)</f>
        <v xml:space="preserve">            [1604] = "DarkComet remote administration tool",</v>
      </c>
    </row>
    <row r="281" spans="1:9" x14ac:dyDescent="0.4">
      <c r="A281" t="s">
        <v>134</v>
      </c>
      <c r="B281" t="s">
        <v>141</v>
      </c>
      <c r="C281" t="s">
        <v>133</v>
      </c>
      <c r="D281">
        <v>1626</v>
      </c>
      <c r="E281" s="1" t="s">
        <v>1471</v>
      </c>
      <c r="F281" s="1" t="str">
        <f>[1]!DeleteKakko(E281)</f>
        <v>iSketch</v>
      </c>
      <c r="G281" t="s">
        <v>383</v>
      </c>
      <c r="H281">
        <f>LEN(G281)</f>
        <v>7</v>
      </c>
      <c r="I281" t="str">
        <f>SUBSTITUTE(SUBSTITUTE(I$1,"%1",D281),"%2",G281)</f>
        <v xml:space="preserve">            [1626] = "iSketch",</v>
      </c>
    </row>
    <row r="282" spans="1:9" x14ac:dyDescent="0.4">
      <c r="A282" t="s">
        <v>134</v>
      </c>
      <c r="B282" t="s">
        <v>141</v>
      </c>
      <c r="C282" t="s">
        <v>133</v>
      </c>
      <c r="D282">
        <v>1627</v>
      </c>
      <c r="E282" s="1" t="s">
        <v>1472</v>
      </c>
      <c r="F282" s="1" t="str">
        <f>[1]!DeleteKakko(E282)</f>
        <v>iSketch</v>
      </c>
      <c r="G282" t="s">
        <v>383</v>
      </c>
      <c r="H282">
        <f>LEN(G282)</f>
        <v>7</v>
      </c>
      <c r="I282" t="str">
        <f>SUBSTITUTE(SUBSTITUTE(I$1,"%1",D282),"%2",G282)</f>
        <v xml:space="preserve">            [1627] = "iSketch",</v>
      </c>
    </row>
    <row r="283" spans="1:9" x14ac:dyDescent="0.4">
      <c r="A283" t="s">
        <v>134</v>
      </c>
      <c r="B283" t="s">
        <v>134</v>
      </c>
      <c r="C283" t="s">
        <v>132</v>
      </c>
      <c r="D283">
        <v>1628</v>
      </c>
      <c r="E283" s="1" t="s">
        <v>1409</v>
      </c>
      <c r="F283" s="1" t="str">
        <f>[1]!DeleteKakko(E283)</f>
        <v>LonTalk normal</v>
      </c>
      <c r="G283" t="s">
        <v>384</v>
      </c>
      <c r="H283">
        <f>LEN(G283)</f>
        <v>14</v>
      </c>
      <c r="I283" t="str">
        <f>SUBSTITUTE(SUBSTITUTE(I$1,"%1",D283),"%2",G283)</f>
        <v xml:space="preserve">            [1628] = "LonTalk normal",</v>
      </c>
    </row>
    <row r="284" spans="1:9" x14ac:dyDescent="0.4">
      <c r="A284" t="s">
        <v>134</v>
      </c>
      <c r="B284" t="s">
        <v>134</v>
      </c>
      <c r="C284" t="s">
        <v>132</v>
      </c>
      <c r="D284">
        <v>1629</v>
      </c>
      <c r="E284" s="1" t="s">
        <v>154</v>
      </c>
      <c r="F284" s="1" t="str">
        <f>[1]!DeleteKakko(E284)</f>
        <v>LonTalk urgent</v>
      </c>
      <c r="G284" t="s">
        <v>154</v>
      </c>
      <c r="H284">
        <f>LEN(G284)</f>
        <v>14</v>
      </c>
      <c r="I284" t="str">
        <f>SUBSTITUTE(SUBSTITUTE(I$1,"%1",D284),"%2",G284)</f>
        <v xml:space="preserve">            [1629] = "LonTalk urgent",</v>
      </c>
    </row>
    <row r="285" spans="1:9" x14ac:dyDescent="0.4">
      <c r="B285" t="s">
        <v>134</v>
      </c>
      <c r="C285" t="s">
        <v>133</v>
      </c>
      <c r="D285">
        <v>1645</v>
      </c>
      <c r="E285" s="1" t="s">
        <v>750</v>
      </c>
      <c r="F285" s="1" t="str">
        <f>[1]!DeleteKakko(E285)</f>
        <v>Early deployment of RADIUS before RFC standardization was done using UDP port number 1645. Enabled for compatibility reasons by default on Cisco and Juniper Networks RADIUS servers. Official port is 1812. TCP port 1645 MUST NOT be used.</v>
      </c>
      <c r="G285" t="s">
        <v>1494</v>
      </c>
      <c r="H285">
        <f>LEN(G285)</f>
        <v>38</v>
      </c>
      <c r="I285" t="str">
        <f>SUBSTITUTE(SUBSTITUTE(I$1,"%1",D285),"%2",G285)</f>
        <v xml:space="preserve">            [1645] = "Early deployment of RADIUSNOT be used.",</v>
      </c>
    </row>
    <row r="286" spans="1:9" x14ac:dyDescent="0.4">
      <c r="B286" t="s">
        <v>134</v>
      </c>
      <c r="C286" t="s">
        <v>133</v>
      </c>
      <c r="D286">
        <v>1646</v>
      </c>
      <c r="E286" s="1" t="s">
        <v>752</v>
      </c>
      <c r="F286" s="1" t="str">
        <f>[1]!DeleteKakko(E286)</f>
        <v>Old radacct port, RADIUS accounting protocol. Enabled for compatibility reasons by default on Cisco and Juniper Networks RADIUS servers. Official port is 1813. TCP port 1646 MUST NOT be used.</v>
      </c>
      <c r="G286" t="s">
        <v>1496</v>
      </c>
      <c r="H286">
        <f>LEN(G286)</f>
        <v>17</v>
      </c>
      <c r="I286" t="str">
        <f>SUBSTITUTE(SUBSTITUTE(I$1,"%1",D286),"%2",G286)</f>
        <v xml:space="preserve">            [1646] = "RADIUS accounting",</v>
      </c>
    </row>
    <row r="287" spans="1:9" x14ac:dyDescent="0.4">
      <c r="A287" t="s">
        <v>134</v>
      </c>
      <c r="C287" t="s">
        <v>133</v>
      </c>
      <c r="D287">
        <v>1666</v>
      </c>
      <c r="E287" s="1" t="s">
        <v>1462</v>
      </c>
      <c r="F287" s="1" t="str">
        <f>[1]!DeleteKakko(E287)</f>
        <v>Perforce</v>
      </c>
      <c r="G287" t="s">
        <v>385</v>
      </c>
      <c r="H287">
        <f>LEN(G287)</f>
        <v>8</v>
      </c>
      <c r="I287" t="str">
        <f>SUBSTITUTE(SUBSTITUTE(I$1,"%1",D287),"%2",G287)</f>
        <v xml:space="preserve">            [1666] = "Perforce",</v>
      </c>
    </row>
    <row r="288" spans="1:9" x14ac:dyDescent="0.4">
      <c r="A288" t="s">
        <v>134</v>
      </c>
      <c r="B288" t="s">
        <v>134</v>
      </c>
      <c r="C288" t="s">
        <v>132</v>
      </c>
      <c r="D288">
        <v>1677</v>
      </c>
      <c r="E288" s="1" t="s">
        <v>897</v>
      </c>
      <c r="F288" s="1" t="str">
        <f>[1]!DeleteKakko(E288)</f>
        <v>Novell GroupWise clients in client/server access mode</v>
      </c>
      <c r="G288" t="s">
        <v>1651</v>
      </c>
      <c r="H288">
        <f>LEN(G288)</f>
        <v>24</v>
      </c>
      <c r="I288" t="str">
        <f>SUBSTITUTE(SUBSTITUTE(I$1,"%1",D288),"%2",G288)</f>
        <v xml:space="preserve">            [1677] = "Novell GroupWise clients",</v>
      </c>
    </row>
    <row r="289" spans="1:9" x14ac:dyDescent="0.4">
      <c r="A289" t="s">
        <v>134</v>
      </c>
      <c r="C289" t="s">
        <v>133</v>
      </c>
      <c r="D289">
        <v>1688</v>
      </c>
      <c r="E289" s="1" t="s">
        <v>878</v>
      </c>
      <c r="F289" s="1" t="str">
        <f>[1]!DeleteKakko(E289)</f>
        <v>Microsoft Key Management Service  for Windows Activation</v>
      </c>
      <c r="G289" t="s">
        <v>1635</v>
      </c>
      <c r="H289">
        <f>LEN(G289)</f>
        <v>32</v>
      </c>
      <c r="I289" t="str">
        <f>SUBSTITUTE(SUBSTITUTE(I$1,"%1",D289),"%2",G289)</f>
        <v xml:space="preserve">            [1688] = "Microsoft Key Management Service",</v>
      </c>
    </row>
    <row r="290" spans="1:9" x14ac:dyDescent="0.4">
      <c r="A290" t="s">
        <v>135</v>
      </c>
      <c r="B290" t="s">
        <v>134</v>
      </c>
      <c r="C290" t="s">
        <v>132</v>
      </c>
      <c r="D290">
        <v>1701</v>
      </c>
      <c r="E290" s="1" t="s">
        <v>1194</v>
      </c>
      <c r="F290" s="1" t="str">
        <f>[1]!DeleteKakko(E290)</f>
        <v>Layer 2 Tunneling Protocol </v>
      </c>
      <c r="G290" t="s">
        <v>386</v>
      </c>
      <c r="H290">
        <f>LEN(G290)</f>
        <v>27</v>
      </c>
      <c r="I290" t="str">
        <f>SUBSTITUTE(SUBSTITUTE(I$1,"%1",D290),"%2",G290)</f>
        <v xml:space="preserve">            [1701] = "Layer 2 Tunneling Protocol ",</v>
      </c>
    </row>
    <row r="291" spans="1:9" x14ac:dyDescent="0.4">
      <c r="A291" t="s">
        <v>134</v>
      </c>
      <c r="B291" t="s">
        <v>134</v>
      </c>
      <c r="C291" t="s">
        <v>132</v>
      </c>
      <c r="D291">
        <v>1707</v>
      </c>
      <c r="E291" s="1" t="s">
        <v>1294</v>
      </c>
      <c r="F291" s="1" t="str">
        <f>[1]!DeleteKakko(E291)</f>
        <v>Windward Studios games</v>
      </c>
      <c r="G291" t="s">
        <v>387</v>
      </c>
      <c r="H291">
        <f>LEN(G291)</f>
        <v>22</v>
      </c>
      <c r="I291" t="str">
        <f>SUBSTITUTE(SUBSTITUTE(I$1,"%1",D291),"%2",G291)</f>
        <v xml:space="preserve">            [1707] = "Windward Studios games",</v>
      </c>
    </row>
    <row r="292" spans="1:9" x14ac:dyDescent="0.4">
      <c r="B292" t="s">
        <v>134</v>
      </c>
      <c r="C292" t="s">
        <v>133</v>
      </c>
      <c r="D292">
        <v>1716</v>
      </c>
      <c r="E292" s="1" t="s">
        <v>903</v>
      </c>
      <c r="F292" s="1" t="str">
        <f>[1]!DeleteKakko(E292)</f>
        <v>America's Army, a massively multiplayer online game </v>
      </c>
      <c r="G292" t="s">
        <v>1657</v>
      </c>
      <c r="H292">
        <f>LEN(G292)</f>
        <v>20</v>
      </c>
      <c r="I292" t="str">
        <f>SUBSTITUTE(SUBSTITUTE(I$1,"%1",D292),"%2",G292)</f>
        <v xml:space="preserve">            [1716] = "America's Army(Game)",</v>
      </c>
    </row>
    <row r="293" spans="1:9" x14ac:dyDescent="0.4">
      <c r="A293" t="s">
        <v>134</v>
      </c>
      <c r="B293" t="s">
        <v>134</v>
      </c>
      <c r="C293" t="s">
        <v>132</v>
      </c>
      <c r="D293">
        <v>1719</v>
      </c>
      <c r="E293" s="1" t="s">
        <v>944</v>
      </c>
      <c r="F293" s="1" t="str">
        <f>[1]!DeleteKakko(E293)</f>
        <v>H.323 registration and alternate communication</v>
      </c>
      <c r="G293" t="s">
        <v>1534</v>
      </c>
      <c r="H293">
        <f>LEN(G293)</f>
        <v>46</v>
      </c>
      <c r="I293" t="str">
        <f>SUBSTITUTE(SUBSTITUTE(I$1,"%1",D293),"%2",G293)</f>
        <v xml:space="preserve">            [1719] = "H.323 registration and alternate communication",</v>
      </c>
    </row>
    <row r="294" spans="1:9" x14ac:dyDescent="0.4">
      <c r="A294" t="s">
        <v>134</v>
      </c>
      <c r="B294" t="s">
        <v>134</v>
      </c>
      <c r="C294" t="s">
        <v>132</v>
      </c>
      <c r="D294">
        <v>1720</v>
      </c>
      <c r="E294" s="1" t="s">
        <v>155</v>
      </c>
      <c r="F294" s="1" t="str">
        <f>[1]!DeleteKakko(E294)</f>
        <v>H.323 call signaling</v>
      </c>
      <c r="G294" t="s">
        <v>155</v>
      </c>
      <c r="H294">
        <f>LEN(G294)</f>
        <v>20</v>
      </c>
      <c r="I294" t="str">
        <f>SUBSTITUTE(SUBSTITUTE(I$1,"%1",D294),"%2",G294)</f>
        <v xml:space="preserve">            [1720] = "H.323 call signaling",</v>
      </c>
    </row>
    <row r="295" spans="1:9" x14ac:dyDescent="0.4">
      <c r="A295" t="s">
        <v>134</v>
      </c>
      <c r="B295" t="s">
        <v>135</v>
      </c>
      <c r="C295" t="s">
        <v>132</v>
      </c>
      <c r="D295">
        <v>1723</v>
      </c>
      <c r="E295" s="1" t="s">
        <v>1076</v>
      </c>
      <c r="F295" s="1" t="str">
        <f>[1]!DeleteKakko(E295)</f>
        <v>Point-to-Point Tunneling Protocol </v>
      </c>
      <c r="G295" t="s">
        <v>388</v>
      </c>
      <c r="H295">
        <f>LEN(G295)</f>
        <v>34</v>
      </c>
      <c r="I295" t="str">
        <f>SUBSTITUTE(SUBSTITUTE(I$1,"%1",D295),"%2",G295)</f>
        <v xml:space="preserve">            [1723] = "Point-to-Point Tunneling Protocol ",</v>
      </c>
    </row>
    <row r="296" spans="1:9" x14ac:dyDescent="0.4">
      <c r="A296" t="s">
        <v>134</v>
      </c>
      <c r="B296" t="s">
        <v>134</v>
      </c>
      <c r="C296" t="s">
        <v>132</v>
      </c>
      <c r="D296">
        <v>1755</v>
      </c>
      <c r="E296" s="1" t="s">
        <v>1238</v>
      </c>
      <c r="F296" s="1" t="str">
        <f>[1]!DeleteKakko(E296)</f>
        <v>Microsoft Media Services </v>
      </c>
      <c r="G296" t="s">
        <v>389</v>
      </c>
      <c r="H296">
        <f>LEN(G296)</f>
        <v>25</v>
      </c>
      <c r="I296" t="str">
        <f>SUBSTITUTE(SUBSTITUTE(I$1,"%1",D296),"%2",G296)</f>
        <v xml:space="preserve">            [1755] = "Microsoft Media Services ",</v>
      </c>
    </row>
    <row r="297" spans="1:9" x14ac:dyDescent="0.4">
      <c r="A297" t="s">
        <v>134</v>
      </c>
      <c r="B297" t="s">
        <v>134</v>
      </c>
      <c r="C297" t="s">
        <v>133</v>
      </c>
      <c r="D297">
        <v>1761</v>
      </c>
      <c r="E297" s="1" t="s">
        <v>1397</v>
      </c>
      <c r="F297" s="1" t="str">
        <f>[1]!DeleteKakko(E297)</f>
        <v>Novell ZENworks</v>
      </c>
      <c r="G297" t="s">
        <v>390</v>
      </c>
      <c r="H297">
        <f>LEN(G297)</f>
        <v>15</v>
      </c>
      <c r="I297" t="str">
        <f>SUBSTITUTE(SUBSTITUTE(I$1,"%1",D297),"%2",G297)</f>
        <v xml:space="preserve">            [1761] = "Novell ZENworks",</v>
      </c>
    </row>
    <row r="298" spans="1:9" x14ac:dyDescent="0.4">
      <c r="C298" t="s">
        <v>132</v>
      </c>
      <c r="D298">
        <v>1783</v>
      </c>
      <c r="E298" s="1" t="s">
        <v>1128</v>
      </c>
      <c r="F298" s="1" t="str">
        <f>[1]!DeleteKakko(E298)</f>
        <v>Decomissioned Port 04/14/00, ms</v>
      </c>
      <c r="G298" t="s">
        <v>1716</v>
      </c>
      <c r="H298">
        <f>LEN(G298)</f>
        <v>13</v>
      </c>
      <c r="I298" t="str">
        <f>SUBSTITUTE(SUBSTITUTE(I$1,"%1",D298),"%2",G298)</f>
        <v xml:space="preserve">            [1783] = "Decomissioned",</v>
      </c>
    </row>
    <row r="299" spans="1:9" x14ac:dyDescent="0.4">
      <c r="A299" t="s">
        <v>134</v>
      </c>
      <c r="B299" t="s">
        <v>134</v>
      </c>
      <c r="C299" t="s">
        <v>132</v>
      </c>
      <c r="D299">
        <v>1801</v>
      </c>
      <c r="E299" s="1" t="s">
        <v>41</v>
      </c>
      <c r="F299" s="1" t="str">
        <f>[1]!DeleteKakko(E299)</f>
        <v>Microsoft Message Queuing</v>
      </c>
      <c r="G299" t="s">
        <v>41</v>
      </c>
      <c r="H299">
        <f>LEN(G299)</f>
        <v>25</v>
      </c>
      <c r="I299" t="str">
        <f>SUBSTITUTE(SUBSTITUTE(I$1,"%1",D299),"%2",G299)</f>
        <v xml:space="preserve">            [1801] = "Microsoft Message Queuing",</v>
      </c>
    </row>
    <row r="300" spans="1:9" x14ac:dyDescent="0.4">
      <c r="A300" t="s">
        <v>134</v>
      </c>
      <c r="B300" t="s">
        <v>134</v>
      </c>
      <c r="C300" t="s">
        <v>132</v>
      </c>
      <c r="D300">
        <v>1812</v>
      </c>
      <c r="E300" s="1" t="s">
        <v>1032</v>
      </c>
      <c r="F300" s="1" t="str">
        <f>[1]!DeleteKakko(E300)</f>
        <v>RADIUS authentication protocol, radius</v>
      </c>
      <c r="G300" t="s">
        <v>1699</v>
      </c>
      <c r="H300">
        <f>LEN(G300)</f>
        <v>6</v>
      </c>
      <c r="I300" t="str">
        <f>SUBSTITUTE(SUBSTITUTE(I$1,"%1",D300),"%2",G300)</f>
        <v xml:space="preserve">            [1812] = "RADIUS",</v>
      </c>
    </row>
    <row r="301" spans="1:9" x14ac:dyDescent="0.4">
      <c r="A301" t="s">
        <v>134</v>
      </c>
      <c r="B301" t="s">
        <v>134</v>
      </c>
      <c r="C301" t="s">
        <v>132</v>
      </c>
      <c r="D301">
        <v>1813</v>
      </c>
      <c r="E301" s="1" t="s">
        <v>1018</v>
      </c>
      <c r="F301" s="1" t="str">
        <f>[1]!DeleteKakko(E301)</f>
        <v>RADIUS accounting protocol, radius-acct</v>
      </c>
      <c r="G301" t="s">
        <v>1695</v>
      </c>
      <c r="H301">
        <f>LEN(G301)</f>
        <v>26</v>
      </c>
      <c r="I301" t="str">
        <f>SUBSTITUTE(SUBSTITUTE(I$1,"%1",D301),"%2",G301)</f>
        <v xml:space="preserve">            [1813] = "RADIUS accounting protocol",</v>
      </c>
    </row>
    <row r="302" spans="1:9" x14ac:dyDescent="0.4">
      <c r="A302" t="s">
        <v>134</v>
      </c>
      <c r="B302" t="s">
        <v>134</v>
      </c>
      <c r="C302" t="s">
        <v>132</v>
      </c>
      <c r="D302">
        <v>1863</v>
      </c>
      <c r="E302" s="1" t="s">
        <v>769</v>
      </c>
      <c r="F302" s="1" t="str">
        <f>[1]!DeleteKakko(E302)</f>
        <v>Microsoft Notification Protocol , used by the Microsoft Messenger service and a number of instant messaging Messenger clients</v>
      </c>
      <c r="G302" t="s">
        <v>1513</v>
      </c>
      <c r="H302">
        <f>LEN(G302)</f>
        <v>31</v>
      </c>
      <c r="I302" t="str">
        <f>SUBSTITUTE(SUBSTITUTE(I$1,"%1",D302),"%2",G302)</f>
        <v xml:space="preserve">            [1863] = "Microsoft Notification Protocol",</v>
      </c>
    </row>
    <row r="303" spans="1:9" x14ac:dyDescent="0.4">
      <c r="A303" t="s">
        <v>141</v>
      </c>
      <c r="B303" t="s">
        <v>141</v>
      </c>
      <c r="C303" t="s">
        <v>133</v>
      </c>
      <c r="D303">
        <v>1880</v>
      </c>
      <c r="E303" s="1" t="s">
        <v>1463</v>
      </c>
      <c r="F303" s="1" t="str">
        <f>[1]!DeleteKakko(E303)</f>
        <v>Node-RED</v>
      </c>
      <c r="G303" t="s">
        <v>391</v>
      </c>
      <c r="H303">
        <f>LEN(G303)</f>
        <v>8</v>
      </c>
      <c r="I303" t="str">
        <f>SUBSTITUTE(SUBSTITUTE(I$1,"%1",D303),"%2",G303)</f>
        <v xml:space="preserve">            [1880] = "Node-RED",</v>
      </c>
    </row>
    <row r="304" spans="1:9" x14ac:dyDescent="0.4">
      <c r="A304" t="s">
        <v>134</v>
      </c>
      <c r="B304" t="s">
        <v>134</v>
      </c>
      <c r="C304" t="s">
        <v>132</v>
      </c>
      <c r="D304">
        <v>1883</v>
      </c>
      <c r="E304" s="1" t="s">
        <v>1482</v>
      </c>
      <c r="F304" s="1" t="str">
        <f>[1]!DeleteKakko(E304)</f>
        <v>MQTT </v>
      </c>
      <c r="G304" t="s">
        <v>392</v>
      </c>
      <c r="H304">
        <f>LEN(G304)</f>
        <v>5</v>
      </c>
      <c r="I304" t="str">
        <f>SUBSTITUTE(SUBSTITUTE(I$1,"%1",D304),"%2",G304)</f>
        <v xml:space="preserve">            [1883] = "MQTT ",</v>
      </c>
    </row>
    <row r="305" spans="1:9" x14ac:dyDescent="0.4">
      <c r="A305" t="s">
        <v>135</v>
      </c>
      <c r="B305" t="s">
        <v>134</v>
      </c>
      <c r="C305" t="s">
        <v>132</v>
      </c>
      <c r="D305">
        <v>1900</v>
      </c>
      <c r="E305" s="1" t="s">
        <v>864</v>
      </c>
      <c r="F305" s="1" t="str">
        <f>[1]!DeleteKakko(E305)</f>
        <v>Simple Service Discovery Protocol , discovery of UPnP devices</v>
      </c>
      <c r="G305" t="s">
        <v>1618</v>
      </c>
      <c r="H305">
        <f>LEN(G305)</f>
        <v>33</v>
      </c>
      <c r="I305" t="str">
        <f>SUBSTITUTE(SUBSTITUTE(I$1,"%1",D305),"%2",G305)</f>
        <v xml:space="preserve">            [1900] = "Simple Service Discovery Protocol",</v>
      </c>
    </row>
    <row r="306" spans="1:9" x14ac:dyDescent="0.4">
      <c r="A306" t="s">
        <v>134</v>
      </c>
      <c r="B306" t="s">
        <v>134</v>
      </c>
      <c r="C306" t="s">
        <v>132</v>
      </c>
      <c r="D306">
        <v>1935</v>
      </c>
      <c r="E306" s="1" t="s">
        <v>760</v>
      </c>
      <c r="F306" s="1" t="str">
        <f>[1]!DeleteKakko(E306)</f>
        <v>Macromedia Flash Communications Server MX, the precursor to Adobe Flash Media Server before Macromedia's acquisition by Adobe on December 3, 2005</v>
      </c>
      <c r="G306" t="s">
        <v>1504</v>
      </c>
      <c r="H306">
        <f>LEN(G306)</f>
        <v>41</v>
      </c>
      <c r="I306" t="str">
        <f>SUBSTITUTE(SUBSTITUTE(I$1,"%1",D306),"%2",G306)</f>
        <v xml:space="preserve">            [1935] = "Macromedia Flash Communications Server MX",</v>
      </c>
    </row>
    <row r="307" spans="1:9" x14ac:dyDescent="0.4">
      <c r="B307" t="s">
        <v>134</v>
      </c>
      <c r="C307" t="s">
        <v>133</v>
      </c>
      <c r="D307">
        <v>1967</v>
      </c>
      <c r="E307" s="1" t="s">
        <v>891</v>
      </c>
      <c r="F307" s="1" t="str">
        <f>[1]!DeleteKakko(E307)</f>
        <v>Cisco IOS IP Service Level Agreements Control Protocol</v>
      </c>
      <c r="G307" t="s">
        <v>1647</v>
      </c>
      <c r="H307">
        <f>LEN(G307)</f>
        <v>20</v>
      </c>
      <c r="I307" t="str">
        <f>SUBSTITUTE(SUBSTITUTE(I$1,"%1",D307),"%2",G307)</f>
        <v xml:space="preserve">            [1967] = "Cisco IOS IP Service",</v>
      </c>
    </row>
    <row r="308" spans="1:9" x14ac:dyDescent="0.4">
      <c r="A308" t="s">
        <v>134</v>
      </c>
      <c r="B308" t="s">
        <v>134</v>
      </c>
      <c r="C308" t="s">
        <v>132</v>
      </c>
      <c r="D308">
        <v>1970</v>
      </c>
      <c r="E308" s="1" t="s">
        <v>42</v>
      </c>
      <c r="F308" s="1" t="str">
        <f>[1]!DeleteKakko(E308)</f>
        <v>Netop Remote Control</v>
      </c>
      <c r="G308" t="s">
        <v>42</v>
      </c>
      <c r="H308">
        <f>LEN(G308)</f>
        <v>20</v>
      </c>
      <c r="I308" t="str">
        <f>SUBSTITUTE(SUBSTITUTE(I$1,"%1",D308),"%2",G308)</f>
        <v xml:space="preserve">            [1970] = "Netop Remote Control",</v>
      </c>
    </row>
    <row r="309" spans="1:9" x14ac:dyDescent="0.4">
      <c r="A309" t="s">
        <v>134</v>
      </c>
      <c r="B309" t="s">
        <v>134</v>
      </c>
      <c r="C309" t="s">
        <v>132</v>
      </c>
      <c r="D309">
        <v>1972</v>
      </c>
      <c r="E309" s="1" t="s">
        <v>156</v>
      </c>
      <c r="F309" s="1" t="str">
        <f>[1]!DeleteKakko(E309)</f>
        <v>InterSystems Caché</v>
      </c>
      <c r="G309" t="s">
        <v>156</v>
      </c>
      <c r="H309">
        <f>LEN(G309)</f>
        <v>18</v>
      </c>
      <c r="I309" t="str">
        <f>SUBSTITUTE(SUBSTITUTE(I$1,"%1",D309),"%2",G309)</f>
        <v xml:space="preserve">            [1972] = "InterSystems Caché",</v>
      </c>
    </row>
    <row r="310" spans="1:9" x14ac:dyDescent="0.4">
      <c r="A310" t="s">
        <v>134</v>
      </c>
      <c r="B310" t="s">
        <v>134</v>
      </c>
      <c r="C310" t="s">
        <v>132</v>
      </c>
      <c r="D310">
        <v>1984</v>
      </c>
      <c r="E310" s="1" t="s">
        <v>157</v>
      </c>
      <c r="F310" s="1" t="str">
        <f>[1]!DeleteKakko(E310)</f>
        <v>Big Brother</v>
      </c>
      <c r="G310" t="s">
        <v>157</v>
      </c>
      <c r="H310">
        <f>LEN(G310)</f>
        <v>11</v>
      </c>
      <c r="I310" t="str">
        <f>SUBSTITUTE(SUBSTITUTE(I$1,"%1",D310),"%2",G310)</f>
        <v xml:space="preserve">            [1984] = "Big Brother",</v>
      </c>
    </row>
    <row r="311" spans="1:9" x14ac:dyDescent="0.4">
      <c r="A311" t="s">
        <v>135</v>
      </c>
      <c r="B311" t="s">
        <v>134</v>
      </c>
      <c r="C311" t="s">
        <v>132</v>
      </c>
      <c r="D311">
        <v>1985</v>
      </c>
      <c r="E311" s="1" t="s">
        <v>1077</v>
      </c>
      <c r="F311" s="1" t="str">
        <f>[1]!DeleteKakko(E311)</f>
        <v>Cisco Hot Standby Router Protocol </v>
      </c>
      <c r="G311" t="s">
        <v>393</v>
      </c>
      <c r="H311">
        <f>LEN(G311)</f>
        <v>34</v>
      </c>
      <c r="I311" t="str">
        <f>SUBSTITUTE(SUBSTITUTE(I$1,"%1",D311),"%2",G311)</f>
        <v xml:space="preserve">            [1985] = "Cisco Hot Standby Router Protocol ",</v>
      </c>
    </row>
    <row r="312" spans="1:9" x14ac:dyDescent="0.4">
      <c r="A312" t="s">
        <v>134</v>
      </c>
      <c r="B312" t="s">
        <v>134</v>
      </c>
      <c r="C312" t="s">
        <v>132</v>
      </c>
      <c r="D312">
        <v>1998</v>
      </c>
      <c r="E312" s="1" t="s">
        <v>1195</v>
      </c>
      <c r="F312" s="1" t="str">
        <f>[1]!DeleteKakko(E312)</f>
        <v>Cisco X.25 over TCP service</v>
      </c>
      <c r="G312" t="s">
        <v>394</v>
      </c>
      <c r="H312">
        <f>LEN(G312)</f>
        <v>27</v>
      </c>
      <c r="I312" t="str">
        <f>SUBSTITUTE(SUBSTITUTE(I$1,"%1",D312),"%2",G312)</f>
        <v xml:space="preserve">            [1998] = "Cisco X.25 over TCP service",</v>
      </c>
    </row>
    <row r="313" spans="1:9" x14ac:dyDescent="0.4">
      <c r="A313" t="s">
        <v>134</v>
      </c>
      <c r="B313" t="s">
        <v>134</v>
      </c>
      <c r="C313" t="s">
        <v>132</v>
      </c>
      <c r="D313">
        <v>2000</v>
      </c>
      <c r="E313" s="1" t="s">
        <v>1042</v>
      </c>
      <c r="F313" s="1" t="str">
        <f>[1]!DeleteKakko(E313)</f>
        <v>Cisco Skinny Client Control Protocol </v>
      </c>
      <c r="G313" t="s">
        <v>395</v>
      </c>
      <c r="H313">
        <f>LEN(G313)</f>
        <v>37</v>
      </c>
      <c r="I313" t="str">
        <f>SUBSTITUTE(SUBSTITUTE(I$1,"%1",D313),"%2",G313)</f>
        <v xml:space="preserve">            [2000] = "Cisco Skinny Client Control Protocol ",</v>
      </c>
    </row>
    <row r="314" spans="1:9" x14ac:dyDescent="0.4">
      <c r="A314" t="s">
        <v>141</v>
      </c>
      <c r="B314" t="s">
        <v>141</v>
      </c>
      <c r="C314" t="s">
        <v>133</v>
      </c>
      <c r="D314">
        <v>2010</v>
      </c>
      <c r="E314" s="1" t="s">
        <v>1065</v>
      </c>
      <c r="F314" s="1" t="str">
        <f>[1]!DeleteKakko(E314)</f>
        <v>Artemis: Spaceship Bridge Simulator</v>
      </c>
      <c r="G314" t="s">
        <v>396</v>
      </c>
      <c r="H314">
        <f>LEN(G314)</f>
        <v>35</v>
      </c>
      <c r="I314" t="str">
        <f>SUBSTITUTE(SUBSTITUTE(I$1,"%1",D314),"%2",G314)</f>
        <v xml:space="preserve">            [2010] = "Artemis: Spaceship Bridge Simulator",</v>
      </c>
    </row>
    <row r="315" spans="1:9" x14ac:dyDescent="0.4">
      <c r="A315" t="s">
        <v>134</v>
      </c>
      <c r="B315" t="s">
        <v>134</v>
      </c>
      <c r="C315" t="s">
        <v>133</v>
      </c>
      <c r="D315">
        <v>2033</v>
      </c>
      <c r="E315" s="1" t="s">
        <v>1196</v>
      </c>
      <c r="F315" s="1" t="str">
        <f>[1]!DeleteKakko(E315)</f>
        <v>Civilization IV multiplayer</v>
      </c>
      <c r="G315" t="s">
        <v>397</v>
      </c>
      <c r="H315">
        <f>LEN(G315)</f>
        <v>27</v>
      </c>
      <c r="I315" t="str">
        <f>SUBSTITUTE(SUBSTITUTE(I$1,"%1",D315),"%2",G315)</f>
        <v xml:space="preserve">            [2033] = "Civilization IV multiplayer",</v>
      </c>
    </row>
    <row r="316" spans="1:9" x14ac:dyDescent="0.4">
      <c r="A316" t="s">
        <v>151</v>
      </c>
      <c r="B316" t="s">
        <v>134</v>
      </c>
      <c r="C316" t="s">
        <v>132</v>
      </c>
      <c r="D316">
        <v>2049</v>
      </c>
      <c r="E316" s="1" t="s">
        <v>1325</v>
      </c>
      <c r="F316" s="1" t="str">
        <f>[1]!DeleteKakko(E316)</f>
        <v>Network File System </v>
      </c>
      <c r="G316" t="s">
        <v>398</v>
      </c>
      <c r="H316">
        <f>LEN(G316)</f>
        <v>20</v>
      </c>
      <c r="I316" t="str">
        <f>SUBSTITUTE(SUBSTITUTE(I$1,"%1",D316),"%2",G316)</f>
        <v xml:space="preserve">            [2049] = "Network File System ",</v>
      </c>
    </row>
    <row r="317" spans="1:9" x14ac:dyDescent="0.4">
      <c r="A317" t="s">
        <v>134</v>
      </c>
      <c r="B317" t="s">
        <v>134</v>
      </c>
      <c r="C317" t="s">
        <v>133</v>
      </c>
      <c r="D317">
        <v>2056</v>
      </c>
      <c r="E317" s="1" t="s">
        <v>1197</v>
      </c>
      <c r="F317" s="1" t="str">
        <f>[1]!DeleteKakko(E317)</f>
        <v>Civilization IV multiplayer</v>
      </c>
      <c r="G317" t="s">
        <v>399</v>
      </c>
      <c r="H317">
        <f>LEN(G317)</f>
        <v>27</v>
      </c>
      <c r="I317" t="str">
        <f>SUBSTITUTE(SUBSTITUTE(I$1,"%1",D317),"%2",G317)</f>
        <v xml:space="preserve">            [2056] = "Civilization IV multiplayer",</v>
      </c>
    </row>
    <row r="318" spans="1:9" x14ac:dyDescent="0.4">
      <c r="A318" t="s">
        <v>134</v>
      </c>
      <c r="B318" t="s">
        <v>134</v>
      </c>
      <c r="C318" t="s">
        <v>132</v>
      </c>
      <c r="D318">
        <v>2080</v>
      </c>
      <c r="E318" s="1" t="s">
        <v>1438</v>
      </c>
      <c r="F318" s="1" t="str">
        <f>[1]!DeleteKakko(E318)</f>
        <v>Autodesk NLM</v>
      </c>
      <c r="G318" t="s">
        <v>400</v>
      </c>
      <c r="H318">
        <f>LEN(G318)</f>
        <v>12</v>
      </c>
      <c r="I318" t="str">
        <f>SUBSTITUTE(SUBSTITUTE(I$1,"%1",D318),"%2",G318)</f>
        <v xml:space="preserve">            [2080] = "Autodesk NLM",</v>
      </c>
    </row>
    <row r="319" spans="1:9" x14ac:dyDescent="0.4">
      <c r="A319" t="s">
        <v>134</v>
      </c>
      <c r="C319" t="s">
        <v>133</v>
      </c>
      <c r="D319">
        <v>2082</v>
      </c>
      <c r="E319" s="1" t="s">
        <v>1410</v>
      </c>
      <c r="F319" s="1" t="str">
        <f>[1]!DeleteKakko(E319)</f>
        <v>cPanel default</v>
      </c>
      <c r="G319" t="s">
        <v>401</v>
      </c>
      <c r="H319">
        <f>LEN(G319)</f>
        <v>14</v>
      </c>
      <c r="I319" t="str">
        <f>SUBSTITUTE(SUBSTITUTE(I$1,"%1",D319),"%2",G319)</f>
        <v xml:space="preserve">            [2082] = "cPanel default",</v>
      </c>
    </row>
    <row r="320" spans="1:9" x14ac:dyDescent="0.4">
      <c r="A320" t="s">
        <v>134</v>
      </c>
      <c r="B320" t="s">
        <v>134</v>
      </c>
      <c r="C320" t="s">
        <v>132</v>
      </c>
      <c r="D320">
        <v>2083</v>
      </c>
      <c r="E320" s="1" t="s">
        <v>1314</v>
      </c>
      <c r="F320" s="1" t="str">
        <f>[1]!DeleteKakko(E320)</f>
        <v>Secure RADIUS Service</v>
      </c>
      <c r="G320" t="s">
        <v>402</v>
      </c>
      <c r="H320">
        <f>LEN(G320)</f>
        <v>21</v>
      </c>
      <c r="I320" t="str">
        <f>SUBSTITUTE(SUBSTITUTE(I$1,"%1",D320),"%2",G320)</f>
        <v xml:space="preserve">            [2083] = "Secure RADIUS Service",</v>
      </c>
    </row>
    <row r="321" spans="1:9" x14ac:dyDescent="0.4">
      <c r="A321" t="s">
        <v>134</v>
      </c>
      <c r="B321" t="s">
        <v>134</v>
      </c>
      <c r="C321" t="s">
        <v>132</v>
      </c>
      <c r="D321">
        <v>2086</v>
      </c>
      <c r="E321" s="1" t="s">
        <v>43</v>
      </c>
      <c r="F321" s="1" t="str">
        <f>[1]!DeleteKakko(E321)</f>
        <v>GNUnet</v>
      </c>
      <c r="G321" t="s">
        <v>43</v>
      </c>
      <c r="H321">
        <f>LEN(G321)</f>
        <v>6</v>
      </c>
      <c r="I321" t="str">
        <f>SUBSTITUTE(SUBSTITUTE(I$1,"%1",D321),"%2",G321)</f>
        <v xml:space="preserve">            [2086] = "GNUnet",</v>
      </c>
    </row>
    <row r="322" spans="1:9" x14ac:dyDescent="0.4">
      <c r="A322" t="s">
        <v>134</v>
      </c>
      <c r="C322" t="s">
        <v>133</v>
      </c>
      <c r="D322">
        <v>2087</v>
      </c>
      <c r="E322" s="1" t="s">
        <v>1198</v>
      </c>
      <c r="F322" s="1" t="str">
        <f>[1]!DeleteKakko(E322)</f>
        <v>WebHost Manager default SSL</v>
      </c>
      <c r="G322" t="s">
        <v>403</v>
      </c>
      <c r="H322">
        <f>LEN(G322)</f>
        <v>27</v>
      </c>
      <c r="I322" t="str">
        <f>SUBSTITUTE(SUBSTITUTE(I$1,"%1",D322),"%2",G322)</f>
        <v xml:space="preserve">            [2087] = "WebHost Manager default SSL",</v>
      </c>
    </row>
    <row r="323" spans="1:9" x14ac:dyDescent="0.4">
      <c r="A323" t="s">
        <v>134</v>
      </c>
      <c r="C323" t="s">
        <v>132</v>
      </c>
      <c r="D323">
        <v>2095</v>
      </c>
      <c r="E323" s="1" t="s">
        <v>1271</v>
      </c>
      <c r="F323" s="1" t="str">
        <f>[1]!DeleteKakko(E323)</f>
        <v>cPanel default web mail</v>
      </c>
      <c r="G323" t="s">
        <v>404</v>
      </c>
      <c r="H323">
        <f>LEN(G323)</f>
        <v>23</v>
      </c>
      <c r="I323" t="str">
        <f>SUBSTITUTE(SUBSTITUTE(I$1,"%1",D323),"%2",G323)</f>
        <v xml:space="preserve">            [2095] = "cPanel default web mail",</v>
      </c>
    </row>
    <row r="324" spans="1:9" x14ac:dyDescent="0.4">
      <c r="A324" t="s">
        <v>134</v>
      </c>
      <c r="C324" t="s">
        <v>133</v>
      </c>
      <c r="D324">
        <v>2096</v>
      </c>
      <c r="E324" s="1" t="s">
        <v>1199</v>
      </c>
      <c r="F324" s="1" t="str">
        <f>[1]!DeleteKakko(E324)</f>
        <v>cPanel default SSL web mail</v>
      </c>
      <c r="G324" t="s">
        <v>405</v>
      </c>
      <c r="H324">
        <f>LEN(G324)</f>
        <v>27</v>
      </c>
      <c r="I324" t="str">
        <f>SUBSTITUTE(SUBSTITUTE(I$1,"%1",D324),"%2",G324)</f>
        <v xml:space="preserve">            [2096] = "cPanel default SSL web mail",</v>
      </c>
    </row>
    <row r="325" spans="1:9" x14ac:dyDescent="0.4">
      <c r="A325" t="s">
        <v>134</v>
      </c>
      <c r="C325" t="s">
        <v>133</v>
      </c>
      <c r="D325">
        <v>2100</v>
      </c>
      <c r="E325" s="1" t="s">
        <v>1251</v>
      </c>
      <c r="F325" s="1" t="str">
        <f>[1]!DeleteKakko(E325)</f>
        <v>Warzone 2100 multiplayer</v>
      </c>
      <c r="G325" t="s">
        <v>406</v>
      </c>
      <c r="H325">
        <f>LEN(G325)</f>
        <v>24</v>
      </c>
      <c r="I325" t="str">
        <f>SUBSTITUTE(SUBSTITUTE(I$1,"%1",D325),"%2",G325)</f>
        <v xml:space="preserve">            [2100] = "Warzone 2100 multiplayer",</v>
      </c>
    </row>
    <row r="326" spans="1:9" x14ac:dyDescent="0.4">
      <c r="A326" t="s">
        <v>134</v>
      </c>
      <c r="C326" t="s">
        <v>133</v>
      </c>
      <c r="D326">
        <v>2101</v>
      </c>
      <c r="E326" s="1" t="s">
        <v>918</v>
      </c>
      <c r="F326" s="1" t="str">
        <f>[1]!DeleteKakko(E326)</f>
        <v>Networked Transport of RTCM via Internet Protocol </v>
      </c>
      <c r="G326" t="s">
        <v>1740</v>
      </c>
      <c r="H326">
        <f>LEN(G326)</f>
        <v>4</v>
      </c>
      <c r="I326" t="str">
        <f>SUBSTITUTE(SUBSTITUTE(I$1,"%1",D326),"%2",G326)</f>
        <v xml:space="preserve">            [2101] = "RTCM",</v>
      </c>
    </row>
    <row r="327" spans="1:9" x14ac:dyDescent="0.4">
      <c r="A327" t="s">
        <v>134</v>
      </c>
      <c r="B327" t="s">
        <v>134</v>
      </c>
      <c r="C327" t="s">
        <v>132</v>
      </c>
      <c r="D327">
        <v>2102</v>
      </c>
      <c r="E327" s="1" t="s">
        <v>1078</v>
      </c>
      <c r="F327" s="1" t="str">
        <f>[1]!DeleteKakko(E327)</f>
        <v>Zephyr Notification Service server</v>
      </c>
      <c r="G327" t="s">
        <v>407</v>
      </c>
      <c r="H327">
        <f>LEN(G327)</f>
        <v>34</v>
      </c>
      <c r="I327" t="str">
        <f>SUBSTITUTE(SUBSTITUTE(I$1,"%1",D327),"%2",G327)</f>
        <v xml:space="preserve">            [2102] = "Zephyr Notification Service server",</v>
      </c>
    </row>
    <row r="328" spans="1:9" x14ac:dyDescent="0.4">
      <c r="A328" t="s">
        <v>134</v>
      </c>
      <c r="B328" t="s">
        <v>134</v>
      </c>
      <c r="C328" t="s">
        <v>132</v>
      </c>
      <c r="D328">
        <v>2103</v>
      </c>
      <c r="E328" s="1" t="s">
        <v>945</v>
      </c>
      <c r="F328" s="1" t="str">
        <f>[1]!DeleteKakko(E328)</f>
        <v>Zephyr Notification Service serv-hm connection</v>
      </c>
      <c r="G328" t="s">
        <v>408</v>
      </c>
      <c r="H328">
        <f>LEN(G328)</f>
        <v>46</v>
      </c>
      <c r="I328" t="str">
        <f>SUBSTITUTE(SUBSTITUTE(I$1,"%1",D328),"%2",G328)</f>
        <v xml:space="preserve">            [2103] = "Zephyr Notification Service serv-hm connection",</v>
      </c>
    </row>
    <row r="329" spans="1:9" x14ac:dyDescent="0.4">
      <c r="A329" t="s">
        <v>134</v>
      </c>
      <c r="B329" t="s">
        <v>134</v>
      </c>
      <c r="C329" t="s">
        <v>132</v>
      </c>
      <c r="D329">
        <v>2104</v>
      </c>
      <c r="E329" s="1" t="s">
        <v>158</v>
      </c>
      <c r="F329" s="1" t="str">
        <f>[1]!DeleteKakko(E329)</f>
        <v>Zephyr Notification Service hostmanager</v>
      </c>
      <c r="G329" t="s">
        <v>158</v>
      </c>
      <c r="H329">
        <f>LEN(G329)</f>
        <v>39</v>
      </c>
      <c r="I329" t="str">
        <f>SUBSTITUTE(SUBSTITUTE(I$1,"%1",D329),"%2",G329)</f>
        <v xml:space="preserve">            [2104] = "Zephyr Notification Service hostmanager",</v>
      </c>
    </row>
    <row r="330" spans="1:9" x14ac:dyDescent="0.4">
      <c r="A330" t="s">
        <v>134</v>
      </c>
      <c r="B330" t="s">
        <v>134</v>
      </c>
      <c r="C330" t="s">
        <v>132</v>
      </c>
      <c r="D330">
        <v>2123</v>
      </c>
      <c r="E330" s="1" t="s">
        <v>1326</v>
      </c>
      <c r="F330" s="1" t="str">
        <f>[1]!DeleteKakko(E330)</f>
        <v>GTP control messages</v>
      </c>
      <c r="G330" t="s">
        <v>409</v>
      </c>
      <c r="H330">
        <f>LEN(G330)</f>
        <v>20</v>
      </c>
      <c r="I330" t="str">
        <f>SUBSTITUTE(SUBSTITUTE(I$1,"%1",D330),"%2",G330)</f>
        <v xml:space="preserve">            [2123] = "GTP control messages",</v>
      </c>
    </row>
    <row r="331" spans="1:9" x14ac:dyDescent="0.4">
      <c r="A331" t="s">
        <v>134</v>
      </c>
      <c r="B331" t="s">
        <v>134</v>
      </c>
      <c r="C331" t="s">
        <v>132</v>
      </c>
      <c r="D331">
        <v>2142</v>
      </c>
      <c r="E331" s="1" t="s">
        <v>1473</v>
      </c>
      <c r="F331" s="1" t="str">
        <f>[1]!DeleteKakko(E331)</f>
        <v>TDMoIP </v>
      </c>
      <c r="G331" t="s">
        <v>410</v>
      </c>
      <c r="H331">
        <f>LEN(G331)</f>
        <v>7</v>
      </c>
      <c r="I331" t="str">
        <f>SUBSTITUTE(SUBSTITUTE(I$1,"%1",D331),"%2",G331)</f>
        <v xml:space="preserve">            [2142] = "TDMoIP ",</v>
      </c>
    </row>
    <row r="332" spans="1:9" x14ac:dyDescent="0.4">
      <c r="A332" t="s">
        <v>134</v>
      </c>
      <c r="B332" t="s">
        <v>134</v>
      </c>
      <c r="C332" t="s">
        <v>132</v>
      </c>
      <c r="D332">
        <v>2152</v>
      </c>
      <c r="E332" s="1" t="s">
        <v>1295</v>
      </c>
      <c r="F332" s="1" t="str">
        <f>[1]!DeleteKakko(E332)</f>
        <v>GTP user data messages</v>
      </c>
      <c r="G332" t="s">
        <v>411</v>
      </c>
      <c r="H332">
        <f>LEN(G332)</f>
        <v>22</v>
      </c>
      <c r="I332" t="str">
        <f>SUBSTITUTE(SUBSTITUTE(I$1,"%1",D332),"%2",G332)</f>
        <v xml:space="preserve">            [2152] = "GTP user data messages",</v>
      </c>
    </row>
    <row r="333" spans="1:9" x14ac:dyDescent="0.4">
      <c r="A333" t="s">
        <v>134</v>
      </c>
      <c r="B333" t="s">
        <v>134</v>
      </c>
      <c r="C333" t="s">
        <v>132</v>
      </c>
      <c r="D333">
        <v>2159</v>
      </c>
      <c r="E333" s="1" t="s">
        <v>44</v>
      </c>
      <c r="F333" s="1" t="str">
        <f>[1]!DeleteKakko(E333)</f>
        <v>GDB remote debug port</v>
      </c>
      <c r="G333" t="s">
        <v>44</v>
      </c>
      <c r="H333">
        <f>LEN(G333)</f>
        <v>21</v>
      </c>
      <c r="I333" t="str">
        <f>SUBSTITUTE(SUBSTITUTE(I$1,"%1",D333),"%2",G333)</f>
        <v xml:space="preserve">            [2159] = "GDB remote debug port",</v>
      </c>
    </row>
    <row r="334" spans="1:9" x14ac:dyDescent="0.4">
      <c r="A334" t="s">
        <v>134</v>
      </c>
      <c r="B334" t="s">
        <v>134</v>
      </c>
      <c r="C334" t="s">
        <v>132</v>
      </c>
      <c r="D334">
        <v>2181</v>
      </c>
      <c r="E334" s="1" t="s">
        <v>1079</v>
      </c>
      <c r="F334" s="1" t="str">
        <f>[1]!DeleteKakko(E334)</f>
        <v>EForward-document transport system</v>
      </c>
      <c r="G334" t="s">
        <v>412</v>
      </c>
      <c r="H334">
        <f>LEN(G334)</f>
        <v>34</v>
      </c>
      <c r="I334" t="str">
        <f>SUBSTITUTE(SUBSTITUTE(I$1,"%1",D334),"%2",G334)</f>
        <v xml:space="preserve">            [2181] = "EForward-document transport system",</v>
      </c>
    </row>
    <row r="335" spans="1:9" x14ac:dyDescent="0.4">
      <c r="A335" t="s">
        <v>134</v>
      </c>
      <c r="C335" t="s">
        <v>133</v>
      </c>
      <c r="D335">
        <v>2195</v>
      </c>
      <c r="E335" s="1" t="s">
        <v>1129</v>
      </c>
      <c r="F335" s="1" t="str">
        <f>[1]!DeleteKakko(E335)</f>
        <v>Apple Push Notification Service</v>
      </c>
      <c r="G335" t="s">
        <v>413</v>
      </c>
      <c r="H335">
        <f>LEN(G335)</f>
        <v>31</v>
      </c>
      <c r="I335" t="str">
        <f>SUBSTITUTE(SUBSTITUTE(I$1,"%1",D335),"%2",G335)</f>
        <v xml:space="preserve">            [2195] = "Apple Push Notification Service",</v>
      </c>
    </row>
    <row r="336" spans="1:9" x14ac:dyDescent="0.4">
      <c r="A336" t="s">
        <v>134</v>
      </c>
      <c r="C336" t="s">
        <v>133</v>
      </c>
      <c r="D336">
        <v>2196</v>
      </c>
      <c r="E336" s="1" t="s">
        <v>924</v>
      </c>
      <c r="F336" s="1" t="str">
        <f>[1]!DeleteKakko(E336)</f>
        <v>Apple Push Notification Service, feedback service</v>
      </c>
      <c r="G336" t="s">
        <v>1669</v>
      </c>
      <c r="H336">
        <f>LEN(G336)</f>
        <v>31</v>
      </c>
      <c r="I336" t="str">
        <f>SUBSTITUTE(SUBSTITUTE(I$1,"%1",D336),"%2",G336)</f>
        <v xml:space="preserve">            [2196] = "Apple Push Notification Service",</v>
      </c>
    </row>
    <row r="337" spans="1:9" x14ac:dyDescent="0.4">
      <c r="A337" t="s">
        <v>134</v>
      </c>
      <c r="B337" t="s">
        <v>134</v>
      </c>
      <c r="C337" t="s">
        <v>132</v>
      </c>
      <c r="D337">
        <v>2210</v>
      </c>
      <c r="E337" s="1" t="s">
        <v>1220</v>
      </c>
      <c r="F337" s="1" t="str">
        <f>[1]!DeleteKakko(E337)</f>
        <v>NOAAPORT Broadcast Network</v>
      </c>
      <c r="G337" t="s">
        <v>414</v>
      </c>
      <c r="H337">
        <f>LEN(G337)</f>
        <v>26</v>
      </c>
      <c r="I337" t="str">
        <f>SUBSTITUTE(SUBSTITUTE(I$1,"%1",D337),"%2",G337)</f>
        <v xml:space="preserve">            [2210] = "NOAAPORT Broadcast Network",</v>
      </c>
    </row>
    <row r="338" spans="1:9" x14ac:dyDescent="0.4">
      <c r="A338" t="s">
        <v>134</v>
      </c>
      <c r="B338" t="s">
        <v>134</v>
      </c>
      <c r="C338" t="s">
        <v>132</v>
      </c>
      <c r="D338">
        <v>2211</v>
      </c>
      <c r="E338" s="1" t="s">
        <v>45</v>
      </c>
      <c r="F338" s="1" t="str">
        <f>[1]!DeleteKakko(E338)</f>
        <v>EMWIN</v>
      </c>
      <c r="G338" t="s">
        <v>45</v>
      </c>
      <c r="H338">
        <f>LEN(G338)</f>
        <v>5</v>
      </c>
      <c r="I338" t="str">
        <f>SUBSTITUTE(SUBSTITUTE(I$1,"%1",D338),"%2",G338)</f>
        <v xml:space="preserve">            [2211] = "EMWIN",</v>
      </c>
    </row>
    <row r="339" spans="1:9" x14ac:dyDescent="0.4">
      <c r="A339" t="s">
        <v>134</v>
      </c>
      <c r="C339" t="s">
        <v>133</v>
      </c>
      <c r="D339">
        <v>2221</v>
      </c>
      <c r="E339" s="1" t="s">
        <v>1272</v>
      </c>
      <c r="F339" s="1" t="str">
        <f>[1]!DeleteKakko(E339)</f>
        <v>ESET anti-virus updates</v>
      </c>
      <c r="G339" t="s">
        <v>415</v>
      </c>
      <c r="H339">
        <f>LEN(G339)</f>
        <v>23</v>
      </c>
      <c r="I339" t="str">
        <f>SUBSTITUTE(SUBSTITUTE(I$1,"%1",D339),"%2",G339)</f>
        <v xml:space="preserve">            [2221] = "ESET anti-virus updates",</v>
      </c>
    </row>
    <row r="340" spans="1:9" x14ac:dyDescent="0.4">
      <c r="A340" t="s">
        <v>134</v>
      </c>
      <c r="C340" t="s">
        <v>132</v>
      </c>
      <c r="D340">
        <v>2222</v>
      </c>
      <c r="E340" s="1" t="s">
        <v>1239</v>
      </c>
      <c r="F340" s="1" t="str">
        <f>[1]!DeleteKakko(E340)</f>
        <v>ESET Remote administrator</v>
      </c>
      <c r="G340" t="s">
        <v>416</v>
      </c>
      <c r="H340">
        <f>LEN(G340)</f>
        <v>25</v>
      </c>
      <c r="I340" t="str">
        <f>SUBSTITUTE(SUBSTITUTE(I$1,"%1",D340),"%2",G340)</f>
        <v xml:space="preserve">            [2222] = "ESET Remote administrator",</v>
      </c>
    </row>
    <row r="341" spans="1:9" x14ac:dyDescent="0.4">
      <c r="A341" t="s">
        <v>134</v>
      </c>
      <c r="C341" t="s">
        <v>132</v>
      </c>
      <c r="D341">
        <v>2223</v>
      </c>
      <c r="E341" s="1" t="s">
        <v>1239</v>
      </c>
      <c r="F341" s="1" t="str">
        <f>[1]!DeleteKakko(E341)</f>
        <v>ESET Remote administrator</v>
      </c>
      <c r="G341" t="s">
        <v>416</v>
      </c>
      <c r="H341">
        <f>LEN(G341)</f>
        <v>25</v>
      </c>
      <c r="I341" t="str">
        <f>SUBSTITUTE(SUBSTITUTE(I$1,"%1",D341),"%2",G341)</f>
        <v xml:space="preserve">            [2223] = "ESET Remote administrator",</v>
      </c>
    </row>
    <row r="342" spans="1:9" x14ac:dyDescent="0.4">
      <c r="A342" t="s">
        <v>134</v>
      </c>
      <c r="C342" t="s">
        <v>132</v>
      </c>
      <c r="D342">
        <v>2224</v>
      </c>
      <c r="E342" s="1" t="s">
        <v>1239</v>
      </c>
      <c r="F342" s="1" t="str">
        <f>[1]!DeleteKakko(E342)</f>
        <v>ESET Remote administrator</v>
      </c>
      <c r="G342" t="s">
        <v>416</v>
      </c>
      <c r="H342">
        <f>LEN(G342)</f>
        <v>25</v>
      </c>
      <c r="I342" t="str">
        <f>SUBSTITUTE(SUBSTITUTE(I$1,"%1",D342),"%2",G342)</f>
        <v xml:space="preserve">            [2224] = "ESET Remote administrator",</v>
      </c>
    </row>
    <row r="343" spans="1:9" x14ac:dyDescent="0.4">
      <c r="A343" t="s">
        <v>134</v>
      </c>
      <c r="C343" t="s">
        <v>132</v>
      </c>
      <c r="D343">
        <v>2225</v>
      </c>
      <c r="E343" s="1" t="s">
        <v>1239</v>
      </c>
      <c r="F343" s="1" t="str">
        <f>[1]!DeleteKakko(E343)</f>
        <v>ESET Remote administrator</v>
      </c>
      <c r="G343" t="s">
        <v>416</v>
      </c>
      <c r="H343">
        <f>LEN(G343)</f>
        <v>25</v>
      </c>
      <c r="I343" t="str">
        <f>SUBSTITUTE(SUBSTITUTE(I$1,"%1",D343),"%2",G343)</f>
        <v xml:space="preserve">            [2225] = "ESET Remote administrator",</v>
      </c>
    </row>
    <row r="344" spans="1:9" x14ac:dyDescent="0.4">
      <c r="A344" t="s">
        <v>134</v>
      </c>
      <c r="C344" t="s">
        <v>132</v>
      </c>
      <c r="D344">
        <v>2226</v>
      </c>
      <c r="E344" s="1" t="s">
        <v>1239</v>
      </c>
      <c r="F344" s="1" t="str">
        <f>[1]!DeleteKakko(E344)</f>
        <v>ESET Remote administrator</v>
      </c>
      <c r="G344" t="s">
        <v>416</v>
      </c>
      <c r="H344">
        <f>LEN(G344)</f>
        <v>25</v>
      </c>
      <c r="I344" t="str">
        <f>SUBSTITUTE(SUBSTITUTE(I$1,"%1",D344),"%2",G344)</f>
        <v xml:space="preserve">            [2226] = "ESET Remote administrator",</v>
      </c>
    </row>
    <row r="345" spans="1:9" x14ac:dyDescent="0.4">
      <c r="A345" t="s">
        <v>134</v>
      </c>
      <c r="B345" t="s">
        <v>134</v>
      </c>
      <c r="C345" t="s">
        <v>132</v>
      </c>
      <c r="D345">
        <v>2261</v>
      </c>
      <c r="E345" s="1" t="s">
        <v>1398</v>
      </c>
      <c r="F345" s="1" t="str">
        <f>[1]!DeleteKakko(E345)</f>
        <v>CoMotion master</v>
      </c>
      <c r="G345" t="s">
        <v>417</v>
      </c>
      <c r="H345">
        <f>LEN(G345)</f>
        <v>15</v>
      </c>
      <c r="I345" t="str">
        <f>SUBSTITUTE(SUBSTITUTE(I$1,"%1",D345),"%2",G345)</f>
        <v xml:space="preserve">            [2261] = "CoMotion master",</v>
      </c>
    </row>
    <row r="346" spans="1:9" x14ac:dyDescent="0.4">
      <c r="A346" t="s">
        <v>134</v>
      </c>
      <c r="B346" t="s">
        <v>134</v>
      </c>
      <c r="C346" t="s">
        <v>132</v>
      </c>
      <c r="D346">
        <v>2262</v>
      </c>
      <c r="E346" s="1" t="s">
        <v>159</v>
      </c>
      <c r="F346" s="1" t="str">
        <f>[1]!DeleteKakko(E346)</f>
        <v>CoMotion backup</v>
      </c>
      <c r="G346" t="s">
        <v>159</v>
      </c>
      <c r="H346">
        <f>LEN(G346)</f>
        <v>15</v>
      </c>
      <c r="I346" t="str">
        <f>SUBSTITUTE(SUBSTITUTE(I$1,"%1",D346),"%2",G346)</f>
        <v xml:space="preserve">            [2262] = "CoMotion backup",</v>
      </c>
    </row>
    <row r="347" spans="1:9" x14ac:dyDescent="0.4">
      <c r="B347" t="s">
        <v>134</v>
      </c>
      <c r="C347" t="s">
        <v>133</v>
      </c>
      <c r="D347">
        <v>2305</v>
      </c>
      <c r="E347" s="1" t="s">
        <v>1368</v>
      </c>
      <c r="F347" s="1" t="str">
        <f>[1]!DeleteKakko(E347)</f>
        <v>ArmA multiplayer </v>
      </c>
      <c r="G347" t="s">
        <v>418</v>
      </c>
      <c r="H347">
        <f>LEN(G347)</f>
        <v>17</v>
      </c>
      <c r="I347" t="str">
        <f>SUBSTITUTE(SUBSTITUTE(I$1,"%1",D347),"%2",G347)</f>
        <v xml:space="preserve">            [2305] = "ArmA multiplayer ",</v>
      </c>
    </row>
    <row r="348" spans="1:9" x14ac:dyDescent="0.4">
      <c r="A348" t="s">
        <v>134</v>
      </c>
      <c r="C348" t="s">
        <v>133</v>
      </c>
      <c r="D348">
        <v>2351</v>
      </c>
      <c r="E348" s="1" t="s">
        <v>1240</v>
      </c>
      <c r="F348" s="1" t="str">
        <f>[1]!DeleteKakko(E348)</f>
        <v>AIM game LAN network port</v>
      </c>
      <c r="G348" t="s">
        <v>419</v>
      </c>
      <c r="H348">
        <f>LEN(G348)</f>
        <v>25</v>
      </c>
      <c r="I348" t="str">
        <f>SUBSTITUTE(SUBSTITUTE(I$1,"%1",D348),"%2",G348)</f>
        <v xml:space="preserve">            [2351] = "AIM game LAN network port",</v>
      </c>
    </row>
    <row r="349" spans="1:9" x14ac:dyDescent="0.4">
      <c r="A349" t="s">
        <v>134</v>
      </c>
      <c r="C349" t="s">
        <v>133</v>
      </c>
      <c r="D349">
        <v>2368</v>
      </c>
      <c r="E349" s="1" t="s">
        <v>1483</v>
      </c>
      <c r="F349" s="1" t="str">
        <f>[1]!DeleteKakko(E349)</f>
        <v>Ghost</v>
      </c>
      <c r="G349" t="s">
        <v>420</v>
      </c>
      <c r="H349">
        <f>LEN(G349)</f>
        <v>5</v>
      </c>
      <c r="I349" t="str">
        <f>SUBSTITUTE(SUBSTITUTE(I$1,"%1",D349),"%2",G349)</f>
        <v xml:space="preserve">            [2368] = "Ghost",</v>
      </c>
    </row>
    <row r="350" spans="1:9" x14ac:dyDescent="0.4">
      <c r="A350" t="s">
        <v>134</v>
      </c>
      <c r="C350" t="s">
        <v>133</v>
      </c>
      <c r="D350">
        <v>2369</v>
      </c>
      <c r="E350" s="1" t="s">
        <v>904</v>
      </c>
      <c r="F350" s="1" t="str">
        <f>[1]!DeleteKakko(E350)</f>
        <v>Default for BMC Control-M/Server Configuration Agent</v>
      </c>
      <c r="G350" t="s">
        <v>1658</v>
      </c>
      <c r="H350">
        <f>LEN(G350)</f>
        <v>11</v>
      </c>
      <c r="I350" t="str">
        <f>SUBSTITUTE(SUBSTITUTE(I$1,"%1",D350),"%2",G350)</f>
        <v xml:space="preserve">            [2369] = "BMC Control",</v>
      </c>
    </row>
    <row r="351" spans="1:9" x14ac:dyDescent="0.4">
      <c r="A351" t="s">
        <v>134</v>
      </c>
      <c r="C351" t="s">
        <v>133</v>
      </c>
      <c r="D351">
        <v>2370</v>
      </c>
      <c r="E351" s="1" t="s">
        <v>160</v>
      </c>
      <c r="F351" s="1" t="str">
        <f>[1]!DeleteKakko(E351)</f>
        <v>Default for BMC Control-M/Server, to allow the Control-M/Enterprise Manager to connect to the Control-M/Server</v>
      </c>
      <c r="G351" t="s">
        <v>1528</v>
      </c>
      <c r="H351">
        <f>LEN(G351)</f>
        <v>20</v>
      </c>
      <c r="I351" t="str">
        <f>SUBSTITUTE(SUBSTITUTE(I$1,"%1",D351),"%2",G351)</f>
        <v xml:space="preserve">            [2370] = "BMC Control-M/Server",</v>
      </c>
    </row>
    <row r="352" spans="1:9" x14ac:dyDescent="0.4">
      <c r="A352" t="s">
        <v>134</v>
      </c>
      <c r="C352" t="s">
        <v>133</v>
      </c>
      <c r="D352">
        <v>2372</v>
      </c>
      <c r="E352" s="1" t="s">
        <v>833</v>
      </c>
      <c r="F352" s="1" t="str">
        <f>[1]!DeleteKakko(E352)</f>
        <v>Default for K9 Web Protection/parental controls, content filtering agent</v>
      </c>
      <c r="G352" t="s">
        <v>1588</v>
      </c>
      <c r="H352">
        <f>LEN(G352)</f>
        <v>17</v>
      </c>
      <c r="I352" t="str">
        <f>SUBSTITUTE(SUBSTITUTE(I$1,"%1",D352),"%2",G352)</f>
        <v xml:space="preserve">            [2372] = "K9 Web Protection",</v>
      </c>
    </row>
    <row r="353" spans="1:9" x14ac:dyDescent="0.4">
      <c r="A353" t="s">
        <v>134</v>
      </c>
      <c r="B353" t="s">
        <v>131</v>
      </c>
      <c r="C353" t="s">
        <v>132</v>
      </c>
      <c r="D353">
        <v>2375</v>
      </c>
      <c r="E353" s="1" t="s">
        <v>1399</v>
      </c>
      <c r="F353" s="1" t="str">
        <f>[1]!DeleteKakko(E353)</f>
        <v>Docker REST API</v>
      </c>
      <c r="G353" t="s">
        <v>421</v>
      </c>
      <c r="H353">
        <f>LEN(G353)</f>
        <v>15</v>
      </c>
      <c r="I353" t="str">
        <f>SUBSTITUTE(SUBSTITUTE(I$1,"%1",D353),"%2",G353)</f>
        <v xml:space="preserve">            [2375] = "Docker REST API",</v>
      </c>
    </row>
    <row r="354" spans="1:9" x14ac:dyDescent="0.4">
      <c r="A354" t="s">
        <v>134</v>
      </c>
      <c r="B354" t="s">
        <v>131</v>
      </c>
      <c r="C354" t="s">
        <v>132</v>
      </c>
      <c r="D354">
        <v>2376</v>
      </c>
      <c r="E354" s="1" t="s">
        <v>161</v>
      </c>
      <c r="F354" s="1" t="str">
        <f>[1]!DeleteKakko(E354)</f>
        <v>Docker REST API</v>
      </c>
      <c r="G354" t="s">
        <v>422</v>
      </c>
      <c r="H354">
        <f>LEN(G354)</f>
        <v>15</v>
      </c>
      <c r="I354" t="str">
        <f>SUBSTITUTE(SUBSTITUTE(I$1,"%1",D354),"%2",G354)</f>
        <v xml:space="preserve">            [2376] = "Docker REST API",</v>
      </c>
    </row>
    <row r="355" spans="1:9" x14ac:dyDescent="0.4">
      <c r="A355" t="s">
        <v>134</v>
      </c>
      <c r="B355" t="s">
        <v>131</v>
      </c>
      <c r="C355" t="s">
        <v>132</v>
      </c>
      <c r="D355">
        <v>2377</v>
      </c>
      <c r="E355" s="1" t="s">
        <v>946</v>
      </c>
      <c r="F355" s="1" t="str">
        <f>[1]!DeleteKakko(E355)</f>
        <v>Docker Swarm cluster management communications</v>
      </c>
      <c r="G355" t="s">
        <v>423</v>
      </c>
      <c r="H355">
        <f>LEN(G355)</f>
        <v>46</v>
      </c>
      <c r="I355" t="str">
        <f>SUBSTITUTE(SUBSTITUTE(I$1,"%1",D355),"%2",G355)</f>
        <v xml:space="preserve">            [2377] = "Docker Swarm cluster management communications",</v>
      </c>
    </row>
    <row r="356" spans="1:9" x14ac:dyDescent="0.4">
      <c r="A356" t="s">
        <v>134</v>
      </c>
      <c r="B356" t="s">
        <v>131</v>
      </c>
      <c r="C356" t="s">
        <v>132</v>
      </c>
      <c r="D356">
        <v>2379</v>
      </c>
      <c r="E356" s="1" t="s">
        <v>1111</v>
      </c>
      <c r="F356" s="1" t="str">
        <f>[1]!DeleteKakko(E356)</f>
        <v>CoreOS etcd client communication</v>
      </c>
      <c r="G356" t="s">
        <v>424</v>
      </c>
      <c r="H356">
        <f>LEN(G356)</f>
        <v>32</v>
      </c>
      <c r="I356" t="str">
        <f>SUBSTITUTE(SUBSTITUTE(I$1,"%1",D356),"%2",G356)</f>
        <v xml:space="preserve">            [2379] = "CoreOS etcd client communication",</v>
      </c>
    </row>
    <row r="357" spans="1:9" x14ac:dyDescent="0.4">
      <c r="A357" t="s">
        <v>134</v>
      </c>
      <c r="B357" t="s">
        <v>131</v>
      </c>
      <c r="C357" t="s">
        <v>132</v>
      </c>
      <c r="D357">
        <v>2380</v>
      </c>
      <c r="E357" s="1" t="s">
        <v>162</v>
      </c>
      <c r="F357" s="1" t="str">
        <f>[1]!DeleteKakko(E357)</f>
        <v>CoreOS etcd server communication</v>
      </c>
      <c r="G357" t="s">
        <v>162</v>
      </c>
      <c r="H357">
        <f>LEN(G357)</f>
        <v>32</v>
      </c>
      <c r="I357" t="str">
        <f>SUBSTITUTE(SUBSTITUTE(I$1,"%1",D357),"%2",G357)</f>
        <v xml:space="preserve">            [2380] = "CoreOS etcd server communication",</v>
      </c>
    </row>
    <row r="358" spans="1:9" x14ac:dyDescent="0.4">
      <c r="A358" t="s">
        <v>135</v>
      </c>
      <c r="B358" t="s">
        <v>135</v>
      </c>
      <c r="C358" t="s">
        <v>132</v>
      </c>
      <c r="D358">
        <v>2389</v>
      </c>
      <c r="E358" s="1" t="s">
        <v>163</v>
      </c>
      <c r="F358" s="1" t="str">
        <f>[1]!DeleteKakko(E358)</f>
        <v>OpenView Session Mgr</v>
      </c>
      <c r="G358" t="s">
        <v>163</v>
      </c>
      <c r="H358">
        <f>LEN(G358)</f>
        <v>20</v>
      </c>
      <c r="I358" t="str">
        <f>SUBSTITUTE(SUBSTITUTE(I$1,"%1",D358),"%2",G358)</f>
        <v xml:space="preserve">            [2389] = "OpenView Session Mgr",</v>
      </c>
    </row>
    <row r="359" spans="1:9" x14ac:dyDescent="0.4">
      <c r="A359" t="s">
        <v>134</v>
      </c>
      <c r="B359" t="s">
        <v>134</v>
      </c>
      <c r="C359" t="s">
        <v>132</v>
      </c>
      <c r="D359">
        <v>2399</v>
      </c>
      <c r="E359" s="1" t="s">
        <v>1200</v>
      </c>
      <c r="F359" s="1" t="str">
        <f>[1]!DeleteKakko(E359)</f>
        <v>FileMaker Data Access Layer</v>
      </c>
      <c r="G359" t="s">
        <v>425</v>
      </c>
      <c r="H359">
        <f>LEN(G359)</f>
        <v>27</v>
      </c>
      <c r="I359" t="str">
        <f>SUBSTITUTE(SUBSTITUTE(I$1,"%1",D359),"%2",G359)</f>
        <v xml:space="preserve">            [2399] = "FileMaker Data Access Layer",</v>
      </c>
    </row>
    <row r="360" spans="1:9" x14ac:dyDescent="0.4">
      <c r="A360" t="s">
        <v>134</v>
      </c>
      <c r="B360" t="s">
        <v>134</v>
      </c>
      <c r="C360" t="s">
        <v>132</v>
      </c>
      <c r="D360">
        <v>2401</v>
      </c>
      <c r="E360" s="1" t="s">
        <v>928</v>
      </c>
      <c r="F360" s="1" t="str">
        <f>[1]!DeleteKakko(E360)</f>
        <v>CVS version control system password-based server</v>
      </c>
      <c r="G360" t="s">
        <v>426</v>
      </c>
      <c r="H360">
        <f>LEN(G360)</f>
        <v>48</v>
      </c>
      <c r="I360" t="str">
        <f>SUBSTITUTE(SUBSTITUTE(I$1,"%1",D360),"%2",G360)</f>
        <v xml:space="preserve">            [2401] = "CVS version control system password-based server",</v>
      </c>
    </row>
    <row r="361" spans="1:9" x14ac:dyDescent="0.4">
      <c r="A361" t="s">
        <v>134</v>
      </c>
      <c r="B361" t="s">
        <v>134</v>
      </c>
      <c r="C361" t="s">
        <v>132</v>
      </c>
      <c r="D361">
        <v>2404</v>
      </c>
      <c r="E361" s="1" t="s">
        <v>773</v>
      </c>
      <c r="F361" s="1" t="str">
        <f>[1]!DeleteKakko(E361)</f>
        <v>IEC 60870-5-104, used to send electric power telecontrol messages between two systems via directly connected data circuits</v>
      </c>
      <c r="G361" t="s">
        <v>1517</v>
      </c>
      <c r="H361">
        <f>LEN(G361)</f>
        <v>35</v>
      </c>
      <c r="I361" t="str">
        <f>SUBSTITUTE(SUBSTITUTE(I$1,"%1",D361),"%2",G361)</f>
        <v xml:space="preserve">            [2404] = "electric power telecontrol messages",</v>
      </c>
    </row>
    <row r="362" spans="1:9" x14ac:dyDescent="0.4">
      <c r="A362" t="s">
        <v>134</v>
      </c>
      <c r="C362" t="s">
        <v>133</v>
      </c>
      <c r="D362">
        <v>2424</v>
      </c>
      <c r="E362" s="1" t="s">
        <v>874</v>
      </c>
      <c r="F362" s="1" t="str">
        <f>[1]!DeleteKakko(E362)</f>
        <v>OrientDB database listening for binary client connections</v>
      </c>
      <c r="G362" t="s">
        <v>1629</v>
      </c>
      <c r="H362">
        <f>LEN(G362)</f>
        <v>8</v>
      </c>
      <c r="I362" t="str">
        <f>SUBSTITUTE(SUBSTITUTE(I$1,"%1",D362),"%2",G362)</f>
        <v xml:space="preserve">            [2424] = "OrientDB",</v>
      </c>
    </row>
    <row r="363" spans="1:9" x14ac:dyDescent="0.4">
      <c r="A363" t="s">
        <v>134</v>
      </c>
      <c r="B363" t="s">
        <v>134</v>
      </c>
      <c r="C363" t="s">
        <v>132</v>
      </c>
      <c r="D363">
        <v>2427</v>
      </c>
      <c r="E363" s="1" t="s">
        <v>953</v>
      </c>
      <c r="F363" s="1" t="str">
        <f>[1]!DeleteKakko(E363)</f>
        <v>Media Gateway Control Protocol  media gateway</v>
      </c>
      <c r="G363" t="s">
        <v>427</v>
      </c>
      <c r="H363">
        <f>LEN(G363)</f>
        <v>45</v>
      </c>
      <c r="I363" t="str">
        <f>SUBSTITUTE(SUBSTITUTE(I$1,"%1",D363),"%2",G363)</f>
        <v xml:space="preserve">            [2427] = "Media Gateway Control Protocol  media gateway",</v>
      </c>
    </row>
    <row r="364" spans="1:9" x14ac:dyDescent="0.4">
      <c r="A364" t="s">
        <v>134</v>
      </c>
      <c r="B364" t="s">
        <v>134</v>
      </c>
      <c r="C364" t="s">
        <v>132</v>
      </c>
      <c r="D364">
        <v>2447</v>
      </c>
      <c r="E364" s="1" t="s">
        <v>966</v>
      </c>
      <c r="F364" s="1" t="str">
        <f>[1]!DeleteKakko(E364)</f>
        <v>ovwdb—OpenView Network Node Manager  daemon</v>
      </c>
      <c r="G364" t="s">
        <v>428</v>
      </c>
      <c r="H364">
        <f>LEN(G364)</f>
        <v>43</v>
      </c>
      <c r="I364" t="str">
        <f>SUBSTITUTE(SUBSTITUTE(I$1,"%1",D364),"%2",G364)</f>
        <v xml:space="preserve">            [2447] = "ovwdb—OpenView Network Node Manager  daemon",</v>
      </c>
    </row>
    <row r="365" spans="1:9" x14ac:dyDescent="0.4">
      <c r="A365" t="s">
        <v>134</v>
      </c>
      <c r="C365" t="s">
        <v>133</v>
      </c>
      <c r="D365">
        <v>2480</v>
      </c>
      <c r="E365" s="1" t="s">
        <v>886</v>
      </c>
      <c r="F365" s="1" t="str">
        <f>[1]!DeleteKakko(E365)</f>
        <v>OrientDB database listening for HTTP client connections</v>
      </c>
      <c r="G365" t="s">
        <v>1629</v>
      </c>
      <c r="H365">
        <f>LEN(G365)</f>
        <v>8</v>
      </c>
      <c r="I365" t="str">
        <f>SUBSTITUTE(SUBSTITUTE(I$1,"%1",D365),"%2",G365)</f>
        <v xml:space="preserve">            [2480] = "OrientDB",</v>
      </c>
    </row>
    <row r="366" spans="1:9" x14ac:dyDescent="0.4">
      <c r="A366" t="s">
        <v>134</v>
      </c>
      <c r="B366" t="s">
        <v>134</v>
      </c>
      <c r="C366" t="s">
        <v>132</v>
      </c>
      <c r="D366">
        <v>2483</v>
      </c>
      <c r="E366" s="1" t="s">
        <v>794</v>
      </c>
      <c r="F366" s="1" t="str">
        <f>[1]!DeleteKakko(E366)</f>
        <v>Oracle database listening for insecure client connections to the listener, replaces port 1521</v>
      </c>
      <c r="G366" t="s">
        <v>1735</v>
      </c>
      <c r="H366">
        <f>LEN(G366)</f>
        <v>15</v>
      </c>
      <c r="I366" t="str">
        <f>SUBSTITUTE(SUBSTITUTE(I$1,"%1",D366),"%2",G366)</f>
        <v xml:space="preserve">            [2483] = "Oracle database",</v>
      </c>
    </row>
    <row r="367" spans="1:9" x14ac:dyDescent="0.4">
      <c r="A367" t="s">
        <v>134</v>
      </c>
      <c r="B367" t="s">
        <v>134</v>
      </c>
      <c r="C367" t="s">
        <v>132</v>
      </c>
      <c r="D367">
        <v>2484</v>
      </c>
      <c r="E367" s="1" t="s">
        <v>842</v>
      </c>
      <c r="F367" s="1" t="str">
        <f>[1]!DeleteKakko(E367)</f>
        <v>Oracle database listening for SSL client connections to the listener</v>
      </c>
      <c r="G367" t="s">
        <v>1598</v>
      </c>
      <c r="H367">
        <f>LEN(G367)</f>
        <v>40</v>
      </c>
      <c r="I367" t="str">
        <f>SUBSTITUTE(SUBSTITUTE(I$1,"%1",D367),"%2",G367)</f>
        <v xml:space="preserve">            [2484] = "Oracle database listening for SSL client",</v>
      </c>
    </row>
    <row r="368" spans="1:9" x14ac:dyDescent="0.4">
      <c r="A368" t="s">
        <v>134</v>
      </c>
      <c r="B368" t="s">
        <v>134</v>
      </c>
      <c r="C368" t="s">
        <v>133</v>
      </c>
      <c r="D368">
        <v>2500</v>
      </c>
      <c r="E368" s="1" t="s">
        <v>1339</v>
      </c>
      <c r="F368" s="1" t="str">
        <f>[1]!DeleteKakko(E368)</f>
        <v>NetFS communication</v>
      </c>
      <c r="G368" t="s">
        <v>429</v>
      </c>
      <c r="H368">
        <f>LEN(G368)</f>
        <v>19</v>
      </c>
      <c r="I368" t="str">
        <f>SUBSTITUTE(SUBSTITUTE(I$1,"%1",D368),"%2",G368)</f>
        <v xml:space="preserve">            [2500] = "NetFS communication",</v>
      </c>
    </row>
    <row r="369" spans="1:9" x14ac:dyDescent="0.4">
      <c r="B369" t="s">
        <v>134</v>
      </c>
      <c r="C369" t="s">
        <v>133</v>
      </c>
      <c r="D369">
        <v>2501</v>
      </c>
      <c r="E369" s="1" t="s">
        <v>164</v>
      </c>
      <c r="F369" s="1" t="str">
        <f>[1]!DeleteKakko(E369)</f>
        <v>NetFS probe</v>
      </c>
      <c r="G369" t="s">
        <v>164</v>
      </c>
      <c r="H369">
        <f>LEN(G369)</f>
        <v>11</v>
      </c>
      <c r="I369" t="str">
        <f>SUBSTITUTE(SUBSTITUTE(I$1,"%1",D369),"%2",G369)</f>
        <v xml:space="preserve">            [2501] = "NetFS probe",</v>
      </c>
    </row>
    <row r="370" spans="1:9" x14ac:dyDescent="0.4">
      <c r="A370" t="s">
        <v>134</v>
      </c>
      <c r="B370" t="s">
        <v>134</v>
      </c>
      <c r="C370" t="s">
        <v>132</v>
      </c>
      <c r="D370">
        <v>2535</v>
      </c>
      <c r="E370" s="1" t="s">
        <v>792</v>
      </c>
      <c r="F370" s="1" t="str">
        <f>[1]!DeleteKakko(E370)</f>
        <v>Multicast Address Dynamic Client Allocation Protocol . All standard messages are UDP datagrams.</v>
      </c>
      <c r="G370" t="s">
        <v>1547</v>
      </c>
      <c r="H370">
        <f>LEN(G370)</f>
        <v>43</v>
      </c>
      <c r="I370" t="str">
        <f>SUBSTITUTE(SUBSTITUTE(I$1,"%1",D370),"%2",G370)</f>
        <v xml:space="preserve">            [2535] = "Multicast Address Dynamic Client Allocation",</v>
      </c>
    </row>
    <row r="371" spans="1:9" x14ac:dyDescent="0.4">
      <c r="A371" t="s">
        <v>134</v>
      </c>
      <c r="B371" t="s">
        <v>134</v>
      </c>
      <c r="C371" t="s">
        <v>132</v>
      </c>
      <c r="D371">
        <v>2541</v>
      </c>
      <c r="E371" s="1" t="s">
        <v>1455</v>
      </c>
      <c r="F371" s="1" t="str">
        <f>[1]!DeleteKakko(E371)</f>
        <v>LonTalk/IP</v>
      </c>
      <c r="G371" t="s">
        <v>430</v>
      </c>
      <c r="H371">
        <f>LEN(G371)</f>
        <v>10</v>
      </c>
      <c r="I371" t="str">
        <f>SUBSTITUTE(SUBSTITUTE(I$1,"%1",D371),"%2",G371)</f>
        <v xml:space="preserve">            [2541] = "LonTalk/IP",</v>
      </c>
    </row>
    <row r="372" spans="1:9" x14ac:dyDescent="0.4">
      <c r="A372" t="s">
        <v>134</v>
      </c>
      <c r="B372" t="s">
        <v>134</v>
      </c>
      <c r="C372" t="s">
        <v>132</v>
      </c>
      <c r="D372">
        <v>2546</v>
      </c>
      <c r="E372" s="1" t="s">
        <v>1130</v>
      </c>
      <c r="F372" s="1" t="str">
        <f>[1]!DeleteKakko(E372)</f>
        <v>EVault data protection services</v>
      </c>
      <c r="G372" t="s">
        <v>431</v>
      </c>
      <c r="H372">
        <f>LEN(G372)</f>
        <v>31</v>
      </c>
      <c r="I372" t="str">
        <f>SUBSTITUTE(SUBSTITUTE(I$1,"%1",D372),"%2",G372)</f>
        <v xml:space="preserve">            [2546] = "EVault data protection services",</v>
      </c>
    </row>
    <row r="373" spans="1:9" x14ac:dyDescent="0.4">
      <c r="A373" t="s">
        <v>134</v>
      </c>
      <c r="B373" t="s">
        <v>134</v>
      </c>
      <c r="C373" t="s">
        <v>132</v>
      </c>
      <c r="D373">
        <v>2547</v>
      </c>
      <c r="E373" s="1" t="s">
        <v>1130</v>
      </c>
      <c r="F373" s="1" t="str">
        <f>[1]!DeleteKakko(E373)</f>
        <v>EVault data protection services</v>
      </c>
      <c r="G373" t="s">
        <v>431</v>
      </c>
      <c r="H373">
        <f>LEN(G373)</f>
        <v>31</v>
      </c>
      <c r="I373" t="str">
        <f>SUBSTITUTE(SUBSTITUTE(I$1,"%1",D373),"%2",G373)</f>
        <v xml:space="preserve">            [2547] = "EVault data protection services",</v>
      </c>
    </row>
    <row r="374" spans="1:9" x14ac:dyDescent="0.4">
      <c r="A374" t="s">
        <v>134</v>
      </c>
      <c r="B374" t="s">
        <v>134</v>
      </c>
      <c r="C374" t="s">
        <v>132</v>
      </c>
      <c r="D374">
        <v>2548</v>
      </c>
      <c r="E374" s="1" t="s">
        <v>1130</v>
      </c>
      <c r="F374" s="1" t="str">
        <f>[1]!DeleteKakko(E374)</f>
        <v>EVault data protection services</v>
      </c>
      <c r="G374" t="s">
        <v>431</v>
      </c>
      <c r="H374">
        <f>LEN(G374)</f>
        <v>31</v>
      </c>
      <c r="I374" t="str">
        <f>SUBSTITUTE(SUBSTITUTE(I$1,"%1",D374),"%2",G374)</f>
        <v xml:space="preserve">            [2548] = "EVault data protection services",</v>
      </c>
    </row>
    <row r="375" spans="1:9" x14ac:dyDescent="0.4">
      <c r="A375" t="s">
        <v>134</v>
      </c>
      <c r="B375" t="s">
        <v>134</v>
      </c>
      <c r="C375" t="s">
        <v>133</v>
      </c>
      <c r="D375">
        <v>2593</v>
      </c>
      <c r="E375" s="1" t="s">
        <v>1315</v>
      </c>
      <c r="F375" s="1" t="str">
        <f>[1]!DeleteKakko(E375)</f>
        <v>Ultima Online servers</v>
      </c>
      <c r="G375" t="s">
        <v>432</v>
      </c>
      <c r="H375">
        <f>LEN(G375)</f>
        <v>21</v>
      </c>
      <c r="I375" t="str">
        <f>SUBSTITUTE(SUBSTITUTE(I$1,"%1",D375),"%2",G375)</f>
        <v xml:space="preserve">            [2593] = "Ultima Online servers",</v>
      </c>
    </row>
    <row r="376" spans="1:9" x14ac:dyDescent="0.4">
      <c r="A376" t="s">
        <v>134</v>
      </c>
      <c r="C376" t="s">
        <v>133</v>
      </c>
      <c r="D376">
        <v>2598</v>
      </c>
      <c r="E376" s="1" t="s">
        <v>786</v>
      </c>
      <c r="F376" s="1" t="str">
        <f>[1]!DeleteKakko(E376)</f>
        <v>Citrix Independent Computing Architecture  with Session Reliability; port 1494 without session reliability</v>
      </c>
      <c r="G376" t="s">
        <v>1542</v>
      </c>
      <c r="H376">
        <f>LEN(G376)</f>
        <v>41</v>
      </c>
      <c r="I376" t="str">
        <f>SUBSTITUTE(SUBSTITUTE(I$1,"%1",D376),"%2",G376)</f>
        <v xml:space="preserve">            [2598] = "Citrix Independent Computing Architecture",</v>
      </c>
    </row>
    <row r="377" spans="1:9" x14ac:dyDescent="0.4">
      <c r="A377" t="s">
        <v>134</v>
      </c>
      <c r="B377" t="s">
        <v>134</v>
      </c>
      <c r="C377" t="s">
        <v>133</v>
      </c>
      <c r="D377">
        <v>2599</v>
      </c>
      <c r="E377" s="1" t="s">
        <v>1316</v>
      </c>
      <c r="F377" s="1" t="str">
        <f>[1]!DeleteKakko(E377)</f>
        <v>Ultima Online servers</v>
      </c>
      <c r="G377" t="s">
        <v>432</v>
      </c>
      <c r="H377">
        <f>LEN(G377)</f>
        <v>21</v>
      </c>
      <c r="I377" t="str">
        <f>SUBSTITUTE(SUBSTITUTE(I$1,"%1",D377),"%2",G377)</f>
        <v xml:space="preserve">            [2599] = "Ultima Online servers",</v>
      </c>
    </row>
    <row r="378" spans="1:9" x14ac:dyDescent="0.4">
      <c r="A378" t="s">
        <v>134</v>
      </c>
      <c r="B378" t="s">
        <v>134</v>
      </c>
      <c r="C378" t="s">
        <v>132</v>
      </c>
      <c r="D378">
        <v>2638</v>
      </c>
      <c r="E378" s="1" t="s">
        <v>1176</v>
      </c>
      <c r="F378" s="1" t="str">
        <f>[1]!DeleteKakko(E378)</f>
        <v>SQL Anywhere database server</v>
      </c>
      <c r="G378" t="s">
        <v>433</v>
      </c>
      <c r="H378">
        <f>LEN(G378)</f>
        <v>28</v>
      </c>
      <c r="I378" t="str">
        <f>SUBSTITUTE(SUBSTITUTE(I$1,"%1",D378),"%2",G378)</f>
        <v xml:space="preserve">            [2638] = "SQL Anywhere database server",</v>
      </c>
    </row>
    <row r="379" spans="1:9" x14ac:dyDescent="0.4">
      <c r="A379" t="s">
        <v>134</v>
      </c>
      <c r="B379" t="s">
        <v>134</v>
      </c>
      <c r="C379" t="s">
        <v>133</v>
      </c>
      <c r="D379">
        <v>2710</v>
      </c>
      <c r="E379" s="1" t="s">
        <v>859</v>
      </c>
      <c r="F379" s="1" t="str">
        <f>[1]!DeleteKakko(E379)</f>
        <v>XBT Tracker. UDP tracker extension is considered experimental.</v>
      </c>
      <c r="G379" t="s">
        <v>1613</v>
      </c>
      <c r="H379">
        <f>LEN(G379)</f>
        <v>11</v>
      </c>
      <c r="I379" t="str">
        <f>SUBSTITUTE(SUBSTITUTE(I$1,"%1",D379),"%2",G379)</f>
        <v xml:space="preserve">            [2710] = "XBT Tracker",</v>
      </c>
    </row>
    <row r="380" spans="1:9" x14ac:dyDescent="0.4">
      <c r="A380" t="s">
        <v>134</v>
      </c>
      <c r="B380" t="s">
        <v>134</v>
      </c>
      <c r="C380" t="s">
        <v>132</v>
      </c>
      <c r="D380">
        <v>2727</v>
      </c>
      <c r="E380" s="1" t="s">
        <v>879</v>
      </c>
      <c r="F380" s="1" t="str">
        <f>[1]!DeleteKakko(E380)</f>
        <v>Media Gateway Control Protocol  media gateway controller</v>
      </c>
      <c r="G380" t="s">
        <v>1636</v>
      </c>
      <c r="H380">
        <f>LEN(G380)</f>
        <v>21</v>
      </c>
      <c r="I380" t="str">
        <f>SUBSTITUTE(SUBSTITUTE(I$1,"%1",D380),"%2",G380)</f>
        <v xml:space="preserve">            [2727] = "Media Gateway Control",</v>
      </c>
    </row>
    <row r="381" spans="1:9" x14ac:dyDescent="0.4">
      <c r="A381" t="s">
        <v>134</v>
      </c>
      <c r="B381" t="s">
        <v>134</v>
      </c>
      <c r="C381" t="s">
        <v>132</v>
      </c>
      <c r="D381">
        <v>2775</v>
      </c>
      <c r="E381" s="1" t="s">
        <v>1201</v>
      </c>
      <c r="F381" s="1" t="str">
        <f>[1]!DeleteKakko(E381)</f>
        <v>Short Message Peer-to-Peer </v>
      </c>
      <c r="G381" t="s">
        <v>434</v>
      </c>
      <c r="H381">
        <f>LEN(G381)</f>
        <v>27</v>
      </c>
      <c r="I381" t="str">
        <f>SUBSTITUTE(SUBSTITUTE(I$1,"%1",D381),"%2",G381)</f>
        <v xml:space="preserve">            [2775] = "Short Message Peer-to-Peer ",</v>
      </c>
    </row>
    <row r="382" spans="1:9" x14ac:dyDescent="0.4">
      <c r="A382" t="s">
        <v>134</v>
      </c>
      <c r="B382" t="s">
        <v>134</v>
      </c>
      <c r="C382" t="s">
        <v>132</v>
      </c>
      <c r="D382">
        <v>2809</v>
      </c>
      <c r="E382" s="1" t="s">
        <v>905</v>
      </c>
      <c r="F382" s="1" t="str">
        <f>[1]!DeleteKakko(E382)</f>
        <v>corbaloc:iiop URL, per the CORBA 3.0.3 specification</v>
      </c>
      <c r="G382" t="s">
        <v>1659</v>
      </c>
      <c r="H382">
        <f>LEN(G382)</f>
        <v>11</v>
      </c>
      <c r="I382" t="str">
        <f>SUBSTITUTE(SUBSTITUTE(I$1,"%1",D382),"%2",G382)</f>
        <v xml:space="preserve">            [2809] = "CORBA 3.0.3",</v>
      </c>
    </row>
    <row r="383" spans="1:9" x14ac:dyDescent="0.4">
      <c r="A383" t="s">
        <v>134</v>
      </c>
      <c r="B383" t="s">
        <v>134</v>
      </c>
      <c r="C383" t="s">
        <v>132</v>
      </c>
      <c r="D383">
        <v>2811</v>
      </c>
      <c r="E383" s="1" t="s">
        <v>1033</v>
      </c>
      <c r="F383" s="1" t="str">
        <f>[1]!DeleteKakko(E383)</f>
        <v>gsi ftp, per the GridFTP specification</v>
      </c>
      <c r="G383" t="s">
        <v>1700</v>
      </c>
      <c r="H383">
        <f>LEN(G383)</f>
        <v>7</v>
      </c>
      <c r="I383" t="str">
        <f>SUBSTITUTE(SUBSTITUTE(I$1,"%1",D383),"%2",G383)</f>
        <v xml:space="preserve">            [2811] = "GridFTP",</v>
      </c>
    </row>
    <row r="384" spans="1:9" x14ac:dyDescent="0.4">
      <c r="A384" t="s">
        <v>134</v>
      </c>
      <c r="C384" t="s">
        <v>133</v>
      </c>
      <c r="D384">
        <v>2827</v>
      </c>
      <c r="E384" s="1" t="s">
        <v>1411</v>
      </c>
      <c r="F384" s="1" t="str">
        <f>[1]!DeleteKakko(E384)</f>
        <v>I2P BOB Bridge</v>
      </c>
      <c r="G384" t="s">
        <v>435</v>
      </c>
      <c r="H384">
        <f>LEN(G384)</f>
        <v>14</v>
      </c>
      <c r="I384" t="str">
        <f>SUBSTITUTE(SUBSTITUTE(I$1,"%1",D384),"%2",G384)</f>
        <v xml:space="preserve">            [2827] = "I2P BOB Bridge",</v>
      </c>
    </row>
    <row r="385" spans="1:9" x14ac:dyDescent="0.4">
      <c r="A385" t="s">
        <v>134</v>
      </c>
      <c r="B385" t="s">
        <v>134</v>
      </c>
      <c r="C385" t="s">
        <v>132</v>
      </c>
      <c r="D385">
        <v>2944</v>
      </c>
      <c r="E385" s="1" t="s">
        <v>1369</v>
      </c>
      <c r="F385" s="1" t="str">
        <f>[1]!DeleteKakko(E385)</f>
        <v>Megaco text H.248</v>
      </c>
      <c r="G385" t="s">
        <v>436</v>
      </c>
      <c r="H385">
        <f>LEN(G385)</f>
        <v>17</v>
      </c>
      <c r="I385" t="str">
        <f>SUBSTITUTE(SUBSTITUTE(I$1,"%1",D385),"%2",G385)</f>
        <v xml:space="preserve">            [2944] = "Megaco text H.248",</v>
      </c>
    </row>
    <row r="386" spans="1:9" x14ac:dyDescent="0.4">
      <c r="A386" t="s">
        <v>134</v>
      </c>
      <c r="B386" t="s">
        <v>134</v>
      </c>
      <c r="C386" t="s">
        <v>132</v>
      </c>
      <c r="D386">
        <v>2945</v>
      </c>
      <c r="E386" s="1" t="s">
        <v>165</v>
      </c>
      <c r="F386" s="1" t="str">
        <f>[1]!DeleteKakko(E386)</f>
        <v>Megaco binary H.248</v>
      </c>
      <c r="G386" t="s">
        <v>437</v>
      </c>
      <c r="H386">
        <f>LEN(G386)</f>
        <v>19</v>
      </c>
      <c r="I386" t="str">
        <f>SUBSTITUTE(SUBSTITUTE(I$1,"%1",D386),"%2",G386)</f>
        <v xml:space="preserve">            [2945] = "Megaco binary H.248",</v>
      </c>
    </row>
    <row r="387" spans="1:9" x14ac:dyDescent="0.4">
      <c r="A387" t="s">
        <v>134</v>
      </c>
      <c r="B387" t="s">
        <v>134</v>
      </c>
      <c r="C387" t="s">
        <v>132</v>
      </c>
      <c r="D387">
        <v>2947</v>
      </c>
      <c r="E387" s="1" t="s">
        <v>1384</v>
      </c>
      <c r="F387" s="1" t="str">
        <f>[1]!DeleteKakko(E387)</f>
        <v>gpsd, GPS daemon</v>
      </c>
      <c r="G387" t="s">
        <v>1734</v>
      </c>
      <c r="H387">
        <f>LEN(G387)</f>
        <v>10</v>
      </c>
      <c r="I387" t="str">
        <f>SUBSTITUTE(SUBSTITUTE(I$1,"%1",D387),"%2",G387)</f>
        <v xml:space="preserve">            [2947] = "GPS daemon",</v>
      </c>
    </row>
    <row r="388" spans="1:9" x14ac:dyDescent="0.4">
      <c r="A388" t="s">
        <v>134</v>
      </c>
      <c r="B388" t="s">
        <v>134</v>
      </c>
      <c r="C388" t="s">
        <v>132</v>
      </c>
      <c r="D388">
        <v>2948</v>
      </c>
      <c r="E388" s="1" t="s">
        <v>1034</v>
      </c>
      <c r="F388" s="1" t="str">
        <f>[1]!DeleteKakko(E388)</f>
        <v>WAP push Multimedia Messaging Service </v>
      </c>
      <c r="G388" t="s">
        <v>438</v>
      </c>
      <c r="H388">
        <f>LEN(G388)</f>
        <v>38</v>
      </c>
      <c r="I388" t="str">
        <f>SUBSTITUTE(SUBSTITUTE(I$1,"%1",D388),"%2",G388)</f>
        <v xml:space="preserve">            [2948] = "WAP push Multimedia Messaging Service ",</v>
      </c>
    </row>
    <row r="389" spans="1:9" x14ac:dyDescent="0.4">
      <c r="A389" t="s">
        <v>134</v>
      </c>
      <c r="B389" t="s">
        <v>134</v>
      </c>
      <c r="C389" t="s">
        <v>132</v>
      </c>
      <c r="D389">
        <v>2949</v>
      </c>
      <c r="E389" s="1" t="s">
        <v>166</v>
      </c>
      <c r="F389" s="1" t="str">
        <f>[1]!DeleteKakko(E389)</f>
        <v>WAP push secure</v>
      </c>
      <c r="G389" t="s">
        <v>439</v>
      </c>
      <c r="H389">
        <f>LEN(G389)</f>
        <v>15</v>
      </c>
      <c r="I389" t="str">
        <f>SUBSTITUTE(SUBSTITUTE(I$1,"%1",D389),"%2",G389)</f>
        <v xml:space="preserve">            [2949] = "WAP push secure",</v>
      </c>
    </row>
    <row r="390" spans="1:9" x14ac:dyDescent="0.4">
      <c r="A390" t="s">
        <v>134</v>
      </c>
      <c r="B390" t="s">
        <v>134</v>
      </c>
      <c r="C390" t="s">
        <v>132</v>
      </c>
      <c r="D390">
        <v>2967</v>
      </c>
      <c r="E390" s="1" t="s">
        <v>1177</v>
      </c>
      <c r="F390" s="1" t="str">
        <f>[1]!DeleteKakko(E390)</f>
        <v>Symantec System Center agent</v>
      </c>
      <c r="G390" t="s">
        <v>440</v>
      </c>
      <c r="H390">
        <f>LEN(G390)</f>
        <v>28</v>
      </c>
      <c r="I390" t="str">
        <f>SUBSTITUTE(SUBSTITUTE(I$1,"%1",D390),"%2",G390)</f>
        <v xml:space="preserve">            [2967] = "Symantec System Center agent",</v>
      </c>
    </row>
    <row r="391" spans="1:9" x14ac:dyDescent="0.4">
      <c r="A391" t="s">
        <v>134</v>
      </c>
      <c r="C391" t="s">
        <v>133</v>
      </c>
      <c r="D391">
        <v>3004</v>
      </c>
      <c r="E391" s="1" t="s">
        <v>1484</v>
      </c>
      <c r="F391" s="1" t="str">
        <f>[1]!DeleteKakko(E391)</f>
        <v>iSync</v>
      </c>
      <c r="G391" t="s">
        <v>441</v>
      </c>
      <c r="H391">
        <f>LEN(G391)</f>
        <v>5</v>
      </c>
      <c r="I391" t="str">
        <f>SUBSTITUTE(SUBSTITUTE(I$1,"%1",D391),"%2",G391)</f>
        <v xml:space="preserve">            [3004] = "iSync",</v>
      </c>
    </row>
    <row r="392" spans="1:9" x14ac:dyDescent="0.4">
      <c r="A392" t="s">
        <v>134</v>
      </c>
      <c r="B392" t="s">
        <v>134</v>
      </c>
      <c r="C392" t="s">
        <v>132</v>
      </c>
      <c r="D392">
        <v>3020</v>
      </c>
      <c r="E392" s="1" t="s">
        <v>795</v>
      </c>
      <c r="F392" s="1" t="str">
        <f>[1]!DeleteKakko(E392)</f>
        <v>Common Internet File System . See also port 445 for Server Message Block , a dialect of CIFS.</v>
      </c>
      <c r="G392" t="s">
        <v>1550</v>
      </c>
      <c r="H392">
        <f>LEN(G392)</f>
        <v>27</v>
      </c>
      <c r="I392" t="str">
        <f>SUBSTITUTE(SUBSTITUTE(I$1,"%1",D392),"%2",G392)</f>
        <v xml:space="preserve">            [3020] = "Common Internet File System",</v>
      </c>
    </row>
    <row r="393" spans="1:9" x14ac:dyDescent="0.4">
      <c r="A393" t="s">
        <v>134</v>
      </c>
      <c r="B393" t="s">
        <v>134</v>
      </c>
      <c r="C393" t="s">
        <v>132</v>
      </c>
      <c r="D393">
        <v>3050</v>
      </c>
      <c r="E393" s="1" t="s">
        <v>1477</v>
      </c>
      <c r="F393" s="1" t="str">
        <f>[1]!DeleteKakko(E393)</f>
        <v>gds-db</v>
      </c>
      <c r="G393" t="s">
        <v>442</v>
      </c>
      <c r="H393">
        <f>LEN(G393)</f>
        <v>6</v>
      </c>
      <c r="I393" t="str">
        <f>SUBSTITUTE(SUBSTITUTE(I$1,"%1",D393),"%2",G393)</f>
        <v xml:space="preserve">            [3050] = "gds-db",</v>
      </c>
    </row>
    <row r="394" spans="1:9" x14ac:dyDescent="0.4">
      <c r="A394" t="s">
        <v>134</v>
      </c>
      <c r="B394" t="s">
        <v>134</v>
      </c>
      <c r="C394" t="s">
        <v>132</v>
      </c>
      <c r="D394">
        <v>3052</v>
      </c>
      <c r="E394" s="1" t="s">
        <v>1296</v>
      </c>
      <c r="F394" s="1" t="str">
        <f>[1]!DeleteKakko(E394)</f>
        <v>APC PowerChute Network</v>
      </c>
      <c r="G394" t="s">
        <v>443</v>
      </c>
      <c r="H394">
        <f>LEN(G394)</f>
        <v>22</v>
      </c>
      <c r="I394" t="str">
        <f>SUBSTITUTE(SUBSTITUTE(I$1,"%1",D394),"%2",G394)</f>
        <v xml:space="preserve">            [3052] = "APC PowerChute Network",</v>
      </c>
    </row>
    <row r="395" spans="1:9" x14ac:dyDescent="0.4">
      <c r="A395" t="s">
        <v>134</v>
      </c>
      <c r="B395" t="s">
        <v>134</v>
      </c>
      <c r="C395" t="s">
        <v>132</v>
      </c>
      <c r="D395">
        <v>3074</v>
      </c>
      <c r="E395" s="1" t="s">
        <v>1035</v>
      </c>
      <c r="F395" s="1" t="str">
        <f>[1]!DeleteKakko(E395)</f>
        <v>Xbox LIVE and Games for Windows – Live</v>
      </c>
      <c r="G395" t="s">
        <v>444</v>
      </c>
      <c r="H395">
        <f>LEN(G395)</f>
        <v>38</v>
      </c>
      <c r="I395" t="str">
        <f>SUBSTITUTE(SUBSTITUTE(I$1,"%1",D395),"%2",G395)</f>
        <v xml:space="preserve">            [3074] = "Xbox LIVE and Games for Windows – Live",</v>
      </c>
    </row>
    <row r="396" spans="1:9" x14ac:dyDescent="0.4">
      <c r="A396" t="s">
        <v>134</v>
      </c>
      <c r="C396" t="s">
        <v>133</v>
      </c>
      <c r="D396">
        <v>3101</v>
      </c>
      <c r="E396" s="1" t="s">
        <v>912</v>
      </c>
      <c r="F396" s="1" t="str">
        <f>[1]!DeleteKakko(E396)</f>
        <v>BlackBerry Enterprise Server communication protocol</v>
      </c>
      <c r="G396" t="s">
        <v>1666</v>
      </c>
      <c r="H396">
        <f>LEN(G396)</f>
        <v>51</v>
      </c>
      <c r="I396" t="str">
        <f>SUBSTITUTE(SUBSTITUTE(I$1,"%1",D396),"%2",G396)</f>
        <v xml:space="preserve">            [3101] = "BlackBerry Enterprise Server communication protocol",</v>
      </c>
    </row>
    <row r="397" spans="1:9" x14ac:dyDescent="0.4">
      <c r="A397" t="s">
        <v>134</v>
      </c>
      <c r="B397" t="s">
        <v>141</v>
      </c>
      <c r="C397" t="s">
        <v>133</v>
      </c>
      <c r="D397">
        <v>3128</v>
      </c>
      <c r="E397" s="1" t="s">
        <v>1273</v>
      </c>
      <c r="F397" s="1" t="str">
        <f>[1]!DeleteKakko(E397)</f>
        <v>Squid caching web proxy</v>
      </c>
      <c r="G397" t="s">
        <v>445</v>
      </c>
      <c r="H397">
        <f>LEN(G397)</f>
        <v>23</v>
      </c>
      <c r="I397" t="str">
        <f>SUBSTITUTE(SUBSTITUTE(I$1,"%1",D397),"%2",G397)</f>
        <v xml:space="preserve">            [3128] = "Squid caching web proxy",</v>
      </c>
    </row>
    <row r="398" spans="1:9" x14ac:dyDescent="0.4">
      <c r="A398" t="s">
        <v>134</v>
      </c>
      <c r="B398" t="s">
        <v>134</v>
      </c>
      <c r="C398" t="s">
        <v>132</v>
      </c>
      <c r="D398">
        <v>3225</v>
      </c>
      <c r="E398" s="1" t="s">
        <v>1297</v>
      </c>
      <c r="F398" s="1" t="str">
        <f>[1]!DeleteKakko(E398)</f>
        <v>Fibre Channel over IP </v>
      </c>
      <c r="G398" t="s">
        <v>446</v>
      </c>
      <c r="H398">
        <f>LEN(G398)</f>
        <v>22</v>
      </c>
      <c r="I398" t="str">
        <f>SUBSTITUTE(SUBSTITUTE(I$1,"%1",D398),"%2",G398)</f>
        <v xml:space="preserve">            [3225] = "Fibre Channel over IP ",</v>
      </c>
    </row>
    <row r="399" spans="1:9" x14ac:dyDescent="0.4">
      <c r="A399" t="s">
        <v>134</v>
      </c>
      <c r="B399" t="s">
        <v>134</v>
      </c>
      <c r="C399" t="s">
        <v>132</v>
      </c>
      <c r="D399">
        <v>3233</v>
      </c>
      <c r="E399" s="1" t="s">
        <v>1001</v>
      </c>
      <c r="F399" s="1" t="str">
        <f>[1]!DeleteKakko(E399)</f>
        <v>WhiskerControl research control protocol</v>
      </c>
      <c r="G399" t="s">
        <v>447</v>
      </c>
      <c r="H399">
        <f>LEN(G399)</f>
        <v>40</v>
      </c>
      <c r="I399" t="str">
        <f>SUBSTITUTE(SUBSTITUTE(I$1,"%1",D399),"%2",G399)</f>
        <v xml:space="preserve">            [3233] = "WhiskerControl research control protocol",</v>
      </c>
    </row>
    <row r="400" spans="1:9" x14ac:dyDescent="0.4">
      <c r="A400" t="s">
        <v>134</v>
      </c>
      <c r="B400" t="s">
        <v>134</v>
      </c>
      <c r="C400" t="s">
        <v>132</v>
      </c>
      <c r="D400">
        <v>3260</v>
      </c>
      <c r="E400" s="1" t="s">
        <v>167</v>
      </c>
      <c r="F400" s="1" t="str">
        <f>[1]!DeleteKakko(E400)</f>
        <v>iSCSI</v>
      </c>
      <c r="G400" t="s">
        <v>167</v>
      </c>
      <c r="H400">
        <f>LEN(G400)</f>
        <v>5</v>
      </c>
      <c r="I400" t="str">
        <f>SUBSTITUTE(SUBSTITUTE(I$1,"%1",D400),"%2",G400)</f>
        <v xml:space="preserve">            [3260] = "iSCSI",</v>
      </c>
    </row>
    <row r="401" spans="1:9" x14ac:dyDescent="0.4">
      <c r="A401" t="s">
        <v>134</v>
      </c>
      <c r="B401" t="s">
        <v>134</v>
      </c>
      <c r="C401" t="s">
        <v>132</v>
      </c>
      <c r="D401">
        <v>3268</v>
      </c>
      <c r="E401" s="1" t="s">
        <v>1091</v>
      </c>
      <c r="F401" s="1" t="str">
        <f>[1]!DeleteKakko(E401)</f>
        <v>msft-gc, Microsoft Global Catalog</v>
      </c>
      <c r="G401" t="s">
        <v>1708</v>
      </c>
      <c r="H401">
        <f>LEN(G401)</f>
        <v>24</v>
      </c>
      <c r="I401" t="str">
        <f>SUBSTITUTE(SUBSTITUTE(I$1,"%1",D401),"%2",G401)</f>
        <v xml:space="preserve">            [3268] = "Microsoft Global Catalog",</v>
      </c>
    </row>
    <row r="402" spans="1:9" x14ac:dyDescent="0.4">
      <c r="A402" t="s">
        <v>134</v>
      </c>
      <c r="B402" t="s">
        <v>134</v>
      </c>
      <c r="C402" t="s">
        <v>132</v>
      </c>
      <c r="D402">
        <v>3269</v>
      </c>
      <c r="E402" s="1" t="s">
        <v>934</v>
      </c>
      <c r="F402" s="1" t="str">
        <f>[1]!DeleteKakko(E402)</f>
        <v>msft-gc-ssl, Microsoft Global Catalog over SSL </v>
      </c>
      <c r="G402" t="s">
        <v>1672</v>
      </c>
      <c r="H402">
        <f>LEN(G402)</f>
        <v>34</v>
      </c>
      <c r="I402" t="str">
        <f>SUBSTITUTE(SUBSTITUTE(I$1,"%1",D402),"%2",G402)</f>
        <v xml:space="preserve">            [3269] = "Microsoft Global Catalog over SSL ",</v>
      </c>
    </row>
    <row r="403" spans="1:9" x14ac:dyDescent="0.4">
      <c r="A403" t="s">
        <v>134</v>
      </c>
      <c r="B403" t="s">
        <v>134</v>
      </c>
      <c r="C403" t="s">
        <v>132</v>
      </c>
      <c r="D403">
        <v>3283</v>
      </c>
      <c r="E403" s="1" t="s">
        <v>906</v>
      </c>
      <c r="F403" s="1" t="str">
        <f>[1]!DeleteKakko(E403)</f>
        <v>Net Assistant, a predecessor to Apple Remote Desktop</v>
      </c>
      <c r="G403" t="s">
        <v>1660</v>
      </c>
      <c r="H403">
        <f>LEN(G403)</f>
        <v>20</v>
      </c>
      <c r="I403" t="str">
        <f>SUBSTITUTE(SUBSTITUTE(I$1,"%1",D403),"%2",G403)</f>
        <v xml:space="preserve">            [3283] = "Apple Remote Desktop",</v>
      </c>
    </row>
    <row r="404" spans="1:9" x14ac:dyDescent="0.4">
      <c r="B404" t="s">
        <v>134</v>
      </c>
      <c r="C404" t="s">
        <v>133</v>
      </c>
      <c r="D404">
        <v>3290</v>
      </c>
      <c r="E404" s="1" t="s">
        <v>868</v>
      </c>
      <c r="F404" s="1" t="str">
        <f>[1]!DeleteKakko(E404)</f>
        <v>Virtual Air Traffic Simulation  network voice communication</v>
      </c>
      <c r="G404" t="s">
        <v>1623</v>
      </c>
      <c r="H404">
        <f>LEN(G404)</f>
        <v>30</v>
      </c>
      <c r="I404" t="str">
        <f>SUBSTITUTE(SUBSTITUTE(I$1,"%1",D404),"%2",G404)</f>
        <v xml:space="preserve">            [3290] = "Virtual Air Traffic Simulation",</v>
      </c>
    </row>
    <row r="405" spans="1:9" x14ac:dyDescent="0.4">
      <c r="A405" t="s">
        <v>134</v>
      </c>
      <c r="B405" t="s">
        <v>134</v>
      </c>
      <c r="C405" t="s">
        <v>132</v>
      </c>
      <c r="D405">
        <v>3305</v>
      </c>
      <c r="E405" s="1" t="s">
        <v>1142</v>
      </c>
      <c r="F405" s="1" t="str">
        <f>[1]!DeleteKakko(E405)</f>
        <v>Odette File Transfer Protocol </v>
      </c>
      <c r="G405" t="s">
        <v>448</v>
      </c>
      <c r="H405">
        <f>LEN(G405)</f>
        <v>30</v>
      </c>
      <c r="I405" t="str">
        <f>SUBSTITUTE(SUBSTITUTE(I$1,"%1",D405),"%2",G405)</f>
        <v xml:space="preserve">            [3305] = "Odette File Transfer Protocol ",</v>
      </c>
    </row>
    <row r="406" spans="1:9" x14ac:dyDescent="0.4">
      <c r="A406" t="s">
        <v>134</v>
      </c>
      <c r="B406" t="s">
        <v>135</v>
      </c>
      <c r="C406" t="s">
        <v>132</v>
      </c>
      <c r="D406">
        <v>3306</v>
      </c>
      <c r="E406" s="1" t="s">
        <v>1317</v>
      </c>
      <c r="F406" s="1" t="str">
        <f>[1]!DeleteKakko(E406)</f>
        <v>MySQL database system</v>
      </c>
      <c r="G406" t="s">
        <v>449</v>
      </c>
      <c r="H406">
        <f>LEN(G406)</f>
        <v>21</v>
      </c>
      <c r="I406" t="str">
        <f>SUBSTITUTE(SUBSTITUTE(I$1,"%1",D406),"%2",G406)</f>
        <v xml:space="preserve">            [3306] = "MySQL database system",</v>
      </c>
    </row>
    <row r="407" spans="1:9" x14ac:dyDescent="0.4">
      <c r="A407" t="s">
        <v>134</v>
      </c>
      <c r="B407" t="s">
        <v>134</v>
      </c>
      <c r="C407" t="s">
        <v>133</v>
      </c>
      <c r="D407">
        <v>3323</v>
      </c>
      <c r="E407" s="1" t="s">
        <v>1370</v>
      </c>
      <c r="F407" s="1" t="str">
        <f>[1]!DeleteKakko(E407)</f>
        <v>DECE GEODI Server</v>
      </c>
      <c r="G407" t="s">
        <v>450</v>
      </c>
      <c r="H407">
        <f>LEN(G407)</f>
        <v>17</v>
      </c>
      <c r="I407" t="str">
        <f>SUBSTITUTE(SUBSTITUTE(I$1,"%1",D407),"%2",G407)</f>
        <v xml:space="preserve">            [3323] = "DECE GEODI Server",</v>
      </c>
    </row>
    <row r="408" spans="1:9" x14ac:dyDescent="0.4">
      <c r="B408" t="s">
        <v>134</v>
      </c>
      <c r="C408" t="s">
        <v>133</v>
      </c>
      <c r="D408">
        <v>3332</v>
      </c>
      <c r="E408" s="1" t="s">
        <v>168</v>
      </c>
      <c r="F408" s="1" t="str">
        <f>[1]!DeleteKakko(E408)</f>
        <v>Thundercloud DataPath Overlay Control</v>
      </c>
      <c r="G408" t="s">
        <v>168</v>
      </c>
      <c r="H408">
        <f>LEN(G408)</f>
        <v>37</v>
      </c>
      <c r="I408" t="str">
        <f>SUBSTITUTE(SUBSTITUTE(I$1,"%1",D408),"%2",G408)</f>
        <v xml:space="preserve">            [3332] = "Thundercloud DataPath Overlay Control",</v>
      </c>
    </row>
    <row r="409" spans="1:9" x14ac:dyDescent="0.4">
      <c r="A409" t="s">
        <v>141</v>
      </c>
      <c r="B409" t="s">
        <v>141</v>
      </c>
      <c r="C409" t="s">
        <v>133</v>
      </c>
      <c r="D409">
        <v>3351</v>
      </c>
      <c r="E409" s="1" t="s">
        <v>1408</v>
      </c>
      <c r="F409" s="1" t="str">
        <f>[1]!DeleteKakko(E409)</f>
        <v>Pervasive PSQL</v>
      </c>
      <c r="G409" t="s">
        <v>380</v>
      </c>
      <c r="H409">
        <f>LEN(G409)</f>
        <v>14</v>
      </c>
      <c r="I409" t="str">
        <f>SUBSTITUTE(SUBSTITUTE(I$1,"%1",D409),"%2",G409)</f>
        <v xml:space="preserve">            [3351] = "Pervasive PSQL",</v>
      </c>
    </row>
    <row r="410" spans="1:9" x14ac:dyDescent="0.4">
      <c r="A410" t="s">
        <v>134</v>
      </c>
      <c r="B410" t="s">
        <v>134</v>
      </c>
      <c r="C410" t="s">
        <v>132</v>
      </c>
      <c r="D410">
        <v>3386</v>
      </c>
      <c r="E410" s="1" t="s">
        <v>1019</v>
      </c>
      <c r="F410" s="1" t="str">
        <f>[1]!DeleteKakko(E410)</f>
        <v>GTP' 3GPP GSM/UMTS CDR logging protocol</v>
      </c>
      <c r="G410" t="s">
        <v>451</v>
      </c>
      <c r="H410">
        <f>LEN(G410)</f>
        <v>39</v>
      </c>
      <c r="I410" t="str">
        <f>SUBSTITUTE(SUBSTITUTE(I$1,"%1",D410),"%2",G410)</f>
        <v xml:space="preserve">            [3386] = "GTP' 3GPP GSM/UMTS CDR logging protocol",</v>
      </c>
    </row>
    <row r="411" spans="1:9" x14ac:dyDescent="0.4">
      <c r="A411" t="s">
        <v>134</v>
      </c>
      <c r="B411" t="s">
        <v>134</v>
      </c>
      <c r="C411" t="s">
        <v>132</v>
      </c>
      <c r="D411">
        <v>3389</v>
      </c>
      <c r="E411" s="1" t="s">
        <v>831</v>
      </c>
      <c r="F411" s="1" t="str">
        <f>[1]!DeleteKakko(E411)</f>
        <v>Microsoft Terminal Server officially registered as Windows Based Terminal</v>
      </c>
      <c r="G411" t="s">
        <v>1586</v>
      </c>
      <c r="H411">
        <f>LEN(G411)</f>
        <v>3</v>
      </c>
      <c r="I411" t="str">
        <f>SUBSTITUTE(SUBSTITUTE(I$1,"%1",D411),"%2",G411)</f>
        <v xml:space="preserve">            [3389] = "RDP",</v>
      </c>
    </row>
    <row r="412" spans="1:9" x14ac:dyDescent="0.4">
      <c r="A412" t="s">
        <v>134</v>
      </c>
      <c r="B412" t="s">
        <v>134</v>
      </c>
      <c r="C412" t="s">
        <v>132</v>
      </c>
      <c r="D412">
        <v>3396</v>
      </c>
      <c r="E412" s="1" t="s">
        <v>1241</v>
      </c>
      <c r="F412" s="1" t="str">
        <f>[1]!DeleteKakko(E412)</f>
        <v>Novell NDPS Printer Agent</v>
      </c>
      <c r="G412" t="s">
        <v>452</v>
      </c>
      <c r="H412">
        <f>LEN(G412)</f>
        <v>25</v>
      </c>
      <c r="I412" t="str">
        <f>SUBSTITUTE(SUBSTITUTE(I$1,"%1",D412),"%2",G412)</f>
        <v xml:space="preserve">            [3396] = "Novell NDPS Printer Agent",</v>
      </c>
    </row>
    <row r="413" spans="1:9" x14ac:dyDescent="0.4">
      <c r="A413" t="s">
        <v>134</v>
      </c>
      <c r="B413" t="s">
        <v>134</v>
      </c>
      <c r="C413" t="s">
        <v>132</v>
      </c>
      <c r="D413">
        <v>3412</v>
      </c>
      <c r="E413" s="1" t="s">
        <v>46</v>
      </c>
      <c r="F413" s="1" t="str">
        <f>[1]!DeleteKakko(E413)</f>
        <v>xmlBlaster</v>
      </c>
      <c r="G413" t="s">
        <v>46</v>
      </c>
      <c r="H413">
        <f>LEN(G413)</f>
        <v>10</v>
      </c>
      <c r="I413" t="str">
        <f>SUBSTITUTE(SUBSTITUTE(I$1,"%1",D413),"%2",G413)</f>
        <v xml:space="preserve">            [3412] = "xmlBlaster",</v>
      </c>
    </row>
    <row r="414" spans="1:9" x14ac:dyDescent="0.4">
      <c r="A414" t="s">
        <v>134</v>
      </c>
      <c r="C414" t="s">
        <v>132</v>
      </c>
      <c r="D414">
        <v>3423</v>
      </c>
      <c r="E414" s="1" t="s">
        <v>47</v>
      </c>
      <c r="F414" s="1" t="str">
        <f>[1]!DeleteKakko(E414)</f>
        <v>Xware xTrm Communication Protocol</v>
      </c>
      <c r="G414" t="s">
        <v>47</v>
      </c>
      <c r="H414">
        <f>LEN(G414)</f>
        <v>33</v>
      </c>
      <c r="I414" t="str">
        <f>SUBSTITUTE(SUBSTITUTE(I$1,"%1",D414),"%2",G414)</f>
        <v xml:space="preserve">            [3423] = "Xware xTrm Communication Protocol",</v>
      </c>
    </row>
    <row r="415" spans="1:9" x14ac:dyDescent="0.4">
      <c r="A415" t="s">
        <v>134</v>
      </c>
      <c r="C415" t="s">
        <v>132</v>
      </c>
      <c r="D415">
        <v>3424</v>
      </c>
      <c r="E415" s="1" t="s">
        <v>48</v>
      </c>
      <c r="F415" s="1" t="str">
        <f>[1]!DeleteKakko(E415)</f>
        <v>Xware xTrm Communication Protocol over SSL</v>
      </c>
      <c r="G415" t="s">
        <v>48</v>
      </c>
      <c r="H415">
        <f>LEN(G415)</f>
        <v>42</v>
      </c>
      <c r="I415" t="str">
        <f>SUBSTITUTE(SUBSTITUTE(I$1,"%1",D415),"%2",G415)</f>
        <v xml:space="preserve">            [3424] = "Xware xTrm Communication Protocol over SSL",</v>
      </c>
    </row>
    <row r="416" spans="1:9" x14ac:dyDescent="0.4">
      <c r="A416" t="s">
        <v>134</v>
      </c>
      <c r="B416" t="s">
        <v>134</v>
      </c>
      <c r="C416" t="s">
        <v>132</v>
      </c>
      <c r="D416">
        <v>3455</v>
      </c>
      <c r="E416" s="1" t="s">
        <v>1143</v>
      </c>
      <c r="F416" s="1" t="str">
        <f>[1]!DeleteKakko(E416)</f>
        <v>Resource Reservation Protocol </v>
      </c>
      <c r="G416" t="s">
        <v>453</v>
      </c>
      <c r="H416">
        <f>LEN(G416)</f>
        <v>30</v>
      </c>
      <c r="I416" t="str">
        <f>SUBSTITUTE(SUBSTITUTE(I$1,"%1",D416),"%2",G416)</f>
        <v xml:space="preserve">            [3455] = "Resource Reservation Protocol ",</v>
      </c>
    </row>
    <row r="417" spans="1:9" x14ac:dyDescent="0.4">
      <c r="A417" t="s">
        <v>134</v>
      </c>
      <c r="B417" t="s">
        <v>134</v>
      </c>
      <c r="C417" t="s">
        <v>132</v>
      </c>
      <c r="D417">
        <v>3478</v>
      </c>
      <c r="E417" s="1" t="s">
        <v>1080</v>
      </c>
      <c r="F417" s="1" t="str">
        <f>[1]!DeleteKakko(E417)</f>
        <v>STUN, a protocol for NAT traversal</v>
      </c>
      <c r="G417" t="s">
        <v>1705</v>
      </c>
      <c r="H417">
        <f>LEN(G417)</f>
        <v>4</v>
      </c>
      <c r="I417" t="str">
        <f>SUBSTITUTE(SUBSTITUTE(I$1,"%1",D417),"%2",G417)</f>
        <v xml:space="preserve">            [3478] = "STUN",</v>
      </c>
    </row>
    <row r="418" spans="1:9" x14ac:dyDescent="0.4">
      <c r="A418" t="s">
        <v>134</v>
      </c>
      <c r="B418" t="s">
        <v>134</v>
      </c>
      <c r="C418" t="s">
        <v>133</v>
      </c>
      <c r="D418">
        <v>3479</v>
      </c>
      <c r="E418" s="1" t="s">
        <v>1340</v>
      </c>
      <c r="F418" s="1" t="str">
        <f>[1]!DeleteKakko(E418)</f>
        <v>PlayStation Network</v>
      </c>
      <c r="G418" t="s">
        <v>454</v>
      </c>
      <c r="H418">
        <f>LEN(G418)</f>
        <v>19</v>
      </c>
      <c r="I418" t="str">
        <f>SUBSTITUTE(SUBSTITUTE(I$1,"%1",D418),"%2",G418)</f>
        <v xml:space="preserve">            [3479] = "PlayStation Network",</v>
      </c>
    </row>
    <row r="419" spans="1:9" x14ac:dyDescent="0.4">
      <c r="A419" t="s">
        <v>134</v>
      </c>
      <c r="B419" t="s">
        <v>134</v>
      </c>
      <c r="C419" t="s">
        <v>133</v>
      </c>
      <c r="D419">
        <v>3480</v>
      </c>
      <c r="E419" s="1" t="s">
        <v>1341</v>
      </c>
      <c r="F419" s="1" t="str">
        <f>[1]!DeleteKakko(E419)</f>
        <v>PlayStation Network</v>
      </c>
      <c r="G419" t="s">
        <v>454</v>
      </c>
      <c r="H419">
        <f>LEN(G419)</f>
        <v>19</v>
      </c>
      <c r="I419" t="str">
        <f>SUBSTITUTE(SUBSTITUTE(I$1,"%1",D419),"%2",G419)</f>
        <v xml:space="preserve">            [3480] = "PlayStation Network",</v>
      </c>
    </row>
    <row r="420" spans="1:9" x14ac:dyDescent="0.4">
      <c r="A420" t="s">
        <v>134</v>
      </c>
      <c r="C420" t="s">
        <v>132</v>
      </c>
      <c r="D420">
        <v>3483</v>
      </c>
      <c r="E420" s="1" t="s">
        <v>1131</v>
      </c>
      <c r="F420" s="1" t="str">
        <f>[1]!DeleteKakko(E420)</f>
        <v>Slim Devices SlimProto protocol</v>
      </c>
      <c r="G420" t="s">
        <v>455</v>
      </c>
      <c r="H420">
        <f>LEN(G420)</f>
        <v>31</v>
      </c>
      <c r="I420" t="str">
        <f>SUBSTITUTE(SUBSTITUTE(I$1,"%1",D420),"%2",G420)</f>
        <v xml:space="preserve">            [3483] = "Slim Devices SlimProto protocol",</v>
      </c>
    </row>
    <row r="421" spans="1:9" x14ac:dyDescent="0.4">
      <c r="A421" t="s">
        <v>134</v>
      </c>
      <c r="B421" t="s">
        <v>134</v>
      </c>
      <c r="C421" t="s">
        <v>132</v>
      </c>
      <c r="D421">
        <v>3493</v>
      </c>
      <c r="E421" s="1" t="s">
        <v>1352</v>
      </c>
      <c r="F421" s="1" t="str">
        <f>[1]!DeleteKakko(E421)</f>
        <v>Network UPS Tools </v>
      </c>
      <c r="G421" t="s">
        <v>456</v>
      </c>
      <c r="H421">
        <f>LEN(G421)</f>
        <v>18</v>
      </c>
      <c r="I421" t="str">
        <f>SUBSTITUTE(SUBSTITUTE(I$1,"%1",D421),"%2",G421)</f>
        <v xml:space="preserve">            [3493] = "Network UPS Tools ",</v>
      </c>
    </row>
    <row r="422" spans="1:9" x14ac:dyDescent="0.4">
      <c r="A422" t="s">
        <v>134</v>
      </c>
      <c r="B422" t="s">
        <v>134</v>
      </c>
      <c r="C422" t="s">
        <v>132</v>
      </c>
      <c r="D422">
        <v>3516</v>
      </c>
      <c r="E422" s="1" t="s">
        <v>49</v>
      </c>
      <c r="F422" s="1" t="str">
        <f>[1]!DeleteKakko(E422)</f>
        <v>Smartcard Port</v>
      </c>
      <c r="G422" t="s">
        <v>49</v>
      </c>
      <c r="H422">
        <f>LEN(G422)</f>
        <v>14</v>
      </c>
      <c r="I422" t="str">
        <f>SUBSTITUTE(SUBSTITUTE(I$1,"%1",D422),"%2",G422)</f>
        <v xml:space="preserve">            [3516] = "Smartcard Port",</v>
      </c>
    </row>
    <row r="423" spans="1:9" x14ac:dyDescent="0.4">
      <c r="B423" t="s">
        <v>134</v>
      </c>
      <c r="C423" t="s">
        <v>132</v>
      </c>
      <c r="D423">
        <v>3527</v>
      </c>
      <c r="E423" s="1" t="s">
        <v>41</v>
      </c>
      <c r="F423" s="1" t="str">
        <f>[1]!DeleteKakko(E423)</f>
        <v>Microsoft Message Queuing</v>
      </c>
      <c r="G423" t="s">
        <v>41</v>
      </c>
      <c r="H423">
        <f>LEN(G423)</f>
        <v>25</v>
      </c>
      <c r="I423" t="str">
        <f>SUBSTITUTE(SUBSTITUTE(I$1,"%1",D423),"%2",G423)</f>
        <v xml:space="preserve">            [3527] = "Microsoft Message Queuing",</v>
      </c>
    </row>
    <row r="424" spans="1:9" x14ac:dyDescent="0.4">
      <c r="A424" t="s">
        <v>134</v>
      </c>
      <c r="C424" t="s">
        <v>133</v>
      </c>
      <c r="D424">
        <v>3535</v>
      </c>
      <c r="E424" s="1" t="s">
        <v>1412</v>
      </c>
      <c r="F424" s="1" t="str">
        <f>[1]!DeleteKakko(E424)</f>
        <v>SMTP alternate</v>
      </c>
      <c r="G424" t="s">
        <v>1541</v>
      </c>
      <c r="H424">
        <f>LEN(G424)</f>
        <v>6</v>
      </c>
      <c r="I424" t="str">
        <f>SUBSTITUTE(SUBSTITUTE(I$1,"%1",D424),"%2",G424)</f>
        <v xml:space="preserve">            [3535] = "(SMTP)",</v>
      </c>
    </row>
    <row r="425" spans="1:9" x14ac:dyDescent="0.4">
      <c r="B425" t="s">
        <v>134</v>
      </c>
      <c r="C425" t="s">
        <v>132</v>
      </c>
      <c r="D425">
        <v>3544</v>
      </c>
      <c r="E425" s="1" t="s">
        <v>169</v>
      </c>
      <c r="F425" s="1" t="str">
        <f>[1]!DeleteKakko(E425)</f>
        <v>Teredo tunneling</v>
      </c>
      <c r="G425" t="s">
        <v>169</v>
      </c>
      <c r="H425">
        <f>LEN(G425)</f>
        <v>16</v>
      </c>
      <c r="I425" t="str">
        <f>SUBSTITUTE(SUBSTITUTE(I$1,"%1",D425),"%2",G425)</f>
        <v xml:space="preserve">            [3544] = "Teredo tunneling",</v>
      </c>
    </row>
    <row r="426" spans="1:9" x14ac:dyDescent="0.4">
      <c r="A426" t="s">
        <v>134</v>
      </c>
      <c r="B426" t="s">
        <v>135</v>
      </c>
      <c r="C426" t="s">
        <v>132</v>
      </c>
      <c r="D426">
        <v>3632</v>
      </c>
      <c r="E426" s="1" t="s">
        <v>1178</v>
      </c>
      <c r="F426" s="1" t="str">
        <f>[1]!DeleteKakko(E426)</f>
        <v>Distcc, distributed compiler</v>
      </c>
      <c r="G426" t="s">
        <v>1720</v>
      </c>
      <c r="H426">
        <f>LEN(G426)</f>
        <v>20</v>
      </c>
      <c r="I426" t="str">
        <f>SUBSTITUTE(SUBSTITUTE(I$1,"%1",D426),"%2",G426)</f>
        <v xml:space="preserve">            [3632] = "distributed compiler",</v>
      </c>
    </row>
    <row r="427" spans="1:9" x14ac:dyDescent="0.4">
      <c r="A427" t="s">
        <v>134</v>
      </c>
      <c r="B427" t="s">
        <v>134</v>
      </c>
      <c r="C427" t="s">
        <v>132</v>
      </c>
      <c r="D427">
        <v>3645</v>
      </c>
      <c r="E427" s="1" t="s">
        <v>50</v>
      </c>
      <c r="F427" s="1" t="str">
        <f>[1]!DeleteKakko(E427)</f>
        <v>Cyc</v>
      </c>
      <c r="G427" t="s">
        <v>50</v>
      </c>
      <c r="H427">
        <f>LEN(G427)</f>
        <v>3</v>
      </c>
      <c r="I427" t="str">
        <f>SUBSTITUTE(SUBSTITUTE(I$1,"%1",D427),"%2",G427)</f>
        <v xml:space="preserve">            [3645] = "Cyc",</v>
      </c>
    </row>
    <row r="428" spans="1:9" x14ac:dyDescent="0.4">
      <c r="A428" t="s">
        <v>134</v>
      </c>
      <c r="B428" t="s">
        <v>134</v>
      </c>
      <c r="C428" t="s">
        <v>132</v>
      </c>
      <c r="D428">
        <v>3659</v>
      </c>
      <c r="E428" s="1" t="s">
        <v>913</v>
      </c>
      <c r="F428" s="1" t="str">
        <f>[1]!DeleteKakko(E428)</f>
        <v>Apple SASL, used by Mac OS X Server Password Server</v>
      </c>
      <c r="G428" t="s">
        <v>1667</v>
      </c>
      <c r="H428">
        <f>LEN(G428)</f>
        <v>10</v>
      </c>
      <c r="I428" t="str">
        <f>SUBSTITUTE(SUBSTITUTE(I$1,"%1",D428),"%2",G428)</f>
        <v xml:space="preserve">            [3659] = "Apple SASL",</v>
      </c>
    </row>
    <row r="429" spans="1:9" x14ac:dyDescent="0.4">
      <c r="A429" t="s">
        <v>134</v>
      </c>
      <c r="B429" t="s">
        <v>134</v>
      </c>
      <c r="C429" t="s">
        <v>132</v>
      </c>
      <c r="D429">
        <v>3667</v>
      </c>
      <c r="E429" s="1" t="s">
        <v>51</v>
      </c>
      <c r="F429" s="1" t="str">
        <f>[1]!DeleteKakko(E429)</f>
        <v>Information Exchange</v>
      </c>
      <c r="G429" t="s">
        <v>51</v>
      </c>
      <c r="H429">
        <f>LEN(G429)</f>
        <v>20</v>
      </c>
      <c r="I429" t="str">
        <f>SUBSTITUTE(SUBSTITUTE(I$1,"%1",D429),"%2",G429)</f>
        <v xml:space="preserve">            [3667] = "Information Exchange",</v>
      </c>
    </row>
    <row r="430" spans="1:9" x14ac:dyDescent="0.4">
      <c r="A430" t="s">
        <v>134</v>
      </c>
      <c r="B430" t="s">
        <v>135</v>
      </c>
      <c r="C430" t="s">
        <v>132</v>
      </c>
      <c r="D430">
        <v>3689</v>
      </c>
      <c r="E430" s="1" t="s">
        <v>846</v>
      </c>
      <c r="F430" s="1" t="str">
        <f>[1]!DeleteKakko(E430)</f>
        <v>Digital Audio Access Protocol , used by Apple's iTunes and AirPlay</v>
      </c>
      <c r="G430" t="s">
        <v>1603</v>
      </c>
      <c r="H430">
        <f>LEN(G430)</f>
        <v>20</v>
      </c>
      <c r="I430" t="str">
        <f>SUBSTITUTE(SUBSTITUTE(I$1,"%1",D430),"%2",G430)</f>
        <v xml:space="preserve">            [3689] = "Digital Audio Access",</v>
      </c>
    </row>
    <row r="431" spans="1:9" x14ac:dyDescent="0.4">
      <c r="A431" t="s">
        <v>134</v>
      </c>
      <c r="B431" t="s">
        <v>134</v>
      </c>
      <c r="C431" t="s">
        <v>132</v>
      </c>
      <c r="D431">
        <v>3690</v>
      </c>
      <c r="E431" s="1" t="s">
        <v>1081</v>
      </c>
      <c r="F431" s="1" t="str">
        <f>[1]!DeleteKakko(E431)</f>
        <v>Subversion  version control system</v>
      </c>
      <c r="G431" t="s">
        <v>457</v>
      </c>
      <c r="H431">
        <f>LEN(G431)</f>
        <v>34</v>
      </c>
      <c r="I431" t="str">
        <f>SUBSTITUTE(SUBSTITUTE(I$1,"%1",D431),"%2",G431)</f>
        <v xml:space="preserve">            [3690] = "Subversion  version control system",</v>
      </c>
    </row>
    <row r="432" spans="1:9" x14ac:dyDescent="0.4">
      <c r="A432" t="s">
        <v>134</v>
      </c>
      <c r="B432" t="s">
        <v>134</v>
      </c>
      <c r="C432" t="s">
        <v>132</v>
      </c>
      <c r="D432">
        <v>3702</v>
      </c>
      <c r="E432" s="1" t="s">
        <v>806</v>
      </c>
      <c r="F432" s="1" t="str">
        <f>[1]!DeleteKakko(E432)</f>
        <v>Web Services Dynamic Discovery , used by various components of Windows Vista and later</v>
      </c>
      <c r="G432" t="s">
        <v>1559</v>
      </c>
      <c r="H432">
        <f>LEN(G432)</f>
        <v>30</v>
      </c>
      <c r="I432" t="str">
        <f>SUBSTITUTE(SUBSTITUTE(I$1,"%1",D432),"%2",G432)</f>
        <v xml:space="preserve">            [3702] = "Web Services Dynamic Discovery",</v>
      </c>
    </row>
    <row r="433" spans="1:9" x14ac:dyDescent="0.4">
      <c r="A433" t="s">
        <v>134</v>
      </c>
      <c r="B433" t="s">
        <v>134</v>
      </c>
      <c r="C433" t="s">
        <v>132</v>
      </c>
      <c r="D433">
        <v>3724</v>
      </c>
      <c r="E433" s="1" t="s">
        <v>1342</v>
      </c>
      <c r="F433" s="1" t="str">
        <f>[1]!DeleteKakko(E433)</f>
        <v>Some Blizzard games</v>
      </c>
      <c r="G433" t="s">
        <v>458</v>
      </c>
      <c r="H433">
        <f>LEN(G433)</f>
        <v>19</v>
      </c>
      <c r="I433" t="str">
        <f>SUBSTITUTE(SUBSTITUTE(I$1,"%1",D433),"%2",G433)</f>
        <v xml:space="preserve">            [3724] = "Some Blizzard games",</v>
      </c>
    </row>
    <row r="434" spans="1:9" x14ac:dyDescent="0.4">
      <c r="A434" t="s">
        <v>134</v>
      </c>
      <c r="B434" t="s">
        <v>134</v>
      </c>
      <c r="C434" t="s">
        <v>132</v>
      </c>
      <c r="D434">
        <v>3725</v>
      </c>
      <c r="E434" s="1" t="s">
        <v>52</v>
      </c>
      <c r="F434" s="1" t="str">
        <f>[1]!DeleteKakko(E434)</f>
        <v>Netia NA-ER Port</v>
      </c>
      <c r="G434" t="s">
        <v>52</v>
      </c>
      <c r="H434">
        <f>LEN(G434)</f>
        <v>16</v>
      </c>
      <c r="I434" t="str">
        <f>SUBSTITUTE(SUBSTITUTE(I$1,"%1",D434),"%2",G434)</f>
        <v xml:space="preserve">            [3725] = "Netia NA-ER Port",</v>
      </c>
    </row>
    <row r="435" spans="1:9" x14ac:dyDescent="0.4">
      <c r="A435" t="s">
        <v>134</v>
      </c>
      <c r="B435" t="s">
        <v>134</v>
      </c>
      <c r="C435" t="s">
        <v>132</v>
      </c>
      <c r="D435">
        <v>3749</v>
      </c>
      <c r="E435" s="1" t="s">
        <v>1274</v>
      </c>
      <c r="F435" s="1" t="str">
        <f>[1]!DeleteKakko(E435)</f>
        <v>CimTrak registered port</v>
      </c>
      <c r="G435" t="s">
        <v>459</v>
      </c>
      <c r="H435">
        <f>LEN(G435)</f>
        <v>23</v>
      </c>
      <c r="I435" t="str">
        <f>SUBSTITUTE(SUBSTITUTE(I$1,"%1",D435),"%2",G435)</f>
        <v xml:space="preserve">            [3749] = "CimTrak registered port",</v>
      </c>
    </row>
    <row r="436" spans="1:9" x14ac:dyDescent="0.4">
      <c r="A436" t="s">
        <v>134</v>
      </c>
      <c r="B436" t="s">
        <v>134</v>
      </c>
      <c r="C436" t="s">
        <v>132</v>
      </c>
      <c r="D436">
        <v>3768</v>
      </c>
      <c r="E436" s="1" t="s">
        <v>53</v>
      </c>
      <c r="F436" s="1" t="str">
        <f>[1]!DeleteKakko(E436)</f>
        <v>RBLcheckd server daemon</v>
      </c>
      <c r="G436" t="s">
        <v>53</v>
      </c>
      <c r="H436">
        <f>LEN(G436)</f>
        <v>23</v>
      </c>
      <c r="I436" t="str">
        <f>SUBSTITUTE(SUBSTITUTE(I$1,"%1",D436),"%2",G436)</f>
        <v xml:space="preserve">            [3768] = "RBLcheckd server daemon",</v>
      </c>
    </row>
    <row r="437" spans="1:9" x14ac:dyDescent="0.4">
      <c r="B437" t="s">
        <v>134</v>
      </c>
      <c r="C437" t="s">
        <v>132</v>
      </c>
      <c r="D437">
        <v>3784</v>
      </c>
      <c r="E437" s="1" t="s">
        <v>907</v>
      </c>
      <c r="F437" s="1" t="str">
        <f>[1]!DeleteKakko(E437)</f>
        <v>Bidirectional Forwarding Detection for IPv4 and IPv6</v>
      </c>
      <c r="G437" t="s">
        <v>1661</v>
      </c>
      <c r="H437">
        <f>LEN(G437)</f>
        <v>52</v>
      </c>
      <c r="I437" t="str">
        <f>SUBSTITUTE(SUBSTITUTE(I$1,"%1",D437),"%2",G437)</f>
        <v xml:space="preserve">            [3784] = "Bidirectional Forwarding Detection for IPv4 and IPv6",</v>
      </c>
    </row>
    <row r="438" spans="1:9" x14ac:dyDescent="0.4">
      <c r="B438" t="s">
        <v>134</v>
      </c>
      <c r="C438" t="s">
        <v>133</v>
      </c>
      <c r="D438">
        <v>3785</v>
      </c>
      <c r="E438" s="1" t="s">
        <v>1165</v>
      </c>
      <c r="F438" s="1" t="str">
        <f>[1]!DeleteKakko(E438)</f>
        <v>VoIP program used by Ventrilo</v>
      </c>
      <c r="G438" t="s">
        <v>460</v>
      </c>
      <c r="H438">
        <f>LEN(G438)</f>
        <v>29</v>
      </c>
      <c r="I438" t="str">
        <f>SUBSTITUTE(SUBSTITUTE(I$1,"%1",D438),"%2",G438)</f>
        <v xml:space="preserve">            [3785] = "VoIP program used by Ventrilo",</v>
      </c>
    </row>
    <row r="439" spans="1:9" x14ac:dyDescent="0.4">
      <c r="B439" t="s">
        <v>134</v>
      </c>
      <c r="C439" t="s">
        <v>132</v>
      </c>
      <c r="D439">
        <v>3799</v>
      </c>
      <c r="E439" s="1" t="s">
        <v>1144</v>
      </c>
      <c r="F439" s="1" t="str">
        <f>[1]!DeleteKakko(E439)</f>
        <v>RADIUS change of authorization</v>
      </c>
      <c r="G439" t="s">
        <v>461</v>
      </c>
      <c r="H439">
        <f>LEN(G439)</f>
        <v>30</v>
      </c>
      <c r="I439" t="str">
        <f>SUBSTITUTE(SUBSTITUTE(I$1,"%1",D439),"%2",G439)</f>
        <v xml:space="preserve">            [3799] = "RADIUS change of authorization",</v>
      </c>
    </row>
    <row r="440" spans="1:9" x14ac:dyDescent="0.4">
      <c r="A440" t="s">
        <v>134</v>
      </c>
      <c r="B440" t="s">
        <v>134</v>
      </c>
      <c r="C440" t="s">
        <v>132</v>
      </c>
      <c r="D440">
        <v>3804</v>
      </c>
      <c r="E440" s="1" t="s">
        <v>54</v>
      </c>
      <c r="F440" s="1" t="str">
        <f>[1]!DeleteKakko(E440)</f>
        <v>Harman Professional HiQnet protocol</v>
      </c>
      <c r="G440" t="s">
        <v>54</v>
      </c>
      <c r="H440">
        <f>LEN(G440)</f>
        <v>35</v>
      </c>
      <c r="I440" t="str">
        <f>SUBSTITUTE(SUBSTITUTE(I$1,"%1",D440),"%2",G440)</f>
        <v xml:space="preserve">            [3804] = "Harman Professional HiQnet protocol",</v>
      </c>
    </row>
    <row r="441" spans="1:9" x14ac:dyDescent="0.4">
      <c r="A441" t="s">
        <v>134</v>
      </c>
      <c r="C441" t="s">
        <v>133</v>
      </c>
      <c r="D441">
        <v>3825</v>
      </c>
      <c r="E441" s="1" t="s">
        <v>993</v>
      </c>
      <c r="F441" s="1" t="str">
        <f>[1]!DeleteKakko(E441)</f>
        <v>RedSeal Networks client/server connection</v>
      </c>
      <c r="G441" t="s">
        <v>462</v>
      </c>
      <c r="H441">
        <f>LEN(G441)</f>
        <v>41</v>
      </c>
      <c r="I441" t="str">
        <f>SUBSTITUTE(SUBSTITUTE(I$1,"%1",D441),"%2",G441)</f>
        <v xml:space="preserve">            [3825] = "RedSeal Networks client/server connection",</v>
      </c>
    </row>
    <row r="442" spans="1:9" x14ac:dyDescent="0.4">
      <c r="A442" t="s">
        <v>134</v>
      </c>
      <c r="B442" t="s">
        <v>134</v>
      </c>
      <c r="C442" t="s">
        <v>132</v>
      </c>
      <c r="D442">
        <v>3826</v>
      </c>
      <c r="E442" s="1" t="s">
        <v>1353</v>
      </c>
      <c r="F442" s="1" t="str">
        <f>[1]!DeleteKakko(E442)</f>
        <v>WarMUX game server</v>
      </c>
      <c r="G442" t="s">
        <v>463</v>
      </c>
      <c r="H442">
        <f>LEN(G442)</f>
        <v>18</v>
      </c>
      <c r="I442" t="str">
        <f>SUBSTITUTE(SUBSTITUTE(I$1,"%1",D442),"%2",G442)</f>
        <v xml:space="preserve">            [3826] = "WarMUX game server",</v>
      </c>
    </row>
    <row r="443" spans="1:9" x14ac:dyDescent="0.4">
      <c r="A443" t="s">
        <v>134</v>
      </c>
      <c r="B443" t="s">
        <v>134</v>
      </c>
      <c r="C443" t="s">
        <v>132</v>
      </c>
      <c r="D443">
        <v>3830</v>
      </c>
      <c r="E443" s="1" t="s">
        <v>55</v>
      </c>
      <c r="F443" s="1" t="str">
        <f>[1]!DeleteKakko(E443)</f>
        <v>System Management Agent, developed and used by Cerner to monitor and manage solutions</v>
      </c>
      <c r="G443" t="s">
        <v>1562</v>
      </c>
      <c r="H443">
        <f>LEN(G443)</f>
        <v>23</v>
      </c>
      <c r="I443" t="str">
        <f>SUBSTITUTE(SUBSTITUTE(I$1,"%1",D443),"%2",G443)</f>
        <v xml:space="preserve">            [3830] = "System Management Agent",</v>
      </c>
    </row>
    <row r="444" spans="1:9" x14ac:dyDescent="0.4">
      <c r="A444" t="s">
        <v>134</v>
      </c>
      <c r="C444" t="s">
        <v>133</v>
      </c>
      <c r="D444">
        <v>3835</v>
      </c>
      <c r="E444" s="1" t="s">
        <v>993</v>
      </c>
      <c r="F444" s="1" t="str">
        <f>[1]!DeleteKakko(E444)</f>
        <v>RedSeal Networks client/server connection</v>
      </c>
      <c r="G444" t="s">
        <v>462</v>
      </c>
      <c r="H444">
        <f>LEN(G444)</f>
        <v>41</v>
      </c>
      <c r="I444" t="str">
        <f>SUBSTITUTE(SUBSTITUTE(I$1,"%1",D444),"%2",G444)</f>
        <v xml:space="preserve">            [3835] = "RedSeal Networks client/server connection",</v>
      </c>
    </row>
    <row r="445" spans="1:9" x14ac:dyDescent="0.4">
      <c r="A445" t="s">
        <v>134</v>
      </c>
      <c r="B445" t="s">
        <v>134</v>
      </c>
      <c r="C445" t="s">
        <v>133</v>
      </c>
      <c r="D445">
        <v>3856</v>
      </c>
      <c r="E445" s="1" t="s">
        <v>56</v>
      </c>
      <c r="F445" s="1" t="str">
        <f>[1]!DeleteKakko(E445)</f>
        <v>ERP Server Application used by F10 Software</v>
      </c>
      <c r="G445" t="s">
        <v>56</v>
      </c>
      <c r="H445">
        <f>LEN(G445)</f>
        <v>43</v>
      </c>
      <c r="I445" t="str">
        <f>SUBSTITUTE(SUBSTITUTE(I$1,"%1",D445),"%2",G445)</f>
        <v xml:space="preserve">            [3856] = "ERP Server Application used by F10 Software",</v>
      </c>
    </row>
    <row r="446" spans="1:9" x14ac:dyDescent="0.4">
      <c r="A446" t="s">
        <v>151</v>
      </c>
      <c r="C446" t="s">
        <v>132</v>
      </c>
      <c r="D446">
        <v>3868</v>
      </c>
      <c r="E446" s="1" t="s">
        <v>1298</v>
      </c>
      <c r="F446" s="1" t="str">
        <f>[1]!DeleteKakko(E446)</f>
        <v>Diameter base protocol</v>
      </c>
      <c r="G446" t="s">
        <v>464</v>
      </c>
      <c r="H446">
        <f>LEN(G446)</f>
        <v>22</v>
      </c>
      <c r="I446" t="str">
        <f>SUBSTITUTE(SUBSTITUTE(I$1,"%1",D446),"%2",G446)</f>
        <v xml:space="preserve">            [3868] = "Diameter base protocol",</v>
      </c>
    </row>
    <row r="447" spans="1:9" x14ac:dyDescent="0.4">
      <c r="A447" t="s">
        <v>134</v>
      </c>
      <c r="C447" t="s">
        <v>132</v>
      </c>
      <c r="D447">
        <v>3872</v>
      </c>
      <c r="E447" s="1" t="s">
        <v>1036</v>
      </c>
      <c r="F447" s="1" t="str">
        <f>[1]!DeleteKakko(E447)</f>
        <v>Oracle Enterprise Manager Remote Agent</v>
      </c>
      <c r="G447" t="s">
        <v>465</v>
      </c>
      <c r="H447">
        <f>LEN(G447)</f>
        <v>38</v>
      </c>
      <c r="I447" t="str">
        <f>SUBSTITUTE(SUBSTITUTE(I$1,"%1",D447),"%2",G447)</f>
        <v xml:space="preserve">            [3872] = "Oracle Enterprise Manager Remote Agent",</v>
      </c>
    </row>
    <row r="448" spans="1:9" x14ac:dyDescent="0.4">
      <c r="A448" t="s">
        <v>134</v>
      </c>
      <c r="B448" t="s">
        <v>134</v>
      </c>
      <c r="C448" t="s">
        <v>132</v>
      </c>
      <c r="D448">
        <v>3880</v>
      </c>
      <c r="E448" s="1" t="s">
        <v>57</v>
      </c>
      <c r="F448" s="1" t="str">
        <f>[1]!DeleteKakko(E448)</f>
        <v>IGRS</v>
      </c>
      <c r="G448" t="s">
        <v>57</v>
      </c>
      <c r="H448">
        <f>LEN(G448)</f>
        <v>4</v>
      </c>
      <c r="I448" t="str">
        <f>SUBSTITUTE(SUBSTITUTE(I$1,"%1",D448),"%2",G448)</f>
        <v xml:space="preserve">            [3880] = "IGRS",</v>
      </c>
    </row>
    <row r="449" spans="1:9" x14ac:dyDescent="0.4">
      <c r="A449" t="s">
        <v>134</v>
      </c>
      <c r="C449" t="s">
        <v>132</v>
      </c>
      <c r="D449">
        <v>3900</v>
      </c>
      <c r="E449" s="1" t="s">
        <v>1221</v>
      </c>
      <c r="F449" s="1" t="str">
        <f>[1]!DeleteKakko(E449)</f>
        <v>udt_os, IBM UniData UDT OS</v>
      </c>
      <c r="G449" t="s">
        <v>1722</v>
      </c>
      <c r="H449">
        <f>LEN(G449)</f>
        <v>18</v>
      </c>
      <c r="I449" t="str">
        <f>SUBSTITUTE(SUBSTITUTE(I$1,"%1",D449),"%2",G449)</f>
        <v xml:space="preserve">            [3900] = "IBM UniData UDT OS",</v>
      </c>
    </row>
    <row r="450" spans="1:9" x14ac:dyDescent="0.4">
      <c r="B450" t="s">
        <v>134</v>
      </c>
      <c r="C450" t="s">
        <v>133</v>
      </c>
      <c r="D450">
        <v>3960</v>
      </c>
      <c r="E450" s="1" t="s">
        <v>1202</v>
      </c>
      <c r="F450" s="1" t="str">
        <f>[1]!DeleteKakko(E450)</f>
        <v>Warframe online interaction</v>
      </c>
      <c r="G450" t="s">
        <v>466</v>
      </c>
      <c r="H450">
        <f>LEN(G450)</f>
        <v>27</v>
      </c>
      <c r="I450" t="str">
        <f>SUBSTITUTE(SUBSTITUTE(I$1,"%1",D450),"%2",G450)</f>
        <v xml:space="preserve">            [3960] = "Warframe online interaction",</v>
      </c>
    </row>
    <row r="451" spans="1:9" x14ac:dyDescent="0.4">
      <c r="B451" t="s">
        <v>134</v>
      </c>
      <c r="C451" t="s">
        <v>133</v>
      </c>
      <c r="D451">
        <v>3962</v>
      </c>
      <c r="E451" s="1" t="s">
        <v>1203</v>
      </c>
      <c r="F451" s="1" t="str">
        <f>[1]!DeleteKakko(E451)</f>
        <v>Warframe online interaction</v>
      </c>
      <c r="G451" t="s">
        <v>466</v>
      </c>
      <c r="H451">
        <f>LEN(G451)</f>
        <v>27</v>
      </c>
      <c r="I451" t="str">
        <f>SUBSTITUTE(SUBSTITUTE(I$1,"%1",D451),"%2",G451)</f>
        <v xml:space="preserve">            [3962] = "Warframe online interaction",</v>
      </c>
    </row>
    <row r="452" spans="1:9" x14ac:dyDescent="0.4">
      <c r="A452" t="s">
        <v>134</v>
      </c>
      <c r="B452" t="s">
        <v>134</v>
      </c>
      <c r="C452" t="s">
        <v>133</v>
      </c>
      <c r="D452">
        <v>3978</v>
      </c>
      <c r="E452" s="1" t="s">
        <v>1439</v>
      </c>
      <c r="F452" s="1" t="str">
        <f>[1]!DeleteKakko(E452)</f>
        <v>OpenTTD game</v>
      </c>
      <c r="G452" t="s">
        <v>467</v>
      </c>
      <c r="H452">
        <f>LEN(G452)</f>
        <v>12</v>
      </c>
      <c r="I452" t="str">
        <f>SUBSTITUTE(SUBSTITUTE(I$1,"%1",D452),"%2",G452)</f>
        <v xml:space="preserve">            [3978] = "OpenTTD game",</v>
      </c>
    </row>
    <row r="453" spans="1:9" x14ac:dyDescent="0.4">
      <c r="A453" t="s">
        <v>134</v>
      </c>
      <c r="B453" t="s">
        <v>134</v>
      </c>
      <c r="C453" t="s">
        <v>133</v>
      </c>
      <c r="D453">
        <v>3979</v>
      </c>
      <c r="E453" s="1" t="s">
        <v>1440</v>
      </c>
      <c r="F453" s="1" t="str">
        <f>[1]!DeleteKakko(E453)</f>
        <v>OpenTTD game</v>
      </c>
      <c r="G453" t="s">
        <v>467</v>
      </c>
      <c r="H453">
        <f>LEN(G453)</f>
        <v>12</v>
      </c>
      <c r="I453" t="str">
        <f>SUBSTITUTE(SUBSTITUTE(I$1,"%1",D453),"%2",G453)</f>
        <v xml:space="preserve">            [3979] = "OpenTTD game",</v>
      </c>
    </row>
    <row r="454" spans="1:9" x14ac:dyDescent="0.4">
      <c r="A454" t="s">
        <v>134</v>
      </c>
      <c r="B454" t="s">
        <v>134</v>
      </c>
      <c r="C454" t="s">
        <v>132</v>
      </c>
      <c r="D454">
        <v>3999</v>
      </c>
      <c r="E454" s="1" t="s">
        <v>58</v>
      </c>
      <c r="F454" s="1" t="str">
        <f>[1]!DeleteKakko(E454)</f>
        <v>Norman distributed scanning service</v>
      </c>
      <c r="G454" t="s">
        <v>58</v>
      </c>
      <c r="H454">
        <f>LEN(G454)</f>
        <v>35</v>
      </c>
      <c r="I454" t="str">
        <f>SUBSTITUTE(SUBSTITUTE(I$1,"%1",D454),"%2",G454)</f>
        <v xml:space="preserve">            [3999] = "Norman distributed scanning service",</v>
      </c>
    </row>
    <row r="455" spans="1:9" x14ac:dyDescent="0.4">
      <c r="A455" t="s">
        <v>134</v>
      </c>
      <c r="B455" t="s">
        <v>134</v>
      </c>
      <c r="C455" t="s">
        <v>133</v>
      </c>
      <c r="D455">
        <v>4000</v>
      </c>
      <c r="E455" s="1" t="s">
        <v>1413</v>
      </c>
      <c r="F455" s="1" t="str">
        <f>[1]!DeleteKakko(E455)</f>
        <v>Diablo II game</v>
      </c>
      <c r="G455" t="s">
        <v>468</v>
      </c>
      <c r="H455">
        <f>LEN(G455)</f>
        <v>14</v>
      </c>
      <c r="I455" t="str">
        <f>SUBSTITUTE(SUBSTITUTE(I$1,"%1",D455),"%2",G455)</f>
        <v xml:space="preserve">            [4000] = "Diablo II game",</v>
      </c>
    </row>
    <row r="456" spans="1:9" x14ac:dyDescent="0.4">
      <c r="A456" t="s">
        <v>134</v>
      </c>
      <c r="B456" t="s">
        <v>134</v>
      </c>
      <c r="C456" t="s">
        <v>132</v>
      </c>
      <c r="D456">
        <v>4018</v>
      </c>
      <c r="E456" s="1" t="s">
        <v>1092</v>
      </c>
      <c r="F456" s="1" t="str">
        <f>[1]!DeleteKakko(E456)</f>
        <v>Protocol information and warnings</v>
      </c>
      <c r="G456" t="s">
        <v>469</v>
      </c>
      <c r="H456">
        <f>LEN(G456)</f>
        <v>33</v>
      </c>
      <c r="I456" t="str">
        <f>SUBSTITUTE(SUBSTITUTE(I$1,"%1",D456),"%2",G456)</f>
        <v xml:space="preserve">            [4018] = "Protocol information and warnings",</v>
      </c>
    </row>
    <row r="457" spans="1:9" x14ac:dyDescent="0.4">
      <c r="A457" t="s">
        <v>134</v>
      </c>
      <c r="C457" t="s">
        <v>133</v>
      </c>
      <c r="D457">
        <v>4035</v>
      </c>
      <c r="E457" s="1" t="s">
        <v>848</v>
      </c>
      <c r="F457" s="1" t="str">
        <f>[1]!DeleteKakko(E457)</f>
        <v>IBM Rational Developer for System z Remote System Explorer Daemon</v>
      </c>
      <c r="G457" t="s">
        <v>1605</v>
      </c>
      <c r="H457">
        <f>LEN(G457)</f>
        <v>22</v>
      </c>
      <c r="I457" t="str">
        <f>SUBSTITUTE(SUBSTITUTE(I$1,"%1",D457),"%2",G457)</f>
        <v xml:space="preserve">            [4035] = "IBM Rational Developer",</v>
      </c>
    </row>
    <row r="458" spans="1:9" x14ac:dyDescent="0.4">
      <c r="A458" t="s">
        <v>134</v>
      </c>
      <c r="B458" t="s">
        <v>134</v>
      </c>
      <c r="C458" t="s">
        <v>133</v>
      </c>
      <c r="D458">
        <v>4045</v>
      </c>
      <c r="E458" s="1" t="s">
        <v>1043</v>
      </c>
      <c r="F458" s="1" t="str">
        <f>[1]!DeleteKakko(E458)</f>
        <v>Solaris lockd NFS lock daemon/manager</v>
      </c>
      <c r="G458" t="s">
        <v>470</v>
      </c>
      <c r="H458">
        <f>LEN(G458)</f>
        <v>37</v>
      </c>
      <c r="I458" t="str">
        <f>SUBSTITUTE(SUBSTITUTE(I$1,"%1",D458),"%2",G458)</f>
        <v xml:space="preserve">            [4045] = "Solaris lockd NFS lock daemon/manager",</v>
      </c>
    </row>
    <row r="459" spans="1:9" x14ac:dyDescent="0.4">
      <c r="A459" t="s">
        <v>134</v>
      </c>
      <c r="C459" t="s">
        <v>133</v>
      </c>
      <c r="D459">
        <v>4050</v>
      </c>
      <c r="E459" s="1" t="s">
        <v>826</v>
      </c>
      <c r="F459" s="1" t="str">
        <f>[1]!DeleteKakko(E459)</f>
        <v>Mud Master Chat protocol - Peer-to-peer communications between MUD clients.</v>
      </c>
      <c r="G459" t="s">
        <v>1581</v>
      </c>
      <c r="H459">
        <f>LEN(G459)</f>
        <v>15</v>
      </c>
      <c r="I459" t="str">
        <f>SUBSTITUTE(SUBSTITUTE(I$1,"%1",D459),"%2",G459)</f>
        <v xml:space="preserve">            [4050] = "Mud Master Chat",</v>
      </c>
    </row>
    <row r="460" spans="1:9" x14ac:dyDescent="0.4">
      <c r="B460" t="s">
        <v>134</v>
      </c>
      <c r="C460" t="s">
        <v>132</v>
      </c>
      <c r="D460">
        <v>4069</v>
      </c>
      <c r="E460" s="1" t="s">
        <v>980</v>
      </c>
      <c r="F460" s="1" t="str">
        <f>[1]!DeleteKakko(E460)</f>
        <v>Minger Email Address Verification Protocol</v>
      </c>
      <c r="G460" t="s">
        <v>471</v>
      </c>
      <c r="H460">
        <f>LEN(G460)</f>
        <v>42</v>
      </c>
      <c r="I460" t="str">
        <f>SUBSTITUTE(SUBSTITUTE(I$1,"%1",D460),"%2",G460)</f>
        <v xml:space="preserve">            [4069] = "Minger Email Address Verification Protocol",</v>
      </c>
    </row>
    <row r="461" spans="1:9" x14ac:dyDescent="0.4">
      <c r="A461" t="s">
        <v>134</v>
      </c>
      <c r="B461" t="s">
        <v>134</v>
      </c>
      <c r="C461" t="s">
        <v>133</v>
      </c>
      <c r="D461">
        <v>4070</v>
      </c>
      <c r="E461" s="1" t="s">
        <v>925</v>
      </c>
      <c r="F461" s="1" t="str">
        <f>[1]!DeleteKakko(E461)</f>
        <v>Amazon Echo Dot streaming connection with Spotify</v>
      </c>
      <c r="G461" t="s">
        <v>1744</v>
      </c>
      <c r="H461">
        <f>LEN(G461)</f>
        <v>49</v>
      </c>
      <c r="I461" t="str">
        <f>SUBSTITUTE(SUBSTITUTE(I$1,"%1",D461),"%2",G461)</f>
        <v xml:space="preserve">            [4070] = "Amazon Echo Dot streaming connection with Spotify",</v>
      </c>
    </row>
    <row r="462" spans="1:9" x14ac:dyDescent="0.4">
      <c r="A462" t="s">
        <v>134</v>
      </c>
      <c r="B462" t="s">
        <v>134</v>
      </c>
      <c r="C462" t="s">
        <v>132</v>
      </c>
      <c r="D462">
        <v>4089</v>
      </c>
      <c r="E462" s="1" t="s">
        <v>59</v>
      </c>
      <c r="F462" s="1" t="str">
        <f>[1]!DeleteKakko(E462)</f>
        <v>OpenCORE Remote Control Service</v>
      </c>
      <c r="G462" t="s">
        <v>59</v>
      </c>
      <c r="H462">
        <f>LEN(G462)</f>
        <v>31</v>
      </c>
      <c r="I462" t="str">
        <f>SUBSTITUTE(SUBSTITUTE(I$1,"%1",D462),"%2",G462)</f>
        <v xml:space="preserve">            [4089] = "OpenCORE Remote Control Service",</v>
      </c>
    </row>
    <row r="463" spans="1:9" x14ac:dyDescent="0.4">
      <c r="A463" t="s">
        <v>134</v>
      </c>
      <c r="B463" t="s">
        <v>134</v>
      </c>
      <c r="C463" t="s">
        <v>132</v>
      </c>
      <c r="D463">
        <v>4090</v>
      </c>
      <c r="E463" s="1" t="s">
        <v>60</v>
      </c>
      <c r="F463" s="1" t="str">
        <f>[1]!DeleteKakko(E463)</f>
        <v>Kerio</v>
      </c>
      <c r="G463" t="s">
        <v>60</v>
      </c>
      <c r="H463">
        <f>LEN(G463)</f>
        <v>5</v>
      </c>
      <c r="I463" t="str">
        <f>SUBSTITUTE(SUBSTITUTE(I$1,"%1",D463),"%2",G463)</f>
        <v xml:space="preserve">            [4090] = "Kerio",</v>
      </c>
    </row>
    <row r="464" spans="1:9" x14ac:dyDescent="0.4">
      <c r="A464" t="s">
        <v>134</v>
      </c>
      <c r="B464" t="s">
        <v>134</v>
      </c>
      <c r="C464" t="s">
        <v>132</v>
      </c>
      <c r="D464">
        <v>4093</v>
      </c>
      <c r="E464" s="1" t="s">
        <v>1020</v>
      </c>
      <c r="F464" s="1" t="str">
        <f>[1]!DeleteKakko(E464)</f>
        <v>PxPlus Client server interface ProvideX</v>
      </c>
      <c r="G464" t="s">
        <v>472</v>
      </c>
      <c r="H464">
        <f>LEN(G464)</f>
        <v>39</v>
      </c>
      <c r="I464" t="str">
        <f>SUBSTITUTE(SUBSTITUTE(I$1,"%1",D464),"%2",G464)</f>
        <v xml:space="preserve">            [4093] = "PxPlus Client server interface ProvideX",</v>
      </c>
    </row>
    <row r="465" spans="1:9" x14ac:dyDescent="0.4">
      <c r="A465" t="s">
        <v>134</v>
      </c>
      <c r="B465" t="s">
        <v>134</v>
      </c>
      <c r="C465" t="s">
        <v>132</v>
      </c>
      <c r="D465">
        <v>4096</v>
      </c>
      <c r="E465" s="1" t="s">
        <v>1066</v>
      </c>
      <c r="F465" s="1" t="str">
        <f>[1]!DeleteKakko(E465)</f>
        <v>Ascom Timeplex Bridge Relay Element</v>
      </c>
      <c r="G465" t="s">
        <v>473</v>
      </c>
      <c r="H465">
        <f>LEN(G465)</f>
        <v>35</v>
      </c>
      <c r="I465" t="str">
        <f>SUBSTITUTE(SUBSTITUTE(I$1,"%1",D465),"%2",G465)</f>
        <v xml:space="preserve">            [4096] = "Ascom Timeplex Bridge Relay Element",</v>
      </c>
    </row>
    <row r="466" spans="1:9" x14ac:dyDescent="0.4">
      <c r="A466" t="s">
        <v>134</v>
      </c>
      <c r="B466" t="s">
        <v>134</v>
      </c>
      <c r="C466" t="s">
        <v>132</v>
      </c>
      <c r="D466">
        <v>4105</v>
      </c>
      <c r="E466" s="1" t="s">
        <v>61</v>
      </c>
      <c r="F466" s="1" t="str">
        <f>[1]!DeleteKakko(E466)</f>
        <v>Shofar</v>
      </c>
      <c r="G466" t="s">
        <v>474</v>
      </c>
      <c r="H466">
        <f>LEN(G466)</f>
        <v>6</v>
      </c>
      <c r="I466" t="str">
        <f>SUBSTITUTE(SUBSTITUTE(I$1,"%1",D466),"%2",G466)</f>
        <v xml:space="preserve">            [4105] = "Shofar",</v>
      </c>
    </row>
    <row r="467" spans="1:9" x14ac:dyDescent="0.4">
      <c r="A467" t="s">
        <v>134</v>
      </c>
      <c r="B467" t="s">
        <v>135</v>
      </c>
      <c r="C467" t="s">
        <v>132</v>
      </c>
      <c r="D467">
        <v>4111</v>
      </c>
      <c r="E467" s="1" t="s">
        <v>1485</v>
      </c>
      <c r="F467" s="1" t="str">
        <f>[1]!DeleteKakko(E467)</f>
        <v>Xgrid</v>
      </c>
      <c r="G467" t="s">
        <v>475</v>
      </c>
      <c r="H467">
        <f>LEN(G467)</f>
        <v>5</v>
      </c>
      <c r="I467" t="str">
        <f>SUBSTITUTE(SUBSTITUTE(I$1,"%1",D467),"%2",G467)</f>
        <v xml:space="preserve">            [4111] = "Xgrid",</v>
      </c>
    </row>
    <row r="468" spans="1:9" x14ac:dyDescent="0.4">
      <c r="A468" t="s">
        <v>134</v>
      </c>
      <c r="B468" t="s">
        <v>134</v>
      </c>
      <c r="C468" t="s">
        <v>132</v>
      </c>
      <c r="D468">
        <v>4116</v>
      </c>
      <c r="E468" s="1" t="s">
        <v>62</v>
      </c>
      <c r="F468" s="1" t="str">
        <f>[1]!DeleteKakko(E468)</f>
        <v>Smartcard-TLS</v>
      </c>
      <c r="G468" t="s">
        <v>62</v>
      </c>
      <c r="H468">
        <f>LEN(G468)</f>
        <v>13</v>
      </c>
      <c r="I468" t="str">
        <f>SUBSTITUTE(SUBSTITUTE(I$1,"%1",D468),"%2",G468)</f>
        <v xml:space="preserve">            [4116] = "Smartcard-TLS",</v>
      </c>
    </row>
    <row r="469" spans="1:9" x14ac:dyDescent="0.4">
      <c r="A469" t="s">
        <v>134</v>
      </c>
      <c r="C469" t="s">
        <v>133</v>
      </c>
      <c r="D469">
        <v>4125</v>
      </c>
      <c r="E469" s="1" t="s">
        <v>954</v>
      </c>
      <c r="F469" s="1" t="str">
        <f>[1]!DeleteKakko(E469)</f>
        <v>Microsoft Remote Web Workplace administration</v>
      </c>
      <c r="G469" t="s">
        <v>476</v>
      </c>
      <c r="H469">
        <f>LEN(G469)</f>
        <v>45</v>
      </c>
      <c r="I469" t="str">
        <f>SUBSTITUTE(SUBSTITUTE(I$1,"%1",D469),"%2",G469)</f>
        <v xml:space="preserve">            [4125] = "Microsoft Remote Web Workplace administration",</v>
      </c>
    </row>
    <row r="470" spans="1:9" x14ac:dyDescent="0.4">
      <c r="A470" t="s">
        <v>134</v>
      </c>
      <c r="B470" t="s">
        <v>134</v>
      </c>
      <c r="C470" t="s">
        <v>132</v>
      </c>
      <c r="D470">
        <v>4172</v>
      </c>
      <c r="E470" s="1" t="s">
        <v>1414</v>
      </c>
      <c r="F470" s="1" t="str">
        <f>[1]!DeleteKakko(E470)</f>
        <v>Teradici PCoIP</v>
      </c>
      <c r="G470" t="s">
        <v>477</v>
      </c>
      <c r="H470">
        <f>LEN(G470)</f>
        <v>14</v>
      </c>
      <c r="I470" t="str">
        <f>SUBSTITUTE(SUBSTITUTE(I$1,"%1",D470),"%2",G470)</f>
        <v xml:space="preserve">            [4172] = "Teradici PCoIP",</v>
      </c>
    </row>
    <row r="471" spans="1:9" x14ac:dyDescent="0.4">
      <c r="A471" t="s">
        <v>134</v>
      </c>
      <c r="C471" t="s">
        <v>132</v>
      </c>
      <c r="D471">
        <v>4190</v>
      </c>
      <c r="E471" s="1" t="s">
        <v>1450</v>
      </c>
      <c r="F471" s="1" t="str">
        <f>[1]!DeleteKakko(E471)</f>
        <v>ManageSieve</v>
      </c>
      <c r="G471" t="s">
        <v>478</v>
      </c>
      <c r="H471">
        <f>LEN(G471)</f>
        <v>11</v>
      </c>
      <c r="I471" t="str">
        <f>SUBSTITUTE(SUBSTITUTE(I$1,"%1",D471),"%2",G471)</f>
        <v xml:space="preserve">            [4190] = "ManageSieve",</v>
      </c>
    </row>
    <row r="472" spans="1:9" x14ac:dyDescent="0.4">
      <c r="A472" t="s">
        <v>134</v>
      </c>
      <c r="B472" t="s">
        <v>134</v>
      </c>
      <c r="C472" t="s">
        <v>133</v>
      </c>
      <c r="D472">
        <v>4198</v>
      </c>
      <c r="E472" s="1" t="s">
        <v>1252</v>
      </c>
      <c r="F472" s="1" t="str">
        <f>[1]!DeleteKakko(E472)</f>
        <v>Couch Potato Android app</v>
      </c>
      <c r="G472" t="s">
        <v>479</v>
      </c>
      <c r="H472">
        <f>LEN(G472)</f>
        <v>24</v>
      </c>
      <c r="I472" t="str">
        <f>SUBSTITUTE(SUBSTITUTE(I$1,"%1",D472),"%2",G472)</f>
        <v xml:space="preserve">            [4198] = "Couch Potato Android app",</v>
      </c>
    </row>
    <row r="473" spans="1:9" x14ac:dyDescent="0.4">
      <c r="A473" t="s">
        <v>134</v>
      </c>
      <c r="C473" t="s">
        <v>133</v>
      </c>
      <c r="D473">
        <v>4201</v>
      </c>
      <c r="E473" s="1" t="s">
        <v>1132</v>
      </c>
      <c r="F473" s="1" t="str">
        <f>[1]!DeleteKakko(E473)</f>
        <v>TinyMUD and various derivatives</v>
      </c>
      <c r="G473" t="s">
        <v>480</v>
      </c>
      <c r="H473">
        <f>LEN(G473)</f>
        <v>31</v>
      </c>
      <c r="I473" t="str">
        <f>SUBSTITUTE(SUBSTITUTE(I$1,"%1",D473),"%2",G473)</f>
        <v xml:space="preserve">            [4201] = "TinyMUD and various derivatives",</v>
      </c>
    </row>
    <row r="474" spans="1:9" x14ac:dyDescent="0.4">
      <c r="A474" t="s">
        <v>134</v>
      </c>
      <c r="C474" t="s">
        <v>133</v>
      </c>
      <c r="D474">
        <v>4222</v>
      </c>
      <c r="E474" s="1" t="s">
        <v>1253</v>
      </c>
      <c r="F474" s="1" t="str">
        <f>[1]!DeleteKakko(E474)</f>
        <v>NATS server default port</v>
      </c>
      <c r="G474" t="s">
        <v>481</v>
      </c>
      <c r="H474">
        <f>LEN(G474)</f>
        <v>24</v>
      </c>
      <c r="I474" t="str">
        <f>SUBSTITUTE(SUBSTITUTE(I$1,"%1",D474),"%2",G474)</f>
        <v xml:space="preserve">            [4222] = "NATS server default port",</v>
      </c>
    </row>
    <row r="475" spans="1:9" x14ac:dyDescent="0.4">
      <c r="A475" t="s">
        <v>134</v>
      </c>
      <c r="B475" t="s">
        <v>134</v>
      </c>
      <c r="C475" t="s">
        <v>133</v>
      </c>
      <c r="D475">
        <v>4226</v>
      </c>
      <c r="E475" s="1" t="s">
        <v>1222</v>
      </c>
      <c r="F475" s="1" t="str">
        <f>[1]!DeleteKakko(E475)</f>
        <v>Aleph One, a computer game</v>
      </c>
      <c r="G475" t="s">
        <v>1723</v>
      </c>
      <c r="H475">
        <f>LEN(G475)</f>
        <v>15</v>
      </c>
      <c r="I475" t="str">
        <f>SUBSTITUTE(SUBSTITUTE(I$1,"%1",D475),"%2",G475)</f>
        <v xml:space="preserve">            [4226] = "Aleph One(Game)",</v>
      </c>
    </row>
    <row r="476" spans="1:9" x14ac:dyDescent="0.4">
      <c r="A476" t="s">
        <v>134</v>
      </c>
      <c r="B476" t="s">
        <v>134</v>
      </c>
      <c r="C476" t="s">
        <v>133</v>
      </c>
      <c r="D476">
        <v>4244</v>
      </c>
      <c r="E476" s="1" t="s">
        <v>1486</v>
      </c>
      <c r="F476" s="1" t="str">
        <f>[1]!DeleteKakko(E476)</f>
        <v>Viber</v>
      </c>
      <c r="G476" t="s">
        <v>482</v>
      </c>
      <c r="H476">
        <f>LEN(G476)</f>
        <v>5</v>
      </c>
      <c r="I476" t="str">
        <f>SUBSTITUTE(SUBSTITUTE(I$1,"%1",D476),"%2",G476)</f>
        <v xml:space="preserve">            [4244] = "Viber",</v>
      </c>
    </row>
    <row r="477" spans="1:9" x14ac:dyDescent="0.4">
      <c r="A477" t="s">
        <v>134</v>
      </c>
      <c r="B477" t="s">
        <v>134</v>
      </c>
      <c r="C477" t="s">
        <v>132</v>
      </c>
      <c r="D477">
        <v>4303</v>
      </c>
      <c r="E477" s="1" t="s">
        <v>63</v>
      </c>
      <c r="F477" s="1" t="str">
        <f>[1]!DeleteKakko(E477)</f>
        <v>Simple Railroad Command Protocol</v>
      </c>
      <c r="G477" t="s">
        <v>483</v>
      </c>
      <c r="H477">
        <f>LEN(G477)</f>
        <v>32</v>
      </c>
      <c r="I477" t="str">
        <f>SUBSTITUTE(SUBSTITUTE(I$1,"%1",D477),"%2",G477)</f>
        <v xml:space="preserve">            [4303] = "Simple Railroad Command Protocol",</v>
      </c>
    </row>
    <row r="478" spans="1:9" x14ac:dyDescent="0.4">
      <c r="A478" t="s">
        <v>134</v>
      </c>
      <c r="C478" t="s">
        <v>132</v>
      </c>
      <c r="D478">
        <v>4307</v>
      </c>
      <c r="E478" s="1" t="s">
        <v>898</v>
      </c>
      <c r="F478" s="1" t="str">
        <f>[1]!DeleteKakko(E478)</f>
        <v>TrueConf Client - TrueConf Server media data exchange</v>
      </c>
      <c r="G478" t="s">
        <v>1652</v>
      </c>
      <c r="H478">
        <f>LEN(G478)</f>
        <v>15</v>
      </c>
      <c r="I478" t="str">
        <f>SUBSTITUTE(SUBSTITUTE(I$1,"%1",D478),"%2",G478)</f>
        <v xml:space="preserve">            [4307] = "TrueConf Client",</v>
      </c>
    </row>
    <row r="479" spans="1:9" x14ac:dyDescent="0.4">
      <c r="A479" t="s">
        <v>134</v>
      </c>
      <c r="C479" t="s">
        <v>132</v>
      </c>
      <c r="D479">
        <v>4321</v>
      </c>
      <c r="E479" s="1" t="s">
        <v>1275</v>
      </c>
      <c r="F479" s="1" t="str">
        <f>[1]!DeleteKakko(E479)</f>
        <v>Referral Whois Protocol</v>
      </c>
      <c r="G479" t="s">
        <v>484</v>
      </c>
      <c r="H479">
        <f>LEN(G479)</f>
        <v>23</v>
      </c>
      <c r="I479" t="str">
        <f>SUBSTITUTE(SUBSTITUTE(I$1,"%1",D479),"%2",G479)</f>
        <v xml:space="preserve">            [4321] = "Referral Whois Protocol",</v>
      </c>
    </row>
    <row r="480" spans="1:9" x14ac:dyDescent="0.4">
      <c r="A480" t="s">
        <v>134</v>
      </c>
      <c r="B480" t="s">
        <v>134</v>
      </c>
      <c r="C480" t="s">
        <v>132</v>
      </c>
      <c r="D480">
        <v>4486</v>
      </c>
      <c r="E480" s="1" t="s">
        <v>64</v>
      </c>
      <c r="F480" s="1" t="str">
        <f>[1]!DeleteKakko(E480)</f>
        <v>Integrated Client Message Service</v>
      </c>
      <c r="G480" t="s">
        <v>485</v>
      </c>
      <c r="H480">
        <f>LEN(G480)</f>
        <v>33</v>
      </c>
      <c r="I480" t="str">
        <f>SUBSTITUTE(SUBSTITUTE(I$1,"%1",D480),"%2",G480)</f>
        <v xml:space="preserve">            [4486] = "Integrated Client Message Service",</v>
      </c>
    </row>
    <row r="481" spans="1:9" x14ac:dyDescent="0.4">
      <c r="A481" t="s">
        <v>134</v>
      </c>
      <c r="B481" t="s">
        <v>135</v>
      </c>
      <c r="C481" t="s">
        <v>132</v>
      </c>
      <c r="D481">
        <v>4488</v>
      </c>
      <c r="E481" s="1" t="s">
        <v>867</v>
      </c>
      <c r="F481" s="1" t="str">
        <f>[1]!DeleteKakko(E481)</f>
        <v>Apple Wide Area Connectivity Service, used by Back to My Mac</v>
      </c>
      <c r="G481" t="s">
        <v>1621</v>
      </c>
      <c r="H481">
        <f>LEN(G481)</f>
        <v>36</v>
      </c>
      <c r="I481" t="str">
        <f>SUBSTITUTE(SUBSTITUTE(I$1,"%1",D481),"%2",G481)</f>
        <v xml:space="preserve">            [4488] = "Apple Wide Area Connectivity Service",</v>
      </c>
    </row>
    <row r="482" spans="1:9" x14ac:dyDescent="0.4">
      <c r="A482" t="s">
        <v>135</v>
      </c>
      <c r="B482" t="s">
        <v>134</v>
      </c>
      <c r="C482" t="s">
        <v>132</v>
      </c>
      <c r="D482">
        <v>4500</v>
      </c>
      <c r="E482" s="1" t="s">
        <v>1327</v>
      </c>
      <c r="F482" s="1" t="str">
        <f>[1]!DeleteKakko(E482)</f>
        <v>IPSec NAT Traversal </v>
      </c>
      <c r="G482" t="s">
        <v>486</v>
      </c>
      <c r="H482">
        <f>LEN(G482)</f>
        <v>20</v>
      </c>
      <c r="I482" t="str">
        <f>SUBSTITUTE(SUBSTITUTE(I$1,"%1",D482),"%2",G482)</f>
        <v xml:space="preserve">            [4500] = "IPSec NAT Traversal ",</v>
      </c>
    </row>
    <row r="483" spans="1:9" x14ac:dyDescent="0.4">
      <c r="B483" t="s">
        <v>134</v>
      </c>
      <c r="C483" t="s">
        <v>133</v>
      </c>
      <c r="D483">
        <v>4534</v>
      </c>
      <c r="E483" s="1" t="s">
        <v>1082</v>
      </c>
      <c r="F483" s="1" t="str">
        <f>[1]!DeleteKakko(E483)</f>
        <v>Armagetron Advanced server default</v>
      </c>
      <c r="G483" t="s">
        <v>487</v>
      </c>
      <c r="H483">
        <f>LEN(G483)</f>
        <v>34</v>
      </c>
      <c r="I483" t="str">
        <f>SUBSTITUTE(SUBSTITUTE(I$1,"%1",D483),"%2",G483)</f>
        <v xml:space="preserve">            [4534] = "Armagetron Advanced server default",</v>
      </c>
    </row>
    <row r="484" spans="1:9" x14ac:dyDescent="0.4">
      <c r="A484" t="s">
        <v>134</v>
      </c>
      <c r="C484" t="s">
        <v>133</v>
      </c>
      <c r="D484">
        <v>4560</v>
      </c>
      <c r="E484" s="1" t="s">
        <v>1093</v>
      </c>
      <c r="F484" s="1" t="str">
        <f>[1]!DeleteKakko(E484)</f>
        <v>default Log4j socketappender port</v>
      </c>
      <c r="G484" t="s">
        <v>488</v>
      </c>
      <c r="H484">
        <f>LEN(G484)</f>
        <v>33</v>
      </c>
      <c r="I484" t="str">
        <f>SUBSTITUTE(SUBSTITUTE(I$1,"%1",D484),"%2",G484)</f>
        <v xml:space="preserve">            [4560] = "default Log4j socketappender port",</v>
      </c>
    </row>
    <row r="485" spans="1:9" x14ac:dyDescent="0.4">
      <c r="A485" t="s">
        <v>134</v>
      </c>
      <c r="C485" t="s">
        <v>133</v>
      </c>
      <c r="D485">
        <v>4567</v>
      </c>
      <c r="E485" s="1" t="s">
        <v>935</v>
      </c>
      <c r="F485" s="1" t="str">
        <f>[1]!DeleteKakko(E485)</f>
        <v>Sinatra default server port in development mode</v>
      </c>
      <c r="G485" t="s">
        <v>489</v>
      </c>
      <c r="H485">
        <f>LEN(G485)</f>
        <v>47</v>
      </c>
      <c r="I485" t="str">
        <f>SUBSTITUTE(SUBSTITUTE(I$1,"%1",D485),"%2",G485)</f>
        <v xml:space="preserve">            [4567] = "Sinatra default server port in development mode",</v>
      </c>
    </row>
    <row r="486" spans="1:9" x14ac:dyDescent="0.4">
      <c r="B486" t="s">
        <v>134</v>
      </c>
      <c r="C486" t="s">
        <v>132</v>
      </c>
      <c r="D486">
        <v>4569</v>
      </c>
      <c r="E486" s="1" t="s">
        <v>1254</v>
      </c>
      <c r="F486" s="1" t="str">
        <f>[1]!DeleteKakko(E486)</f>
        <v>Inter-Asterisk eXchange </v>
      </c>
      <c r="G486" t="s">
        <v>490</v>
      </c>
      <c r="H486">
        <f>LEN(G486)</f>
        <v>24</v>
      </c>
      <c r="I486" t="str">
        <f>SUBSTITUTE(SUBSTITUTE(I$1,"%1",D486),"%2",G486)</f>
        <v xml:space="preserve">            [4569] = "Inter-Asterisk eXchange ",</v>
      </c>
    </row>
    <row r="487" spans="1:9" x14ac:dyDescent="0.4">
      <c r="A487" t="s">
        <v>134</v>
      </c>
      <c r="C487" t="s">
        <v>132</v>
      </c>
      <c r="D487">
        <v>4604</v>
      </c>
      <c r="E487" s="1" t="s">
        <v>65</v>
      </c>
      <c r="F487" s="1" t="str">
        <f>[1]!DeleteKakko(E487)</f>
        <v>Identity Registration Protocol</v>
      </c>
      <c r="G487" t="s">
        <v>65</v>
      </c>
      <c r="H487">
        <f>LEN(G487)</f>
        <v>30</v>
      </c>
      <c r="I487" t="str">
        <f>SUBSTITUTE(SUBSTITUTE(I$1,"%1",D487),"%2",G487)</f>
        <v xml:space="preserve">            [4604] = "Identity Registration Protocol",</v>
      </c>
    </row>
    <row r="488" spans="1:9" x14ac:dyDescent="0.4">
      <c r="A488" t="s">
        <v>134</v>
      </c>
      <c r="C488" t="s">
        <v>132</v>
      </c>
      <c r="D488">
        <v>4605</v>
      </c>
      <c r="E488" s="1" t="s">
        <v>66</v>
      </c>
      <c r="F488" s="1" t="str">
        <f>[1]!DeleteKakko(E488)</f>
        <v>Direct End to End Secure Chat Protocol</v>
      </c>
      <c r="G488" t="s">
        <v>66</v>
      </c>
      <c r="H488">
        <f>LEN(G488)</f>
        <v>38</v>
      </c>
      <c r="I488" t="str">
        <f>SUBSTITUTE(SUBSTITUTE(I$1,"%1",D488),"%2",G488)</f>
        <v xml:space="preserve">            [4605] = "Direct End to End Secure Chat Protocol",</v>
      </c>
    </row>
    <row r="489" spans="1:9" x14ac:dyDescent="0.4">
      <c r="A489" t="s">
        <v>134</v>
      </c>
      <c r="B489" t="s">
        <v>134</v>
      </c>
      <c r="C489" t="s">
        <v>132</v>
      </c>
      <c r="D489">
        <v>4662</v>
      </c>
      <c r="E489" s="1" t="s">
        <v>67</v>
      </c>
      <c r="F489" s="1" t="str">
        <f>[1]!DeleteKakko(E489)</f>
        <v>OrbitNet Message Service</v>
      </c>
      <c r="G489" t="s">
        <v>67</v>
      </c>
      <c r="H489">
        <f>LEN(G489)</f>
        <v>24</v>
      </c>
      <c r="I489" t="str">
        <f>SUBSTITUTE(SUBSTITUTE(I$1,"%1",D489),"%2",G489)</f>
        <v xml:space="preserve">            [4662] = "OrbitNet Message Service",</v>
      </c>
    </row>
    <row r="490" spans="1:9" x14ac:dyDescent="0.4">
      <c r="A490" t="s">
        <v>134</v>
      </c>
      <c r="C490" t="s">
        <v>133</v>
      </c>
      <c r="D490">
        <v>4664</v>
      </c>
      <c r="E490" s="1" t="s">
        <v>68</v>
      </c>
      <c r="F490" s="1" t="str">
        <f>[1]!DeleteKakko(E490)</f>
        <v>Google Desktop Search</v>
      </c>
      <c r="G490" t="s">
        <v>68</v>
      </c>
      <c r="H490">
        <f>LEN(G490)</f>
        <v>21</v>
      </c>
      <c r="I490" t="str">
        <f>SUBSTITUTE(SUBSTITUTE(I$1,"%1",D490),"%2",G490)</f>
        <v xml:space="preserve">            [4664] = "Google Desktop Search",</v>
      </c>
    </row>
    <row r="491" spans="1:9" x14ac:dyDescent="0.4">
      <c r="B491" t="s">
        <v>134</v>
      </c>
      <c r="C491" t="s">
        <v>133</v>
      </c>
      <c r="D491">
        <v>4672</v>
      </c>
      <c r="E491" s="1" t="s">
        <v>1067</v>
      </c>
      <c r="F491" s="1" t="str">
        <f>[1]!DeleteKakko(E491)</f>
        <v>Default for older versions of eMule</v>
      </c>
      <c r="G491" t="s">
        <v>1531</v>
      </c>
      <c r="H491">
        <f>LEN(G491)</f>
        <v>5</v>
      </c>
      <c r="I491" t="str">
        <f>SUBSTITUTE(SUBSTITUTE(I$1,"%1",D491),"%2",G491)</f>
        <v xml:space="preserve">            [4672] = "eMule",</v>
      </c>
    </row>
    <row r="492" spans="1:9" x14ac:dyDescent="0.4">
      <c r="A492" t="s">
        <v>134</v>
      </c>
      <c r="C492" t="s">
        <v>133</v>
      </c>
      <c r="D492">
        <v>4711</v>
      </c>
      <c r="E492" s="1" t="s">
        <v>1179</v>
      </c>
      <c r="F492" s="1" t="str">
        <f>[1]!DeleteKakko(E492)</f>
        <v>eMule optional web interface</v>
      </c>
      <c r="G492" t="s">
        <v>491</v>
      </c>
      <c r="H492">
        <f>LEN(G492)</f>
        <v>28</v>
      </c>
      <c r="I492" t="str">
        <f>SUBSTITUTE(SUBSTITUTE(I$1,"%1",D492),"%2",G492)</f>
        <v xml:space="preserve">            [4711] = "eMule optional web interface",</v>
      </c>
    </row>
    <row r="493" spans="1:9" x14ac:dyDescent="0.4">
      <c r="A493" t="s">
        <v>134</v>
      </c>
      <c r="C493" t="s">
        <v>133</v>
      </c>
      <c r="D493">
        <v>4713</v>
      </c>
      <c r="E493" s="1" t="s">
        <v>1276</v>
      </c>
      <c r="F493" s="1" t="str">
        <f>[1]!DeleteKakko(E493)</f>
        <v>PulseAudio sound server</v>
      </c>
      <c r="G493" t="s">
        <v>492</v>
      </c>
      <c r="H493">
        <f>LEN(G493)</f>
        <v>23</v>
      </c>
      <c r="I493" t="str">
        <f>SUBSTITUTE(SUBSTITUTE(I$1,"%1",D493),"%2",G493)</f>
        <v xml:space="preserve">            [4713] = "PulseAudio sound server",</v>
      </c>
    </row>
    <row r="494" spans="1:9" x14ac:dyDescent="0.4">
      <c r="A494" t="s">
        <v>134</v>
      </c>
      <c r="C494" t="s">
        <v>132</v>
      </c>
      <c r="D494">
        <v>4728</v>
      </c>
      <c r="E494" s="1" t="s">
        <v>845</v>
      </c>
      <c r="F494" s="1" t="str">
        <f>[1]!DeleteKakko(E494)</f>
        <v>Computer Associates Desktop and Server Management /Port Multiplexer</v>
      </c>
      <c r="G494" t="s">
        <v>1601</v>
      </c>
      <c r="H494">
        <f>LEN(G494)</f>
        <v>27</v>
      </c>
      <c r="I494" t="str">
        <f>SUBSTITUTE(SUBSTITUTE(I$1,"%1",D494),"%2",G494)</f>
        <v xml:space="preserve">            [4728] = "Computer Associates Desktop",</v>
      </c>
    </row>
    <row r="495" spans="1:9" x14ac:dyDescent="0.4">
      <c r="A495" t="s">
        <v>134</v>
      </c>
      <c r="B495" t="s">
        <v>134</v>
      </c>
      <c r="C495" t="s">
        <v>132</v>
      </c>
      <c r="D495">
        <v>4730</v>
      </c>
      <c r="E495" s="1" t="s">
        <v>1328</v>
      </c>
      <c r="F495" s="1" t="str">
        <f>[1]!DeleteKakko(E495)</f>
        <v>Gearman's job server</v>
      </c>
      <c r="G495" t="s">
        <v>493</v>
      </c>
      <c r="H495">
        <f>LEN(G495)</f>
        <v>20</v>
      </c>
      <c r="I495" t="str">
        <f>SUBSTITUTE(SUBSTITUTE(I$1,"%1",D495),"%2",G495)</f>
        <v xml:space="preserve">            [4730] = "Gearman's job server",</v>
      </c>
    </row>
    <row r="496" spans="1:9" x14ac:dyDescent="0.4">
      <c r="A496" t="s">
        <v>134</v>
      </c>
      <c r="B496" t="s">
        <v>134</v>
      </c>
      <c r="C496" t="s">
        <v>132</v>
      </c>
      <c r="D496">
        <v>4739</v>
      </c>
      <c r="E496" s="1" t="s">
        <v>170</v>
      </c>
      <c r="F496" s="1" t="str">
        <f>[1]!DeleteKakko(E496)</f>
        <v>IP Flow Information Export</v>
      </c>
      <c r="G496" t="s">
        <v>170</v>
      </c>
      <c r="H496">
        <f>LEN(G496)</f>
        <v>26</v>
      </c>
      <c r="I496" t="str">
        <f>SUBSTITUTE(SUBSTITUTE(I$1,"%1",D496),"%2",G496)</f>
        <v xml:space="preserve">            [4739] = "IP Flow Information Export",</v>
      </c>
    </row>
    <row r="497" spans="1:9" x14ac:dyDescent="0.4">
      <c r="A497" t="s">
        <v>134</v>
      </c>
      <c r="C497" t="s">
        <v>133</v>
      </c>
      <c r="D497">
        <v>4747</v>
      </c>
      <c r="E497" s="1" t="s">
        <v>69</v>
      </c>
      <c r="F497" s="1" t="str">
        <f>[1]!DeleteKakko(E497)</f>
        <v>Apprentice</v>
      </c>
      <c r="G497" t="s">
        <v>69</v>
      </c>
      <c r="H497">
        <f>LEN(G497)</f>
        <v>10</v>
      </c>
      <c r="I497" t="str">
        <f>SUBSTITUTE(SUBSTITUTE(I$1,"%1",D497),"%2",G497)</f>
        <v xml:space="preserve">            [4747] = "Apprentice",</v>
      </c>
    </row>
    <row r="498" spans="1:9" x14ac:dyDescent="0.4">
      <c r="A498" t="s">
        <v>134</v>
      </c>
      <c r="B498" t="s">
        <v>134</v>
      </c>
      <c r="C498" t="s">
        <v>132</v>
      </c>
      <c r="D498">
        <v>4753</v>
      </c>
      <c r="E498" s="1" t="s">
        <v>70</v>
      </c>
      <c r="F498" s="1" t="str">
        <f>[1]!DeleteKakko(E498)</f>
        <v>SIMON</v>
      </c>
      <c r="G498" t="s">
        <v>494</v>
      </c>
      <c r="H498">
        <f>LEN(G498)</f>
        <v>5</v>
      </c>
      <c r="I498" t="str">
        <f>SUBSTITUTE(SUBSTITUTE(I$1,"%1",D498),"%2",G498)</f>
        <v xml:space="preserve">            [4753] = "SIMON",</v>
      </c>
    </row>
    <row r="499" spans="1:9" x14ac:dyDescent="0.4">
      <c r="B499" t="s">
        <v>134</v>
      </c>
      <c r="C499" t="s">
        <v>132</v>
      </c>
      <c r="D499">
        <v>4789</v>
      </c>
      <c r="E499" s="1" t="s">
        <v>1044</v>
      </c>
      <c r="F499" s="1" t="str">
        <f>[1]!DeleteKakko(E499)</f>
        <v>Virtual eXtensible Local Area Network</v>
      </c>
      <c r="G499" t="s">
        <v>495</v>
      </c>
      <c r="H499">
        <f>LEN(G499)</f>
        <v>37</v>
      </c>
      <c r="I499" t="str">
        <f>SUBSTITUTE(SUBSTITUTE(I$1,"%1",D499),"%2",G499)</f>
        <v xml:space="preserve">            [4789] = "Virtual eXtensible Local Area Network",</v>
      </c>
    </row>
    <row r="500" spans="1:9" x14ac:dyDescent="0.4">
      <c r="B500" t="s">
        <v>134</v>
      </c>
      <c r="C500" t="s">
        <v>132</v>
      </c>
      <c r="D500">
        <v>4791</v>
      </c>
      <c r="E500" s="1" t="s">
        <v>1371</v>
      </c>
      <c r="F500" s="1" t="str">
        <f>[1]!DeleteKakko(E500)</f>
        <v>IP Routable RocE </v>
      </c>
      <c r="G500" t="s">
        <v>496</v>
      </c>
      <c r="H500">
        <f>LEN(G500)</f>
        <v>17</v>
      </c>
      <c r="I500" t="str">
        <f>SUBSTITUTE(SUBSTITUTE(I$1,"%1",D500),"%2",G500)</f>
        <v xml:space="preserve">            [4791] = "IP Routable RocE ",</v>
      </c>
    </row>
    <row r="501" spans="1:9" x14ac:dyDescent="0.4">
      <c r="A501" t="s">
        <v>134</v>
      </c>
      <c r="B501" t="s">
        <v>134</v>
      </c>
      <c r="C501" t="s">
        <v>132</v>
      </c>
      <c r="D501">
        <v>4840</v>
      </c>
      <c r="E501" s="1" t="s">
        <v>782</v>
      </c>
      <c r="F501" s="1" t="str">
        <f>[1]!DeleteKakko(E501)</f>
        <v>OPC UA Connection Protocol and OPC UA Multicast Datagram Protocol for OPC Unified Architecture from OPC Foundation</v>
      </c>
      <c r="G501" t="s">
        <v>1525</v>
      </c>
      <c r="H501">
        <f>LEN(G501)</f>
        <v>17</v>
      </c>
      <c r="I501" t="str">
        <f>SUBSTITUTE(SUBSTITUTE(I$1,"%1",D501),"%2",G501)</f>
        <v xml:space="preserve">            [4840] = "OPC UA Connection",</v>
      </c>
    </row>
    <row r="502" spans="1:9" x14ac:dyDescent="0.4">
      <c r="A502" t="s">
        <v>134</v>
      </c>
      <c r="B502" t="s">
        <v>134</v>
      </c>
      <c r="C502" t="s">
        <v>132</v>
      </c>
      <c r="D502">
        <v>4843</v>
      </c>
      <c r="E502" s="1" t="s">
        <v>813</v>
      </c>
      <c r="F502" s="1" t="str">
        <f>[1]!DeleteKakko(E502)</f>
        <v>OPC UA TCP Protocol over TLS/SSL for OPC Unified Architecture from OPC Foundation</v>
      </c>
      <c r="G502" t="s">
        <v>1568</v>
      </c>
      <c r="H502">
        <f>LEN(G502)</f>
        <v>10</v>
      </c>
      <c r="I502" t="str">
        <f>SUBSTITUTE(SUBSTITUTE(I$1,"%1",D502),"%2",G502)</f>
        <v xml:space="preserve">            [4843] = "OPC UA TCP",</v>
      </c>
    </row>
    <row r="503" spans="1:9" x14ac:dyDescent="0.4">
      <c r="A503" t="s">
        <v>134</v>
      </c>
      <c r="B503" t="s">
        <v>134</v>
      </c>
      <c r="C503" t="s">
        <v>132</v>
      </c>
      <c r="D503">
        <v>4847</v>
      </c>
      <c r="E503" s="1" t="s">
        <v>71</v>
      </c>
      <c r="F503" s="1" t="str">
        <f>[1]!DeleteKakko(E503)</f>
        <v>Web Fresh Communication, Quadrion Software &amp; Odorless Entertainment</v>
      </c>
      <c r="G503" t="s">
        <v>1602</v>
      </c>
      <c r="H503">
        <f>LEN(G503)</f>
        <v>23</v>
      </c>
      <c r="I503" t="str">
        <f>SUBSTITUTE(SUBSTITUTE(I$1,"%1",D503),"%2",G503)</f>
        <v xml:space="preserve">            [4847] = "Web Fresh Communication",</v>
      </c>
    </row>
    <row r="504" spans="1:9" x14ac:dyDescent="0.4">
      <c r="A504" t="s">
        <v>134</v>
      </c>
      <c r="C504" t="s">
        <v>133</v>
      </c>
      <c r="D504">
        <v>4848</v>
      </c>
      <c r="E504" s="1" t="s">
        <v>171</v>
      </c>
      <c r="F504" s="1" t="str">
        <f>[1]!DeleteKakko(E504)</f>
        <v>Java, Glassfish Application Server administration default</v>
      </c>
      <c r="G504" t="s">
        <v>1630</v>
      </c>
      <c r="H504">
        <f>LEN(G504)</f>
        <v>28</v>
      </c>
      <c r="I504" t="str">
        <f>SUBSTITUTE(SUBSTITUTE(I$1,"%1",D504),"%2",G504)</f>
        <v xml:space="preserve">            [4848] = "Glassfish Application Server",</v>
      </c>
    </row>
    <row r="505" spans="1:9" x14ac:dyDescent="0.4">
      <c r="A505" t="s">
        <v>134</v>
      </c>
      <c r="B505" t="s">
        <v>134</v>
      </c>
      <c r="C505" t="s">
        <v>132</v>
      </c>
      <c r="D505">
        <v>4894</v>
      </c>
      <c r="E505" s="1" t="s">
        <v>1372</v>
      </c>
      <c r="F505" s="1" t="str">
        <f>[1]!DeleteKakko(E505)</f>
        <v>LysKOM Protocol A</v>
      </c>
      <c r="G505" t="s">
        <v>497</v>
      </c>
      <c r="H505">
        <f>LEN(G505)</f>
        <v>17</v>
      </c>
      <c r="I505" t="str">
        <f>SUBSTITUTE(SUBSTITUTE(I$1,"%1",D505),"%2",G505)</f>
        <v xml:space="preserve">            [4894] = "LysKOM Protocol A",</v>
      </c>
    </row>
    <row r="506" spans="1:9" x14ac:dyDescent="0.4">
      <c r="A506" t="s">
        <v>134</v>
      </c>
      <c r="C506" t="s">
        <v>132</v>
      </c>
      <c r="D506">
        <v>4949</v>
      </c>
      <c r="E506" s="1" t="s">
        <v>72</v>
      </c>
      <c r="F506" s="1" t="str">
        <f>[1]!DeleteKakko(E506)</f>
        <v>Munin Resource Monitoring Tool</v>
      </c>
      <c r="G506" t="s">
        <v>72</v>
      </c>
      <c r="H506">
        <f>LEN(G506)</f>
        <v>30</v>
      </c>
      <c r="I506" t="str">
        <f>SUBSTITUTE(SUBSTITUTE(I$1,"%1",D506),"%2",G506)</f>
        <v xml:space="preserve">            [4949] = "Munin Resource Monitoring Tool",</v>
      </c>
    </row>
    <row r="507" spans="1:9" x14ac:dyDescent="0.4">
      <c r="A507" t="s">
        <v>134</v>
      </c>
      <c r="B507" t="s">
        <v>134</v>
      </c>
      <c r="C507" t="s">
        <v>132</v>
      </c>
      <c r="D507">
        <v>4950</v>
      </c>
      <c r="E507" s="1" t="s">
        <v>73</v>
      </c>
      <c r="F507" s="1" t="str">
        <f>[1]!DeleteKakko(E507)</f>
        <v>Cylon Controls UC32 Communications Port</v>
      </c>
      <c r="G507" t="s">
        <v>73</v>
      </c>
      <c r="H507">
        <f>LEN(G507)</f>
        <v>39</v>
      </c>
      <c r="I507" t="str">
        <f>SUBSTITUTE(SUBSTITUTE(I$1,"%1",D507),"%2",G507)</f>
        <v xml:space="preserve">            [4950] = "Cylon Controls UC32 Communications Port",</v>
      </c>
    </row>
    <row r="508" spans="1:9" x14ac:dyDescent="0.4">
      <c r="A508" t="s">
        <v>134</v>
      </c>
      <c r="C508" t="s">
        <v>133</v>
      </c>
      <c r="D508">
        <v>5002</v>
      </c>
      <c r="E508" s="1" t="s">
        <v>1145</v>
      </c>
      <c r="F508" s="1" t="str">
        <f>[1]!DeleteKakko(E508)</f>
        <v>ASSA ARX access control system</v>
      </c>
      <c r="G508" t="s">
        <v>498</v>
      </c>
      <c r="H508">
        <f>LEN(G508)</f>
        <v>30</v>
      </c>
      <c r="I508" t="str">
        <f>SUBSTITUTE(SUBSTITUTE(I$1,"%1",D508),"%2",G508)</f>
        <v xml:space="preserve">            [5002] = "ASSA ARX access control system",</v>
      </c>
    </row>
    <row r="509" spans="1:9" x14ac:dyDescent="0.4">
      <c r="A509" t="s">
        <v>134</v>
      </c>
      <c r="B509" t="s">
        <v>135</v>
      </c>
      <c r="C509" t="s">
        <v>132</v>
      </c>
      <c r="D509">
        <v>5003</v>
      </c>
      <c r="E509" s="1" t="s">
        <v>1037</v>
      </c>
      <c r="F509" s="1" t="str">
        <f>[1]!DeleteKakko(E509)</f>
        <v>FileMaker – name binding and transport</v>
      </c>
      <c r="G509" t="s">
        <v>499</v>
      </c>
      <c r="H509">
        <f>LEN(G509)</f>
        <v>38</v>
      </c>
      <c r="I509" t="str">
        <f>SUBSTITUTE(SUBSTITUTE(I$1,"%1",D509),"%2",G509)</f>
        <v xml:space="preserve">            [5003] = "FileMaker – name binding and transport",</v>
      </c>
    </row>
    <row r="510" spans="1:9" x14ac:dyDescent="0.4">
      <c r="A510" t="s">
        <v>172</v>
      </c>
      <c r="B510" t="s">
        <v>134</v>
      </c>
      <c r="C510" t="s">
        <v>132</v>
      </c>
      <c r="D510">
        <v>5004</v>
      </c>
      <c r="E510" s="1" t="s">
        <v>1021</v>
      </c>
      <c r="F510" s="1" t="str">
        <f>[1]!DeleteKakko(E510)</f>
        <v>Real-time Transport Protocol media data</v>
      </c>
      <c r="G510" t="s">
        <v>500</v>
      </c>
      <c r="H510">
        <f>LEN(G510)</f>
        <v>39</v>
      </c>
      <c r="I510" t="str">
        <f>SUBSTITUTE(SUBSTITUTE(I$1,"%1",D510),"%2",G510)</f>
        <v xml:space="preserve">            [5004] = "Real-time Transport Protocol media data",</v>
      </c>
    </row>
    <row r="511" spans="1:9" x14ac:dyDescent="0.4">
      <c r="A511" t="s">
        <v>172</v>
      </c>
      <c r="B511" t="s">
        <v>134</v>
      </c>
      <c r="C511" t="s">
        <v>132</v>
      </c>
      <c r="D511">
        <v>5005</v>
      </c>
      <c r="E511" s="1" t="s">
        <v>955</v>
      </c>
      <c r="F511" s="1" t="str">
        <f>[1]!DeleteKakko(E511)</f>
        <v>Real-time Transport Protocol control protocol</v>
      </c>
      <c r="G511" t="s">
        <v>501</v>
      </c>
      <c r="H511">
        <f>LEN(G511)</f>
        <v>45</v>
      </c>
      <c r="I511" t="str">
        <f>SUBSTITUTE(SUBSTITUTE(I$1,"%1",D511),"%2",G511)</f>
        <v xml:space="preserve">            [5005] = "Real-time Transport Protocol control protocol",</v>
      </c>
    </row>
    <row r="512" spans="1:9" x14ac:dyDescent="0.4">
      <c r="A512" t="s">
        <v>134</v>
      </c>
      <c r="B512" t="s">
        <v>134</v>
      </c>
      <c r="C512" t="s">
        <v>132</v>
      </c>
      <c r="D512">
        <v>5010</v>
      </c>
      <c r="E512" s="1" t="s">
        <v>1277</v>
      </c>
      <c r="F512" s="1" t="str">
        <f>[1]!DeleteKakko(E512)</f>
        <v>Registered to: TelePath</v>
      </c>
      <c r="G512" t="s">
        <v>502</v>
      </c>
      <c r="H512">
        <f>LEN(G512)</f>
        <v>23</v>
      </c>
      <c r="I512" t="str">
        <f>SUBSTITUTE(SUBSTITUTE(I$1,"%1",D512),"%2",G512)</f>
        <v xml:space="preserve">            [5010] = "Registered to: TelePath",</v>
      </c>
    </row>
    <row r="513" spans="1:9" x14ac:dyDescent="0.4">
      <c r="A513" t="s">
        <v>134</v>
      </c>
      <c r="B513" t="s">
        <v>134</v>
      </c>
      <c r="C513" t="s">
        <v>132</v>
      </c>
      <c r="D513">
        <v>5011</v>
      </c>
      <c r="E513" s="1" t="s">
        <v>1464</v>
      </c>
      <c r="F513" s="1" t="str">
        <f>[1]!DeleteKakko(E513)</f>
        <v>TelePath</v>
      </c>
      <c r="G513" t="s">
        <v>503</v>
      </c>
      <c r="H513">
        <f>LEN(G513)</f>
        <v>8</v>
      </c>
      <c r="I513" t="str">
        <f>SUBSTITUTE(SUBSTITUTE(I$1,"%1",D513),"%2",G513)</f>
        <v xml:space="preserve">            [5011] = "TelePath",</v>
      </c>
    </row>
    <row r="514" spans="1:9" x14ac:dyDescent="0.4">
      <c r="A514" t="s">
        <v>134</v>
      </c>
      <c r="B514" t="s">
        <v>134</v>
      </c>
      <c r="C514" t="s">
        <v>132</v>
      </c>
      <c r="D514">
        <v>5025</v>
      </c>
      <c r="E514" s="1" t="s">
        <v>887</v>
      </c>
      <c r="F514" s="1" t="str">
        <f>[1]!DeleteKakko(E514)</f>
        <v>scpi-raw Standard Commands for Programmable Instruments</v>
      </c>
      <c r="G514" t="s">
        <v>1643</v>
      </c>
      <c r="H514">
        <f>LEN(G514)</f>
        <v>8</v>
      </c>
      <c r="I514" t="str">
        <f>SUBSTITUTE(SUBSTITUTE(I$1,"%1",D514),"%2",G514)</f>
        <v xml:space="preserve">            [5025] = "scpi-raw",</v>
      </c>
    </row>
    <row r="515" spans="1:9" x14ac:dyDescent="0.4">
      <c r="A515" t="s">
        <v>134</v>
      </c>
      <c r="B515" t="s">
        <v>134</v>
      </c>
      <c r="C515" t="s">
        <v>133</v>
      </c>
      <c r="D515">
        <v>5031</v>
      </c>
      <c r="E515" s="1" t="s">
        <v>1373</v>
      </c>
      <c r="F515" s="1" t="str">
        <f>[1]!DeleteKakko(E515)</f>
        <v>AVM CAPI-over-TCP</v>
      </c>
      <c r="G515" t="s">
        <v>504</v>
      </c>
      <c r="H515">
        <f>LEN(G515)</f>
        <v>17</v>
      </c>
      <c r="I515" t="str">
        <f>SUBSTITUTE(SUBSTITUTE(I$1,"%1",D515),"%2",G515)</f>
        <v xml:space="preserve">            [5031] = "AVM CAPI-over-TCP",</v>
      </c>
    </row>
    <row r="516" spans="1:9" x14ac:dyDescent="0.4">
      <c r="A516" t="s">
        <v>134</v>
      </c>
      <c r="C516" t="s">
        <v>133</v>
      </c>
      <c r="D516">
        <v>5037</v>
      </c>
      <c r="E516" s="1" t="s">
        <v>74</v>
      </c>
      <c r="F516" s="1" t="str">
        <f>[1]!DeleteKakko(E516)</f>
        <v>Android ADB server</v>
      </c>
      <c r="G516" t="s">
        <v>74</v>
      </c>
      <c r="H516">
        <f>LEN(G516)</f>
        <v>18</v>
      </c>
      <c r="I516" t="str">
        <f>SUBSTITUTE(SUBSTITUTE(I$1,"%1",D516),"%2",G516)</f>
        <v xml:space="preserve">            [5037] = "Android ADB server",</v>
      </c>
    </row>
    <row r="517" spans="1:9" x14ac:dyDescent="0.4">
      <c r="A517" t="s">
        <v>134</v>
      </c>
      <c r="C517" t="s">
        <v>132</v>
      </c>
      <c r="D517">
        <v>5048</v>
      </c>
      <c r="E517" s="1" t="s">
        <v>75</v>
      </c>
      <c r="F517" s="1" t="str">
        <f>[1]!DeleteKakko(E517)</f>
        <v>Texai Message Service</v>
      </c>
      <c r="G517" t="s">
        <v>75</v>
      </c>
      <c r="H517">
        <f>LEN(G517)</f>
        <v>21</v>
      </c>
      <c r="I517" t="str">
        <f>SUBSTITUTE(SUBSTITUTE(I$1,"%1",D517),"%2",G517)</f>
        <v xml:space="preserve">            [5048] = "Texai Message Service",</v>
      </c>
    </row>
    <row r="518" spans="1:9" x14ac:dyDescent="0.4">
      <c r="A518" t="s">
        <v>134</v>
      </c>
      <c r="C518" t="s">
        <v>133</v>
      </c>
      <c r="D518">
        <v>5050</v>
      </c>
      <c r="E518" s="1" t="s">
        <v>76</v>
      </c>
      <c r="F518" s="1" t="str">
        <f>[1]!DeleteKakko(E518)</f>
        <v>Yahoo! Messenger</v>
      </c>
      <c r="G518" t="s">
        <v>76</v>
      </c>
      <c r="H518">
        <f>LEN(G518)</f>
        <v>16</v>
      </c>
      <c r="I518" t="str">
        <f>SUBSTITUTE(SUBSTITUTE(I$1,"%1",D518),"%2",G518)</f>
        <v xml:space="preserve">            [5050] = "Yahoo! Messenger",</v>
      </c>
    </row>
    <row r="519" spans="1:9" x14ac:dyDescent="0.4">
      <c r="A519" t="s">
        <v>134</v>
      </c>
      <c r="C519" t="s">
        <v>132</v>
      </c>
      <c r="D519">
        <v>5051</v>
      </c>
      <c r="E519" s="1" t="s">
        <v>1094</v>
      </c>
      <c r="F519" s="1" t="str">
        <f>[1]!DeleteKakko(E519)</f>
        <v>ita-agent Symantec Intruder Alert</v>
      </c>
      <c r="G519" t="s">
        <v>505</v>
      </c>
      <c r="H519">
        <f>LEN(G519)</f>
        <v>33</v>
      </c>
      <c r="I519" t="str">
        <f>SUBSTITUTE(SUBSTITUTE(I$1,"%1",D519),"%2",G519)</f>
        <v xml:space="preserve">            [5051] = "ita-agent Symantec Intruder Alert",</v>
      </c>
    </row>
    <row r="520" spans="1:9" x14ac:dyDescent="0.4">
      <c r="A520" t="s">
        <v>134</v>
      </c>
      <c r="B520" t="s">
        <v>134</v>
      </c>
      <c r="C520" t="s">
        <v>132</v>
      </c>
      <c r="D520">
        <v>5060</v>
      </c>
      <c r="E520" s="1" t="s">
        <v>1180</v>
      </c>
      <c r="F520" s="1" t="str">
        <f>[1]!DeleteKakko(E520)</f>
        <v>Session Initiation Protocol </v>
      </c>
      <c r="G520" t="s">
        <v>506</v>
      </c>
      <c r="H520">
        <f>LEN(G520)</f>
        <v>28</v>
      </c>
      <c r="I520" t="str">
        <f>SUBSTITUTE(SUBSTITUTE(I$1,"%1",D520),"%2",G520)</f>
        <v xml:space="preserve">            [5060] = "Session Initiation Protocol ",</v>
      </c>
    </row>
    <row r="521" spans="1:9" x14ac:dyDescent="0.4">
      <c r="A521" t="s">
        <v>134</v>
      </c>
      <c r="C521" t="s">
        <v>132</v>
      </c>
      <c r="D521">
        <v>5061</v>
      </c>
      <c r="E521" s="1" t="s">
        <v>1045</v>
      </c>
      <c r="F521" s="1" t="str">
        <f>[1]!DeleteKakko(E521)</f>
        <v>Session Initiation Protocol  over TLS</v>
      </c>
      <c r="G521" t="s">
        <v>507</v>
      </c>
      <c r="H521">
        <f>LEN(G521)</f>
        <v>37</v>
      </c>
      <c r="I521" t="str">
        <f>SUBSTITUTE(SUBSTITUTE(I$1,"%1",D521),"%2",G521)</f>
        <v xml:space="preserve">            [5061] = "Session Initiation Protocol  over TLS",</v>
      </c>
    </row>
    <row r="522" spans="1:9" x14ac:dyDescent="0.4">
      <c r="A522" t="s">
        <v>134</v>
      </c>
      <c r="B522" t="s">
        <v>134</v>
      </c>
      <c r="C522" t="s">
        <v>132</v>
      </c>
      <c r="D522">
        <v>5062</v>
      </c>
      <c r="E522" s="1" t="s">
        <v>77</v>
      </c>
      <c r="F522" s="1" t="str">
        <f>[1]!DeleteKakko(E522)</f>
        <v>Localisation access</v>
      </c>
      <c r="G522" t="s">
        <v>77</v>
      </c>
      <c r="H522">
        <f>LEN(G522)</f>
        <v>19</v>
      </c>
      <c r="I522" t="str">
        <f>SUBSTITUTE(SUBSTITUTE(I$1,"%1",D522),"%2",G522)</f>
        <v xml:space="preserve">            [5062] = "Localisation access",</v>
      </c>
    </row>
    <row r="523" spans="1:9" x14ac:dyDescent="0.4">
      <c r="A523" t="s">
        <v>134</v>
      </c>
      <c r="B523" t="s">
        <v>134</v>
      </c>
      <c r="C523" t="s">
        <v>132</v>
      </c>
      <c r="D523">
        <v>5064</v>
      </c>
      <c r="E523" s="1" t="s">
        <v>1204</v>
      </c>
      <c r="F523" s="1" t="str">
        <f>[1]!DeleteKakko(E523)</f>
        <v>EPICS Channel Access server</v>
      </c>
      <c r="G523" t="s">
        <v>508</v>
      </c>
      <c r="H523">
        <f>LEN(G523)</f>
        <v>27</v>
      </c>
      <c r="I523" t="str">
        <f>SUBSTITUTE(SUBSTITUTE(I$1,"%1",D523),"%2",G523)</f>
        <v xml:space="preserve">            [5064] = "EPICS Channel Access server",</v>
      </c>
    </row>
    <row r="524" spans="1:9" x14ac:dyDescent="0.4">
      <c r="A524" t="s">
        <v>135</v>
      </c>
      <c r="B524" t="s">
        <v>134</v>
      </c>
      <c r="C524" t="s">
        <v>132</v>
      </c>
      <c r="D524">
        <v>5065</v>
      </c>
      <c r="E524" s="1" t="s">
        <v>1055</v>
      </c>
      <c r="F524" s="1" t="str">
        <f>[1]!DeleteKakko(E524)</f>
        <v>EPICS Channel Access repeater beacon</v>
      </c>
      <c r="G524" t="s">
        <v>509</v>
      </c>
      <c r="H524">
        <f>LEN(G524)</f>
        <v>36</v>
      </c>
      <c r="I524" t="str">
        <f>SUBSTITUTE(SUBSTITUTE(I$1,"%1",D524),"%2",G524)</f>
        <v xml:space="preserve">            [5065] = "EPICS Channel Access repeater beacon",</v>
      </c>
    </row>
    <row r="525" spans="1:9" x14ac:dyDescent="0.4">
      <c r="A525" t="s">
        <v>134</v>
      </c>
      <c r="B525" t="s">
        <v>137</v>
      </c>
      <c r="C525" t="s">
        <v>133</v>
      </c>
      <c r="D525">
        <v>5070</v>
      </c>
      <c r="E525" s="1" t="s">
        <v>1146</v>
      </c>
      <c r="F525" s="1" t="str">
        <f>[1]!DeleteKakko(E525)</f>
        <v>Binary Floor Control Protocol </v>
      </c>
      <c r="G525" t="s">
        <v>510</v>
      </c>
      <c r="H525">
        <f>LEN(G525)</f>
        <v>30</v>
      </c>
      <c r="I525" t="str">
        <f>SUBSTITUTE(SUBSTITUTE(I$1,"%1",D525),"%2",G525)</f>
        <v xml:space="preserve">            [5070] = "Binary Floor Control Protocol ",</v>
      </c>
    </row>
    <row r="526" spans="1:9" x14ac:dyDescent="0.4">
      <c r="A526" t="s">
        <v>134</v>
      </c>
      <c r="B526" t="s">
        <v>134</v>
      </c>
      <c r="C526" t="s">
        <v>132</v>
      </c>
      <c r="D526">
        <v>5084</v>
      </c>
      <c r="E526" s="1" t="s">
        <v>1068</v>
      </c>
      <c r="F526" s="1" t="str">
        <f>[1]!DeleteKakko(E526)</f>
        <v>EPCglobal Low Level Reader Protocol</v>
      </c>
      <c r="G526" t="s">
        <v>511</v>
      </c>
      <c r="H526">
        <f>LEN(G526)</f>
        <v>35</v>
      </c>
      <c r="I526" t="str">
        <f>SUBSTITUTE(SUBSTITUTE(I$1,"%1",D526),"%2",G526)</f>
        <v xml:space="preserve">            [5084] = "EPCglobal Low Level Reader Protocol",</v>
      </c>
    </row>
    <row r="527" spans="1:9" x14ac:dyDescent="0.4">
      <c r="A527" t="s">
        <v>134</v>
      </c>
      <c r="B527" t="s">
        <v>134</v>
      </c>
      <c r="C527" t="s">
        <v>132</v>
      </c>
      <c r="D527">
        <v>5085</v>
      </c>
      <c r="E527" s="1" t="s">
        <v>960</v>
      </c>
      <c r="F527" s="1" t="str">
        <f>[1]!DeleteKakko(E527)</f>
        <v>EPCglobal Low Level Reader Protocol over TLS</v>
      </c>
      <c r="G527" t="s">
        <v>512</v>
      </c>
      <c r="H527">
        <f>LEN(G527)</f>
        <v>44</v>
      </c>
      <c r="I527" t="str">
        <f>SUBSTITUTE(SUBSTITUTE(I$1,"%1",D527),"%2",G527)</f>
        <v xml:space="preserve">            [5085] = "EPCglobal Low Level Reader Protocol over TLS",</v>
      </c>
    </row>
    <row r="528" spans="1:9" x14ac:dyDescent="0.4">
      <c r="A528" t="s">
        <v>134</v>
      </c>
      <c r="B528" t="s">
        <v>134</v>
      </c>
      <c r="C528" t="s">
        <v>133</v>
      </c>
      <c r="D528">
        <v>5090</v>
      </c>
      <c r="E528" s="1" t="s">
        <v>814</v>
      </c>
      <c r="F528" s="1" t="str">
        <f>[1]!DeleteKakko(E528)</f>
        <v>3CX Phone System 3CX Tunnel Protocol, 3CX App API, 3CX Session Border Controller</v>
      </c>
      <c r="G528" t="s">
        <v>1569</v>
      </c>
      <c r="H528">
        <f>LEN(G528)</f>
        <v>27</v>
      </c>
      <c r="I528" t="str">
        <f>SUBSTITUTE(SUBSTITUTE(I$1,"%1",D528),"%2",G528)</f>
        <v xml:space="preserve">            [5090] = "3CX Phone System 3CX Tunnel",</v>
      </c>
    </row>
    <row r="529" spans="1:9" x14ac:dyDescent="0.4">
      <c r="B529" t="s">
        <v>134</v>
      </c>
      <c r="C529" t="s">
        <v>132</v>
      </c>
      <c r="D529">
        <v>5093</v>
      </c>
      <c r="E529" s="1" t="s">
        <v>832</v>
      </c>
      <c r="F529" s="1" t="str">
        <f>[1]!DeleteKakko(E529)</f>
        <v>SafeNet, Inc Sentinel LM, Sentinel RMS, License Manager, client-to-server</v>
      </c>
      <c r="G529" t="s">
        <v>1587</v>
      </c>
      <c r="H529">
        <f>LEN(G529)</f>
        <v>12</v>
      </c>
      <c r="I529" t="str">
        <f>SUBSTITUTE(SUBSTITUTE(I$1,"%1",D529),"%2",G529)</f>
        <v xml:space="preserve">            [5093] = "Sentinel RMS",</v>
      </c>
    </row>
    <row r="530" spans="1:9" x14ac:dyDescent="0.4">
      <c r="A530" t="s">
        <v>134</v>
      </c>
      <c r="B530" t="s">
        <v>134</v>
      </c>
      <c r="C530" t="s">
        <v>132</v>
      </c>
      <c r="D530">
        <v>5099</v>
      </c>
      <c r="E530" s="1" t="s">
        <v>173</v>
      </c>
      <c r="F530" s="1" t="str">
        <f>[1]!DeleteKakko(E530)</f>
        <v>SafeNet, Inc Sentinel LM, Sentinel RMS, License Manager, server-to-server</v>
      </c>
      <c r="G530" t="s">
        <v>1587</v>
      </c>
      <c r="H530">
        <f>LEN(G530)</f>
        <v>12</v>
      </c>
      <c r="I530" t="str">
        <f>SUBSTITUTE(SUBSTITUTE(I$1,"%1",D530),"%2",G530)</f>
        <v xml:space="preserve">            [5099] = "Sentinel RMS",</v>
      </c>
    </row>
    <row r="531" spans="1:9" x14ac:dyDescent="0.4">
      <c r="A531" t="s">
        <v>134</v>
      </c>
      <c r="C531" t="s">
        <v>133</v>
      </c>
      <c r="D531">
        <v>5104</v>
      </c>
      <c r="E531" s="1" t="s">
        <v>929</v>
      </c>
      <c r="F531" s="1" t="str">
        <f>[1]!DeleteKakko(E531)</f>
        <v>IBM Tivoli Framework NetCOOL/Impact HTTP Service</v>
      </c>
      <c r="G531" t="s">
        <v>513</v>
      </c>
      <c r="H531">
        <f>LEN(G531)</f>
        <v>48</v>
      </c>
      <c r="I531" t="str">
        <f>SUBSTITUTE(SUBSTITUTE(I$1,"%1",D531),"%2",G531)</f>
        <v xml:space="preserve">            [5104] = "IBM Tivoli Framework NetCOOL/Impact HTTP Service",</v>
      </c>
    </row>
    <row r="532" spans="1:9" x14ac:dyDescent="0.4">
      <c r="A532" t="s">
        <v>134</v>
      </c>
      <c r="C532" t="s">
        <v>133</v>
      </c>
      <c r="D532">
        <v>5121</v>
      </c>
      <c r="E532" s="1" t="s">
        <v>78</v>
      </c>
      <c r="F532" s="1" t="str">
        <f>[1]!DeleteKakko(E532)</f>
        <v>Neverwinter Nights</v>
      </c>
      <c r="G532" t="s">
        <v>78</v>
      </c>
      <c r="H532">
        <f>LEN(G532)</f>
        <v>18</v>
      </c>
      <c r="I532" t="str">
        <f>SUBSTITUTE(SUBSTITUTE(I$1,"%1",D532),"%2",G532)</f>
        <v xml:space="preserve">            [5121] = "Neverwinter Nights",</v>
      </c>
    </row>
    <row r="533" spans="1:9" x14ac:dyDescent="0.4">
      <c r="A533" t="s">
        <v>134</v>
      </c>
      <c r="B533" t="s">
        <v>134</v>
      </c>
      <c r="C533" t="s">
        <v>133</v>
      </c>
      <c r="D533">
        <v>5124</v>
      </c>
      <c r="E533" s="1" t="s">
        <v>1465</v>
      </c>
      <c r="F533" s="1" t="str">
        <f>[1]!DeleteKakko(E533)</f>
        <v>TorgaNET</v>
      </c>
      <c r="G533" t="s">
        <v>514</v>
      </c>
      <c r="H533">
        <f>LEN(G533)</f>
        <v>8</v>
      </c>
      <c r="I533" t="str">
        <f>SUBSTITUTE(SUBSTITUTE(I$1,"%1",D533),"%2",G533)</f>
        <v xml:space="preserve">            [5124] = "TorgaNET",</v>
      </c>
    </row>
    <row r="534" spans="1:9" x14ac:dyDescent="0.4">
      <c r="A534" t="s">
        <v>134</v>
      </c>
      <c r="B534" t="s">
        <v>134</v>
      </c>
      <c r="C534" t="s">
        <v>133</v>
      </c>
      <c r="D534">
        <v>5125</v>
      </c>
      <c r="E534" s="1" t="s">
        <v>1466</v>
      </c>
      <c r="F534" s="1" t="str">
        <f>[1]!DeleteKakko(E534)</f>
        <v>TorgaNET</v>
      </c>
      <c r="G534" t="s">
        <v>514</v>
      </c>
      <c r="H534">
        <f>LEN(G534)</f>
        <v>8</v>
      </c>
      <c r="I534" t="str">
        <f>SUBSTITUTE(SUBSTITUTE(I$1,"%1",D534),"%2",G534)</f>
        <v xml:space="preserve">            [5125] = "TorgaNET",</v>
      </c>
    </row>
    <row r="535" spans="1:9" x14ac:dyDescent="0.4">
      <c r="A535" t="s">
        <v>134</v>
      </c>
      <c r="B535" t="s">
        <v>134</v>
      </c>
      <c r="C535" t="s">
        <v>132</v>
      </c>
      <c r="D535">
        <v>5150</v>
      </c>
      <c r="E535" s="1" t="s">
        <v>1038</v>
      </c>
      <c r="F535" s="1" t="str">
        <f>[1]!DeleteKakko(E535)</f>
        <v>ATMP Ascend Tunnel Management Protocol</v>
      </c>
      <c r="G535" t="s">
        <v>515</v>
      </c>
      <c r="H535">
        <f>LEN(G535)</f>
        <v>38</v>
      </c>
      <c r="I535" t="str">
        <f>SUBSTITUTE(SUBSTITUTE(I$1,"%1",D535),"%2",G535)</f>
        <v xml:space="preserve">            [5150] = "ATMP Ascend Tunnel Management Protocol",</v>
      </c>
    </row>
    <row r="536" spans="1:9" x14ac:dyDescent="0.4">
      <c r="A536" t="s">
        <v>134</v>
      </c>
      <c r="C536" t="s">
        <v>132</v>
      </c>
      <c r="D536">
        <v>5151</v>
      </c>
      <c r="E536" s="1" t="s">
        <v>1374</v>
      </c>
      <c r="F536" s="1" t="str">
        <f>[1]!DeleteKakko(E536)</f>
        <v>ESRI SDE Instance</v>
      </c>
      <c r="G536" t="s">
        <v>516</v>
      </c>
      <c r="H536">
        <f>LEN(G536)</f>
        <v>17</v>
      </c>
      <c r="I536" t="str">
        <f>SUBSTITUTE(SUBSTITUTE(I$1,"%1",D536),"%2",G536)</f>
        <v xml:space="preserve">            [5151] = "ESRI SDE Instance",</v>
      </c>
    </row>
    <row r="537" spans="1:9" x14ac:dyDescent="0.4">
      <c r="A537" t="s">
        <v>134</v>
      </c>
      <c r="B537" t="s">
        <v>134</v>
      </c>
      <c r="C537" t="s">
        <v>132</v>
      </c>
      <c r="D537">
        <v>5154</v>
      </c>
      <c r="E537" s="1" t="s">
        <v>79</v>
      </c>
      <c r="F537" s="1" t="str">
        <f>[1]!DeleteKakko(E537)</f>
        <v>BZFlag</v>
      </c>
      <c r="G537" t="s">
        <v>79</v>
      </c>
      <c r="H537">
        <f>LEN(G537)</f>
        <v>6</v>
      </c>
      <c r="I537" t="str">
        <f>SUBSTITUTE(SUBSTITUTE(I$1,"%1",D537),"%2",G537)</f>
        <v xml:space="preserve">            [5154] = "BZFlag",</v>
      </c>
    </row>
    <row r="538" spans="1:9" x14ac:dyDescent="0.4">
      <c r="A538" t="s">
        <v>134</v>
      </c>
      <c r="C538" t="s">
        <v>132</v>
      </c>
      <c r="D538">
        <v>5172</v>
      </c>
      <c r="E538" s="1" t="s">
        <v>1147</v>
      </c>
      <c r="F538" s="1" t="str">
        <f>[1]!DeleteKakko(E538)</f>
        <v>PC over IP Endpoint Management</v>
      </c>
      <c r="G538" t="s">
        <v>517</v>
      </c>
      <c r="H538">
        <f>LEN(G538)</f>
        <v>30</v>
      </c>
      <c r="I538" t="str">
        <f>SUBSTITUTE(SUBSTITUTE(I$1,"%1",D538),"%2",G538)</f>
        <v xml:space="preserve">            [5172] = "PC over IP Endpoint Management",</v>
      </c>
    </row>
    <row r="539" spans="1:9" x14ac:dyDescent="0.4">
      <c r="A539" t="s">
        <v>134</v>
      </c>
      <c r="B539" t="s">
        <v>134</v>
      </c>
      <c r="C539" t="s">
        <v>132</v>
      </c>
      <c r="D539">
        <v>5190</v>
      </c>
      <c r="E539" s="1" t="s">
        <v>815</v>
      </c>
      <c r="F539" s="1" t="str">
        <f>[1]!DeleteKakko(E539)</f>
        <v>AOL Instant Messenger protocol. The chat app is defunct as of 15 December 2017.</v>
      </c>
      <c r="G539" t="s">
        <v>1570</v>
      </c>
      <c r="H539">
        <f>LEN(G539)</f>
        <v>21</v>
      </c>
      <c r="I539" t="str">
        <f>SUBSTITUTE(SUBSTITUTE(I$1,"%1",D539),"%2",G539)</f>
        <v xml:space="preserve">            [5190] = "AOL Instant Messenger",</v>
      </c>
    </row>
    <row r="540" spans="1:9" x14ac:dyDescent="0.4">
      <c r="B540" t="s">
        <v>134</v>
      </c>
      <c r="C540" t="s">
        <v>133</v>
      </c>
      <c r="D540">
        <v>5198</v>
      </c>
      <c r="E540" s="1" t="s">
        <v>1056</v>
      </c>
      <c r="F540" s="1" t="str">
        <f>[1]!DeleteKakko(E540)</f>
        <v>EchoLink VoIP Amateur Radio Software</v>
      </c>
      <c r="G540" t="s">
        <v>518</v>
      </c>
      <c r="H540">
        <f>LEN(G540)</f>
        <v>36</v>
      </c>
      <c r="I540" t="str">
        <f>SUBSTITUTE(SUBSTITUTE(I$1,"%1",D540),"%2",G540)</f>
        <v xml:space="preserve">            [5198] = "EchoLink VoIP Amateur Radio Software",</v>
      </c>
    </row>
    <row r="541" spans="1:9" x14ac:dyDescent="0.4">
      <c r="B541" t="s">
        <v>134</v>
      </c>
      <c r="C541" t="s">
        <v>133</v>
      </c>
      <c r="D541">
        <v>5199</v>
      </c>
      <c r="E541" s="1" t="s">
        <v>174</v>
      </c>
      <c r="F541" s="1" t="str">
        <f>[1]!DeleteKakko(E541)</f>
        <v>EchoLink VoIP Amateur Radio Software</v>
      </c>
      <c r="G541" t="s">
        <v>519</v>
      </c>
      <c r="H541">
        <f>LEN(G541)</f>
        <v>36</v>
      </c>
      <c r="I541" t="str">
        <f>SUBSTITUTE(SUBSTITUTE(I$1,"%1",D541),"%2",G541)</f>
        <v xml:space="preserve">            [5199] = "EchoLink VoIP Amateur Radio Software",</v>
      </c>
    </row>
    <row r="542" spans="1:9" x14ac:dyDescent="0.4">
      <c r="A542" t="s">
        <v>134</v>
      </c>
      <c r="C542" t="s">
        <v>133</v>
      </c>
      <c r="D542">
        <v>5200</v>
      </c>
      <c r="E542" s="1" t="s">
        <v>175</v>
      </c>
      <c r="F542" s="1" t="str">
        <f>[1]!DeleteKakko(E542)</f>
        <v>EchoLink VoIP Amateur Radio Software</v>
      </c>
      <c r="G542" t="s">
        <v>519</v>
      </c>
      <c r="H542">
        <f>LEN(G542)</f>
        <v>36</v>
      </c>
      <c r="I542" t="str">
        <f>SUBSTITUTE(SUBSTITUTE(I$1,"%1",D542),"%2",G542)</f>
        <v xml:space="preserve">            [5200] = "EchoLink VoIP Amateur Radio Software",</v>
      </c>
    </row>
    <row r="543" spans="1:9" x14ac:dyDescent="0.4">
      <c r="A543" t="s">
        <v>134</v>
      </c>
      <c r="B543" t="s">
        <v>134</v>
      </c>
      <c r="C543" t="s">
        <v>133</v>
      </c>
      <c r="D543">
        <v>5201</v>
      </c>
      <c r="E543" s="1" t="s">
        <v>1474</v>
      </c>
      <c r="F543" s="1" t="str">
        <f>[1]!DeleteKakko(E543)</f>
        <v>Iperf3 </v>
      </c>
      <c r="G543" t="s">
        <v>520</v>
      </c>
      <c r="H543">
        <f>LEN(G543)</f>
        <v>7</v>
      </c>
      <c r="I543" t="str">
        <f>SUBSTITUTE(SUBSTITUTE(I$1,"%1",D543),"%2",G543)</f>
        <v xml:space="preserve">            [5201] = "Iperf3 ",</v>
      </c>
    </row>
    <row r="544" spans="1:9" x14ac:dyDescent="0.4">
      <c r="A544" t="s">
        <v>134</v>
      </c>
      <c r="B544" t="s">
        <v>131</v>
      </c>
      <c r="C544" t="s">
        <v>132</v>
      </c>
      <c r="D544">
        <v>5222</v>
      </c>
      <c r="E544" s="1" t="s">
        <v>865</v>
      </c>
      <c r="F544" s="1" t="str">
        <f>[1]!DeleteKakko(E544)</f>
        <v>Extensible Messaging and Presence Protocol  client connection</v>
      </c>
      <c r="G544" t="s">
        <v>1619</v>
      </c>
      <c r="H544">
        <f>LEN(G544)</f>
        <v>20</v>
      </c>
      <c r="I544" t="str">
        <f>SUBSTITUTE(SUBSTITUTE(I$1,"%1",D544),"%2",G544)</f>
        <v xml:space="preserve">            [5222] = "Extensible Messaging",</v>
      </c>
    </row>
    <row r="545" spans="1:9" x14ac:dyDescent="0.4">
      <c r="A545" t="s">
        <v>134</v>
      </c>
      <c r="C545" t="s">
        <v>132</v>
      </c>
      <c r="D545">
        <v>5228</v>
      </c>
      <c r="E545" s="1" t="s">
        <v>80</v>
      </c>
      <c r="F545" s="1" t="str">
        <f>[1]!DeleteKakko(E545)</f>
        <v>HP Virtual Room Service</v>
      </c>
      <c r="G545" t="s">
        <v>80</v>
      </c>
      <c r="H545">
        <f>LEN(G545)</f>
        <v>23</v>
      </c>
      <c r="I545" t="str">
        <f>SUBSTITUTE(SUBSTITUTE(I$1,"%1",D545),"%2",G545)</f>
        <v xml:space="preserve">            [5228] = "HP Virtual Room Service",</v>
      </c>
    </row>
    <row r="546" spans="1:9" x14ac:dyDescent="0.4">
      <c r="A546" t="s">
        <v>134</v>
      </c>
      <c r="B546" t="s">
        <v>134</v>
      </c>
      <c r="C546" t="s">
        <v>133</v>
      </c>
      <c r="D546">
        <v>5242</v>
      </c>
      <c r="E546" s="1" t="s">
        <v>1486</v>
      </c>
      <c r="F546" s="1" t="str">
        <f>[1]!DeleteKakko(E546)</f>
        <v>Viber</v>
      </c>
      <c r="G546" t="s">
        <v>482</v>
      </c>
      <c r="H546">
        <f>LEN(G546)</f>
        <v>5</v>
      </c>
      <c r="I546" t="str">
        <f>SUBSTITUTE(SUBSTITUTE(I$1,"%1",D546),"%2",G546)</f>
        <v xml:space="preserve">            [5242] = "Viber",</v>
      </c>
    </row>
    <row r="547" spans="1:9" x14ac:dyDescent="0.4">
      <c r="A547" t="s">
        <v>134</v>
      </c>
      <c r="B547" t="s">
        <v>134</v>
      </c>
      <c r="C547" t="s">
        <v>133</v>
      </c>
      <c r="D547">
        <v>5243</v>
      </c>
      <c r="E547" s="1" t="s">
        <v>1487</v>
      </c>
      <c r="F547" s="1" t="str">
        <f>[1]!DeleteKakko(E547)</f>
        <v>Viber</v>
      </c>
      <c r="G547" t="s">
        <v>482</v>
      </c>
      <c r="H547">
        <f>LEN(G547)</f>
        <v>5</v>
      </c>
      <c r="I547" t="str">
        <f>SUBSTITUTE(SUBSTITUTE(I$1,"%1",D547),"%2",G547)</f>
        <v xml:space="preserve">            [5243] = "Viber",</v>
      </c>
    </row>
    <row r="548" spans="1:9" x14ac:dyDescent="0.4">
      <c r="B548" t="s">
        <v>134</v>
      </c>
      <c r="C548" t="s">
        <v>132</v>
      </c>
      <c r="D548">
        <v>5246</v>
      </c>
      <c r="E548" s="1" t="s">
        <v>849</v>
      </c>
      <c r="F548" s="1" t="str">
        <f>[1]!DeleteKakko(E548)</f>
        <v>Control And Provisioning of Wireless Access Points CAPWAP control</v>
      </c>
      <c r="G548" t="s">
        <v>1606</v>
      </c>
      <c r="H548">
        <f>LEN(G548)</f>
        <v>37</v>
      </c>
      <c r="I548" t="str">
        <f>SUBSTITUTE(SUBSTITUTE(I$1,"%1",D548),"%2",G548)</f>
        <v xml:space="preserve">            [5246] = "Wireless Access Points CAPWAP control",</v>
      </c>
    </row>
    <row r="549" spans="1:9" x14ac:dyDescent="0.4">
      <c r="B549" t="s">
        <v>134</v>
      </c>
      <c r="C549" t="s">
        <v>132</v>
      </c>
      <c r="D549">
        <v>5247</v>
      </c>
      <c r="E549" s="1" t="s">
        <v>860</v>
      </c>
      <c r="F549" s="1" t="str">
        <f>[1]!DeleteKakko(E549)</f>
        <v>Control And Provisioning of Wireless Access Points CAPWAP data</v>
      </c>
      <c r="G549" t="s">
        <v>1614</v>
      </c>
      <c r="H549">
        <f>LEN(G549)</f>
        <v>29</v>
      </c>
      <c r="I549" t="str">
        <f>SUBSTITUTE(SUBSTITUTE(I$1,"%1",D549),"%2",G549)</f>
        <v xml:space="preserve">            [5247] = "Wireless Access Points CAPWAP",</v>
      </c>
    </row>
    <row r="550" spans="1:9" x14ac:dyDescent="0.4">
      <c r="A550" t="s">
        <v>134</v>
      </c>
      <c r="C550" t="s">
        <v>132</v>
      </c>
      <c r="D550">
        <v>5269</v>
      </c>
      <c r="E550" s="1" t="s">
        <v>837</v>
      </c>
      <c r="F550" s="1" t="str">
        <f>[1]!DeleteKakko(E550)</f>
        <v>Extensible Messaging and Presence Protocol server-to-server connection</v>
      </c>
      <c r="G550" t="s">
        <v>1593</v>
      </c>
      <c r="H550">
        <f>LEN(G550)</f>
        <v>33</v>
      </c>
      <c r="I550" t="str">
        <f>SUBSTITUTE(SUBSTITUTE(I$1,"%1",D550),"%2",G550)</f>
        <v xml:space="preserve">            [5269] = "Extensible Messaging and Presence",</v>
      </c>
    </row>
    <row r="551" spans="1:9" x14ac:dyDescent="0.4">
      <c r="A551" t="s">
        <v>134</v>
      </c>
      <c r="C551" t="s">
        <v>132</v>
      </c>
      <c r="D551">
        <v>5280</v>
      </c>
      <c r="E551" s="1" t="s">
        <v>981</v>
      </c>
      <c r="F551" s="1" t="str">
        <f>[1]!DeleteKakko(E551)</f>
        <v>Extensible Messaging and Presence Protocol</v>
      </c>
      <c r="G551" t="s">
        <v>521</v>
      </c>
      <c r="H551">
        <f>LEN(G551)</f>
        <v>42</v>
      </c>
      <c r="I551" t="str">
        <f>SUBSTITUTE(SUBSTITUTE(I$1,"%1",D551),"%2",G551)</f>
        <v xml:space="preserve">            [5280] = "Extensible Messaging and Presence Protocol",</v>
      </c>
    </row>
    <row r="552" spans="1:9" x14ac:dyDescent="0.4">
      <c r="A552" t="s">
        <v>134</v>
      </c>
      <c r="C552" t="s">
        <v>133</v>
      </c>
      <c r="D552">
        <v>5281</v>
      </c>
      <c r="E552" s="1" t="s">
        <v>982</v>
      </c>
      <c r="F552" s="1" t="str">
        <f>[1]!DeleteKakko(E552)</f>
        <v>Extensible Messaging and Presence Protocol</v>
      </c>
      <c r="G552" t="s">
        <v>521</v>
      </c>
      <c r="H552">
        <f>LEN(G552)</f>
        <v>42</v>
      </c>
      <c r="I552" t="str">
        <f>SUBSTITUTE(SUBSTITUTE(I$1,"%1",D552),"%2",G552)</f>
        <v xml:space="preserve">            [5281] = "Extensible Messaging and Presence Protocol",</v>
      </c>
    </row>
    <row r="553" spans="1:9" x14ac:dyDescent="0.4">
      <c r="A553" t="s">
        <v>134</v>
      </c>
      <c r="B553" t="s">
        <v>134</v>
      </c>
      <c r="C553" t="s">
        <v>132</v>
      </c>
      <c r="D553">
        <v>5298</v>
      </c>
      <c r="E553" s="1" t="s">
        <v>983</v>
      </c>
      <c r="F553" s="1" t="str">
        <f>[1]!DeleteKakko(E553)</f>
        <v>Extensible Messaging and Presence Protocol</v>
      </c>
      <c r="G553" t="s">
        <v>521</v>
      </c>
      <c r="H553">
        <f>LEN(G553)</f>
        <v>42</v>
      </c>
      <c r="I553" t="str">
        <f>SUBSTITUTE(SUBSTITUTE(I$1,"%1",D553),"%2",G553)</f>
        <v xml:space="preserve">            [5298] = "Extensible Messaging and Presence Protocol",</v>
      </c>
    </row>
    <row r="554" spans="1:9" x14ac:dyDescent="0.4">
      <c r="A554" t="s">
        <v>135</v>
      </c>
      <c r="B554" t="s">
        <v>134</v>
      </c>
      <c r="C554" t="s">
        <v>132</v>
      </c>
      <c r="D554">
        <v>5310</v>
      </c>
      <c r="E554" s="1" t="s">
        <v>936</v>
      </c>
      <c r="F554" s="1" t="str">
        <f>[1]!DeleteKakko(E554)</f>
        <v>Outlaws, a 1997 first-person shooter video game</v>
      </c>
      <c r="G554" t="s">
        <v>1673</v>
      </c>
      <c r="H554">
        <f>LEN(G554)</f>
        <v>13</v>
      </c>
      <c r="I554" t="str">
        <f>SUBSTITUTE(SUBSTITUTE(I$1,"%1",D554),"%2",G554)</f>
        <v xml:space="preserve">            [5310] = "Outlaws(Game)",</v>
      </c>
    </row>
    <row r="555" spans="1:9" x14ac:dyDescent="0.4">
      <c r="A555" t="s">
        <v>134</v>
      </c>
      <c r="B555" t="s">
        <v>131</v>
      </c>
      <c r="C555" t="s">
        <v>132</v>
      </c>
      <c r="D555">
        <v>5318</v>
      </c>
      <c r="E555" s="1" t="s">
        <v>1133</v>
      </c>
      <c r="F555" s="1" t="str">
        <f>[1]!DeleteKakko(E555)</f>
        <v>Certificate Management over CMS</v>
      </c>
      <c r="G555" t="s">
        <v>522</v>
      </c>
      <c r="H555">
        <f>LEN(G555)</f>
        <v>31</v>
      </c>
      <c r="I555" t="str">
        <f>SUBSTITUTE(SUBSTITUTE(I$1,"%1",D555),"%2",G555)</f>
        <v xml:space="preserve">            [5318] = "Certificate Management over CMS",</v>
      </c>
    </row>
    <row r="556" spans="1:9" x14ac:dyDescent="0.4">
      <c r="A556" t="s">
        <v>176</v>
      </c>
      <c r="B556" t="s">
        <v>176</v>
      </c>
      <c r="C556" t="s">
        <v>132</v>
      </c>
      <c r="D556">
        <v>5349</v>
      </c>
      <c r="E556" s="1" t="s">
        <v>930</v>
      </c>
      <c r="F556" s="1" t="str">
        <f>[1]!DeleteKakko(E556)</f>
        <v>STUN over TLS/DTLS, a protocol for NAT traversal</v>
      </c>
      <c r="G556" t="s">
        <v>1671</v>
      </c>
      <c r="H556">
        <f>LEN(G556)</f>
        <v>18</v>
      </c>
      <c r="I556" t="str">
        <f>SUBSTITUTE(SUBSTITUTE(I$1,"%1",D556),"%2",G556)</f>
        <v xml:space="preserve">            [5349] = "STUN over TLS/DTLS",</v>
      </c>
    </row>
    <row r="557" spans="1:9" x14ac:dyDescent="0.4">
      <c r="A557" t="s">
        <v>131</v>
      </c>
      <c r="B557" t="s">
        <v>134</v>
      </c>
      <c r="C557" t="s">
        <v>132</v>
      </c>
      <c r="D557">
        <v>5351</v>
      </c>
      <c r="E557" s="1" t="s">
        <v>758</v>
      </c>
      <c r="F557" s="1" t="str">
        <f>[1]!DeleteKakko(E557)</f>
        <v>NAT Port Mapping Protocol and Port Control Protocol—client-requested configuration for connections through network address translators and firewalls</v>
      </c>
      <c r="G557" t="s">
        <v>1502</v>
      </c>
      <c r="H557">
        <f>LEN(G557)</f>
        <v>16</v>
      </c>
      <c r="I557" t="str">
        <f>SUBSTITUTE(SUBSTITUTE(I$1,"%1",D557),"%2",G557)</f>
        <v xml:space="preserve">            [5351] = "NAT Port Mapping",</v>
      </c>
    </row>
    <row r="558" spans="1:9" x14ac:dyDescent="0.4">
      <c r="A558" t="s">
        <v>135</v>
      </c>
      <c r="B558" t="s">
        <v>134</v>
      </c>
      <c r="C558" t="s">
        <v>132</v>
      </c>
      <c r="D558">
        <v>5353</v>
      </c>
      <c r="E558" s="1" t="s">
        <v>1415</v>
      </c>
      <c r="F558" s="1" t="str">
        <f>[1]!DeleteKakko(E558)</f>
        <v>Multicast DNS </v>
      </c>
      <c r="G558" t="s">
        <v>523</v>
      </c>
      <c r="H558">
        <f>LEN(G558)</f>
        <v>14</v>
      </c>
      <c r="I558" t="str">
        <f>SUBSTITUTE(SUBSTITUTE(I$1,"%1",D558),"%2",G558)</f>
        <v xml:space="preserve">            [5353] = "Multicast DNS ",</v>
      </c>
    </row>
    <row r="559" spans="1:9" x14ac:dyDescent="0.4">
      <c r="A559" t="s">
        <v>134</v>
      </c>
      <c r="B559" t="s">
        <v>134</v>
      </c>
      <c r="C559" t="s">
        <v>132</v>
      </c>
      <c r="D559">
        <v>5355</v>
      </c>
      <c r="E559" s="1" t="s">
        <v>783</v>
      </c>
      <c r="F559" s="1" t="str">
        <f>[1]!DeleteKakko(E559)</f>
        <v>Link-Local Multicast Name Resolution , allows hosts to perform name resolution for hosts on the same local link </v>
      </c>
      <c r="G559" t="s">
        <v>1526</v>
      </c>
      <c r="H559">
        <f>LEN(G559)</f>
        <v>36</v>
      </c>
      <c r="I559" t="str">
        <f>SUBSTITUTE(SUBSTITUTE(I$1,"%1",D559),"%2",G559)</f>
        <v xml:space="preserve">            [5355] = "Link-Local Multicast Name Resolution",</v>
      </c>
    </row>
    <row r="560" spans="1:9" x14ac:dyDescent="0.4">
      <c r="A560" t="s">
        <v>134</v>
      </c>
      <c r="B560" t="s">
        <v>134</v>
      </c>
      <c r="C560" t="s">
        <v>133</v>
      </c>
      <c r="D560">
        <v>5357</v>
      </c>
      <c r="E560" s="1" t="s">
        <v>1242</v>
      </c>
      <c r="F560" s="1" t="str">
        <f>[1]!DeleteKakko(E560)</f>
        <v>Web Services for Devices </v>
      </c>
      <c r="G560" t="s">
        <v>524</v>
      </c>
      <c r="H560">
        <f>LEN(G560)</f>
        <v>25</v>
      </c>
      <c r="I560" t="str">
        <f>SUBSTITUTE(SUBSTITUTE(I$1,"%1",D560),"%2",G560)</f>
        <v xml:space="preserve">            [5357] = "Web Services for Devices ",</v>
      </c>
    </row>
    <row r="561" spans="1:9" x14ac:dyDescent="0.4">
      <c r="A561" t="s">
        <v>134</v>
      </c>
      <c r="B561" t="s">
        <v>134</v>
      </c>
      <c r="C561" t="s">
        <v>133</v>
      </c>
      <c r="D561">
        <v>5358</v>
      </c>
      <c r="E561" s="1" t="s">
        <v>967</v>
      </c>
      <c r="F561" s="1" t="str">
        <f>[1]!DeleteKakko(E561)</f>
        <v>WSDAPI Applications to Use a Secure Channel</v>
      </c>
      <c r="G561" t="s">
        <v>525</v>
      </c>
      <c r="H561">
        <f>LEN(G561)</f>
        <v>43</v>
      </c>
      <c r="I561" t="str">
        <f>SUBSTITUTE(SUBSTITUTE(I$1,"%1",D561),"%2",G561)</f>
        <v xml:space="preserve">            [5358] = "WSDAPI Applications to Use a Secure Channel",</v>
      </c>
    </row>
    <row r="562" spans="1:9" x14ac:dyDescent="0.4">
      <c r="B562" t="s">
        <v>134</v>
      </c>
      <c r="C562" t="s">
        <v>133</v>
      </c>
      <c r="D562">
        <v>5394</v>
      </c>
      <c r="E562" s="1" t="s">
        <v>984</v>
      </c>
      <c r="F562" s="1" t="str">
        <f>[1]!DeleteKakko(E562)</f>
        <v>Kega Fusion, a Sega multi-console emulator</v>
      </c>
      <c r="G562" t="s">
        <v>1684</v>
      </c>
      <c r="H562">
        <f>LEN(G562)</f>
        <v>42</v>
      </c>
      <c r="I562" t="str">
        <f>SUBSTITUTE(SUBSTITUTE(I$1,"%1",D562),"%2",G562)</f>
        <v xml:space="preserve">            [5394] = "Kega Fusion, a Sega multi-console emulator",</v>
      </c>
    </row>
    <row r="563" spans="1:9" x14ac:dyDescent="0.4">
      <c r="A563" t="s">
        <v>134</v>
      </c>
      <c r="B563" t="s">
        <v>134</v>
      </c>
      <c r="C563" t="s">
        <v>132</v>
      </c>
      <c r="D563">
        <v>5402</v>
      </c>
      <c r="E563" s="1" t="s">
        <v>1095</v>
      </c>
      <c r="F563" s="1" t="str">
        <f>[1]!DeleteKakko(E563)</f>
        <v>Multicast File Transfer Protocol </v>
      </c>
      <c r="G563" t="s">
        <v>526</v>
      </c>
      <c r="H563">
        <f>LEN(G563)</f>
        <v>33</v>
      </c>
      <c r="I563" t="str">
        <f>SUBSTITUTE(SUBSTITUTE(I$1,"%1",D563),"%2",G563)</f>
        <v xml:space="preserve">            [5402] = "Multicast File Transfer Protocol ",</v>
      </c>
    </row>
    <row r="564" spans="1:9" x14ac:dyDescent="0.4">
      <c r="A564" t="s">
        <v>134</v>
      </c>
      <c r="B564" t="s">
        <v>134</v>
      </c>
      <c r="C564" t="s">
        <v>132</v>
      </c>
      <c r="D564">
        <v>5405</v>
      </c>
      <c r="E564" s="1" t="s">
        <v>81</v>
      </c>
      <c r="F564" s="1" t="str">
        <f>[1]!DeleteKakko(E564)</f>
        <v>NetSupport Manager</v>
      </c>
      <c r="G564" t="s">
        <v>81</v>
      </c>
      <c r="H564">
        <f>LEN(G564)</f>
        <v>18</v>
      </c>
      <c r="I564" t="str">
        <f>SUBSTITUTE(SUBSTITUTE(I$1,"%1",D564),"%2",G564)</f>
        <v xml:space="preserve">            [5405] = "NetSupport Manager",</v>
      </c>
    </row>
    <row r="565" spans="1:9" x14ac:dyDescent="0.4">
      <c r="A565" t="s">
        <v>134</v>
      </c>
      <c r="B565" t="s">
        <v>134</v>
      </c>
      <c r="C565" t="s">
        <v>132</v>
      </c>
      <c r="D565">
        <v>5412</v>
      </c>
      <c r="E565" s="1" t="s">
        <v>1069</v>
      </c>
      <c r="F565" s="1" t="str">
        <f>[1]!DeleteKakko(E565)</f>
        <v>IBM Rational Synergy Message Router</v>
      </c>
      <c r="G565" t="s">
        <v>527</v>
      </c>
      <c r="H565">
        <f>LEN(G565)</f>
        <v>35</v>
      </c>
      <c r="I565" t="str">
        <f>SUBSTITUTE(SUBSTITUTE(I$1,"%1",D565),"%2",G565)</f>
        <v xml:space="preserve">            [5412] = "IBM Rational Synergy Message Router",</v>
      </c>
    </row>
    <row r="566" spans="1:9" x14ac:dyDescent="0.4">
      <c r="A566" t="s">
        <v>134</v>
      </c>
      <c r="B566" t="s">
        <v>134</v>
      </c>
      <c r="C566" t="s">
        <v>132</v>
      </c>
      <c r="D566">
        <v>5413</v>
      </c>
      <c r="E566" s="1" t="s">
        <v>1181</v>
      </c>
      <c r="F566" s="1" t="str">
        <f>[1]!DeleteKakko(E566)</f>
        <v>Wonderware SuiteLink service</v>
      </c>
      <c r="G566" t="s">
        <v>528</v>
      </c>
      <c r="H566">
        <f>LEN(G566)</f>
        <v>28</v>
      </c>
      <c r="I566" t="str">
        <f>SUBSTITUTE(SUBSTITUTE(I$1,"%1",D566),"%2",G566)</f>
        <v xml:space="preserve">            [5413] = "Wonderware SuiteLink service",</v>
      </c>
    </row>
    <row r="567" spans="1:9" x14ac:dyDescent="0.4">
      <c r="A567" t="s">
        <v>134</v>
      </c>
      <c r="B567" t="s">
        <v>134</v>
      </c>
      <c r="C567" t="s">
        <v>132</v>
      </c>
      <c r="D567">
        <v>5417</v>
      </c>
      <c r="E567" s="1" t="s">
        <v>82</v>
      </c>
      <c r="F567" s="1" t="str">
        <f>[1]!DeleteKakko(E567)</f>
        <v>SNS Agent</v>
      </c>
      <c r="G567" t="s">
        <v>82</v>
      </c>
      <c r="H567">
        <f>LEN(G567)</f>
        <v>9</v>
      </c>
      <c r="I567" t="str">
        <f>SUBSTITUTE(SUBSTITUTE(I$1,"%1",D567),"%2",G567)</f>
        <v xml:space="preserve">            [5417] = "SNS Agent",</v>
      </c>
    </row>
    <row r="568" spans="1:9" x14ac:dyDescent="0.4">
      <c r="A568" t="s">
        <v>134</v>
      </c>
      <c r="B568" t="s">
        <v>134</v>
      </c>
      <c r="C568" t="s">
        <v>132</v>
      </c>
      <c r="D568">
        <v>5421</v>
      </c>
      <c r="E568" s="1" t="s">
        <v>81</v>
      </c>
      <c r="F568" s="1" t="str">
        <f>[1]!DeleteKakko(E568)</f>
        <v>NetSupport Manager</v>
      </c>
      <c r="G568" t="s">
        <v>81</v>
      </c>
      <c r="H568">
        <f>LEN(G568)</f>
        <v>18</v>
      </c>
      <c r="I568" t="str">
        <f>SUBSTITUTE(SUBSTITUTE(I$1,"%1",D568),"%2",G568)</f>
        <v xml:space="preserve">            [5421] = "NetSupport Manager",</v>
      </c>
    </row>
    <row r="569" spans="1:9" x14ac:dyDescent="0.4">
      <c r="A569" t="s">
        <v>134</v>
      </c>
      <c r="B569" t="s">
        <v>135</v>
      </c>
      <c r="C569" t="s">
        <v>132</v>
      </c>
      <c r="D569">
        <v>5432</v>
      </c>
      <c r="E569" s="1" t="s">
        <v>1223</v>
      </c>
      <c r="F569" s="1" t="str">
        <f>[1]!DeleteKakko(E569)</f>
        <v>PostgreSQL database system</v>
      </c>
      <c r="G569" t="s">
        <v>529</v>
      </c>
      <c r="H569">
        <f>LEN(G569)</f>
        <v>26</v>
      </c>
      <c r="I569" t="str">
        <f>SUBSTITUTE(SUBSTITUTE(I$1,"%1",D569),"%2",G569)</f>
        <v xml:space="preserve">            [5432] = "PostgreSQL database system",</v>
      </c>
    </row>
    <row r="570" spans="1:9" x14ac:dyDescent="0.4">
      <c r="A570" t="s">
        <v>134</v>
      </c>
      <c r="C570" t="s">
        <v>133</v>
      </c>
      <c r="D570">
        <v>5433</v>
      </c>
      <c r="E570" s="1" t="s">
        <v>1278</v>
      </c>
      <c r="F570" s="1" t="str">
        <f>[1]!DeleteKakko(E570)</f>
        <v>Bouwsoft file/webserver</v>
      </c>
      <c r="G570" t="s">
        <v>530</v>
      </c>
      <c r="H570">
        <f>LEN(G570)</f>
        <v>23</v>
      </c>
      <c r="I570" t="str">
        <f>SUBSTITUTE(SUBSTITUTE(I$1,"%1",D570),"%2",G570)</f>
        <v xml:space="preserve">            [5433] = "Bouwsoft file/webserver",</v>
      </c>
    </row>
    <row r="571" spans="1:9" x14ac:dyDescent="0.4">
      <c r="B571" t="s">
        <v>134</v>
      </c>
      <c r="C571" t="s">
        <v>133</v>
      </c>
      <c r="D571">
        <v>5445</v>
      </c>
      <c r="E571" s="1" t="s">
        <v>1166</v>
      </c>
      <c r="F571" s="1" t="str">
        <f>[1]!DeleteKakko(E571)</f>
        <v>Cisco Unified Video Advantage</v>
      </c>
      <c r="G571" t="s">
        <v>531</v>
      </c>
      <c r="H571">
        <f>LEN(G571)</f>
        <v>29</v>
      </c>
      <c r="I571" t="str">
        <f>SUBSTITUTE(SUBSTITUTE(I$1,"%1",D571),"%2",G571)</f>
        <v xml:space="preserve">            [5445] = "Cisco Unified Video Advantage",</v>
      </c>
    </row>
    <row r="572" spans="1:9" x14ac:dyDescent="0.4">
      <c r="A572" t="s">
        <v>134</v>
      </c>
      <c r="C572" t="s">
        <v>133</v>
      </c>
      <c r="D572">
        <v>5480</v>
      </c>
      <c r="E572" s="1" t="s">
        <v>766</v>
      </c>
      <c r="F572" s="1" t="str">
        <f>[1]!DeleteKakko(E572)</f>
        <v>VMware VAMI —used for initial setup of various administration settings on Virtual Appliances designed using the VAMI architecture.</v>
      </c>
      <c r="G572" t="s">
        <v>1510</v>
      </c>
      <c r="H572">
        <f>LEN(G572)</f>
        <v>11</v>
      </c>
      <c r="I572" t="str">
        <f>SUBSTITUTE(SUBSTITUTE(I$1,"%1",D572),"%2",G572)</f>
        <v xml:space="preserve">            [5480] = "VMware VAMI",</v>
      </c>
    </row>
    <row r="573" spans="1:9" x14ac:dyDescent="0.4">
      <c r="A573" t="s">
        <v>134</v>
      </c>
      <c r="C573" t="s">
        <v>133</v>
      </c>
      <c r="D573">
        <v>5481</v>
      </c>
      <c r="E573" s="1" t="s">
        <v>829</v>
      </c>
      <c r="F573" s="1" t="str">
        <f>[1]!DeleteKakko(E573)</f>
        <v>Schneider Electric's ClearSCADA — used for client-to-server communication.</v>
      </c>
      <c r="G573" t="s">
        <v>1584</v>
      </c>
      <c r="H573">
        <f>LEN(G573)</f>
        <v>31</v>
      </c>
      <c r="I573" t="str">
        <f>SUBSTITUTE(SUBSTITUTE(I$1,"%1",D573),"%2",G573)</f>
        <v xml:space="preserve">            [5481] = "Schneider Electric's ClearSCADA",</v>
      </c>
    </row>
    <row r="574" spans="1:9" x14ac:dyDescent="0.4">
      <c r="A574" t="s">
        <v>134</v>
      </c>
      <c r="C574" t="s">
        <v>133</v>
      </c>
      <c r="D574">
        <v>5495</v>
      </c>
      <c r="E574" s="1" t="s">
        <v>1205</v>
      </c>
      <c r="F574" s="1" t="str">
        <f>[1]!DeleteKakko(E574)</f>
        <v>IBM Cognos TM1 Admin server</v>
      </c>
      <c r="G574" t="s">
        <v>532</v>
      </c>
      <c r="H574">
        <f>LEN(G574)</f>
        <v>27</v>
      </c>
      <c r="I574" t="str">
        <f>SUBSTITUTE(SUBSTITUTE(I$1,"%1",D574),"%2",G574)</f>
        <v xml:space="preserve">            [5495] = "IBM Cognos TM1 Admin server",</v>
      </c>
    </row>
    <row r="575" spans="1:9" x14ac:dyDescent="0.4">
      <c r="A575" t="s">
        <v>134</v>
      </c>
      <c r="C575" t="s">
        <v>133</v>
      </c>
      <c r="D575">
        <v>5498</v>
      </c>
      <c r="E575" s="1" t="s">
        <v>1096</v>
      </c>
      <c r="F575" s="1" t="str">
        <f>[1]!DeleteKakko(E575)</f>
        <v>Hotline tracker server connection</v>
      </c>
      <c r="G575" t="s">
        <v>533</v>
      </c>
      <c r="H575">
        <f>LEN(G575)</f>
        <v>33</v>
      </c>
      <c r="I575" t="str">
        <f>SUBSTITUTE(SUBSTITUTE(I$1,"%1",D575),"%2",G575)</f>
        <v xml:space="preserve">            [5498] = "Hotline tracker server connection",</v>
      </c>
    </row>
    <row r="576" spans="1:9" x14ac:dyDescent="0.4">
      <c r="B576" t="s">
        <v>134</v>
      </c>
      <c r="C576" t="s">
        <v>133</v>
      </c>
      <c r="D576">
        <v>5499</v>
      </c>
      <c r="E576" s="1" t="s">
        <v>177</v>
      </c>
      <c r="F576" s="1" t="str">
        <f>[1]!DeleteKakko(E576)</f>
        <v>Hotline tracker server discovery</v>
      </c>
      <c r="G576" t="s">
        <v>177</v>
      </c>
      <c r="H576">
        <f>LEN(G576)</f>
        <v>32</v>
      </c>
      <c r="I576" t="str">
        <f>SUBSTITUTE(SUBSTITUTE(I$1,"%1",D576),"%2",G576)</f>
        <v xml:space="preserve">            [5499] = "Hotline tracker server discovery",</v>
      </c>
    </row>
    <row r="577" spans="1:9" x14ac:dyDescent="0.4">
      <c r="A577" t="s">
        <v>134</v>
      </c>
      <c r="C577" t="s">
        <v>133</v>
      </c>
      <c r="D577">
        <v>5501</v>
      </c>
      <c r="E577" s="1" t="s">
        <v>178</v>
      </c>
      <c r="F577" s="1" t="str">
        <f>[1]!DeleteKakko(E577)</f>
        <v>Hotline file transfer connection</v>
      </c>
      <c r="G577" t="s">
        <v>178</v>
      </c>
      <c r="H577">
        <f>LEN(G577)</f>
        <v>32</v>
      </c>
      <c r="I577" t="str">
        <f>SUBSTITUTE(SUBSTITUTE(I$1,"%1",D577),"%2",G577)</f>
        <v xml:space="preserve">            [5501] = "Hotline file transfer connection",</v>
      </c>
    </row>
    <row r="578" spans="1:9" x14ac:dyDescent="0.4">
      <c r="A578" t="s">
        <v>134</v>
      </c>
      <c r="C578" t="s">
        <v>133</v>
      </c>
      <c r="D578">
        <v>5517</v>
      </c>
      <c r="E578" s="1" t="s">
        <v>914</v>
      </c>
      <c r="F578" s="1" t="str">
        <f>[1]!DeleteKakko(E578)</f>
        <v>Setiqueue Proxy server client for SETI@Home project</v>
      </c>
      <c r="G578" t="s">
        <v>1737</v>
      </c>
      <c r="H578">
        <f>LEN(G578)</f>
        <v>51</v>
      </c>
      <c r="I578" t="str">
        <f>SUBSTITUTE(SUBSTITUTE(I$1,"%1",D578),"%2",G578)</f>
        <v xml:space="preserve">            [5517] = "Setiqueue Proxy server client for SETI@Home project",</v>
      </c>
    </row>
    <row r="579" spans="1:9" x14ac:dyDescent="0.4">
      <c r="A579" t="s">
        <v>134</v>
      </c>
      <c r="C579" t="s">
        <v>133</v>
      </c>
      <c r="D579">
        <v>5550</v>
      </c>
      <c r="E579" s="1" t="s">
        <v>1148</v>
      </c>
      <c r="F579" s="1" t="str">
        <f>[1]!DeleteKakko(E579)</f>
        <v>Hewlett-Packard Data Protector</v>
      </c>
      <c r="G579" t="s">
        <v>534</v>
      </c>
      <c r="H579">
        <f>LEN(G579)</f>
        <v>30</v>
      </c>
      <c r="I579" t="str">
        <f>SUBSTITUTE(SUBSTITUTE(I$1,"%1",D579),"%2",G579)</f>
        <v xml:space="preserve">            [5550] = "Hewlett-Packard Data Protector",</v>
      </c>
    </row>
    <row r="580" spans="1:9" x14ac:dyDescent="0.4">
      <c r="A580" t="s">
        <v>134</v>
      </c>
      <c r="B580" t="s">
        <v>134</v>
      </c>
      <c r="C580" t="s">
        <v>133</v>
      </c>
      <c r="D580">
        <v>5554</v>
      </c>
      <c r="E580" s="1" t="s">
        <v>1149</v>
      </c>
      <c r="F580" s="1" t="str">
        <f>[1]!DeleteKakko(E580)</f>
        <v>Fastboot default wireless port</v>
      </c>
      <c r="G580" t="s">
        <v>535</v>
      </c>
      <c r="H580">
        <f>LEN(G580)</f>
        <v>30</v>
      </c>
      <c r="I580" t="str">
        <f>SUBSTITUTE(SUBSTITUTE(I$1,"%1",D580),"%2",G580)</f>
        <v xml:space="preserve">            [5554] = "Fastboot default wireless port",</v>
      </c>
    </row>
    <row r="581" spans="1:9" x14ac:dyDescent="0.4">
      <c r="A581" t="s">
        <v>134</v>
      </c>
      <c r="B581" t="s">
        <v>134</v>
      </c>
      <c r="C581" t="s">
        <v>132</v>
      </c>
      <c r="D581">
        <v>5556</v>
      </c>
      <c r="E581" s="1" t="s">
        <v>961</v>
      </c>
      <c r="F581" s="1" t="str">
        <f>[1]!DeleteKakko(E581)</f>
        <v>Freeciv, Oracle WebLogic Server Node Manager</v>
      </c>
      <c r="G581" t="s">
        <v>1680</v>
      </c>
      <c r="H581">
        <f>LEN(G581)</f>
        <v>35</v>
      </c>
      <c r="I581" t="str">
        <f>SUBSTITUTE(SUBSTITUTE(I$1,"%1",D581),"%2",G581)</f>
        <v xml:space="preserve">            [5556] = "Oracle WebLogic Server Node Manager",</v>
      </c>
    </row>
    <row r="582" spans="1:9" x14ac:dyDescent="0.4">
      <c r="A582" t="s">
        <v>134</v>
      </c>
      <c r="B582" t="s">
        <v>134</v>
      </c>
      <c r="C582" t="s">
        <v>132</v>
      </c>
      <c r="D582">
        <v>5568</v>
      </c>
      <c r="E582" s="1" t="s">
        <v>840</v>
      </c>
      <c r="F582" s="1" t="str">
        <f>[1]!DeleteKakko(E582)</f>
        <v>Session Data Transport , a part of Architecture for Control Networks </v>
      </c>
      <c r="G582" t="s">
        <v>1596</v>
      </c>
      <c r="H582">
        <f>LEN(G582)</f>
        <v>22</v>
      </c>
      <c r="I582" t="str">
        <f>SUBSTITUTE(SUBSTITUTE(I$1,"%1",D582),"%2",G582)</f>
        <v xml:space="preserve">            [5568] = "Session Data Transport",</v>
      </c>
    </row>
    <row r="583" spans="1:9" x14ac:dyDescent="0.4">
      <c r="A583" t="s">
        <v>134</v>
      </c>
      <c r="C583" t="s">
        <v>133</v>
      </c>
      <c r="D583">
        <v>5601</v>
      </c>
      <c r="E583" s="1" t="s">
        <v>1478</v>
      </c>
      <c r="F583" s="1" t="str">
        <f>[1]!DeleteKakko(E583)</f>
        <v>Kibana</v>
      </c>
      <c r="G583" t="s">
        <v>536</v>
      </c>
      <c r="H583">
        <f>LEN(G583)</f>
        <v>6</v>
      </c>
      <c r="I583" t="str">
        <f>SUBSTITUTE(SUBSTITUTE(I$1,"%1",D583),"%2",G583)</f>
        <v xml:space="preserve">            [5601] = "Kibana",</v>
      </c>
    </row>
    <row r="584" spans="1:9" x14ac:dyDescent="0.4">
      <c r="A584" t="s">
        <v>134</v>
      </c>
      <c r="C584" t="s">
        <v>132</v>
      </c>
      <c r="D584">
        <v>5631</v>
      </c>
      <c r="E584" s="1" t="s">
        <v>994</v>
      </c>
      <c r="F584" s="1" t="str">
        <f>[1]!DeleteKakko(E584)</f>
        <v>pcANYWHEREdata, Symantec pcAnywhere  data</v>
      </c>
      <c r="G584" t="s">
        <v>1688</v>
      </c>
      <c r="H584">
        <f>LEN(G584)</f>
        <v>14</v>
      </c>
      <c r="I584" t="str">
        <f>SUBSTITUTE(SUBSTITUTE(I$1,"%1",D584),"%2",G584)</f>
        <v xml:space="preserve">            [5631] = "pcANYWHEREdata",</v>
      </c>
    </row>
    <row r="585" spans="1:9" x14ac:dyDescent="0.4">
      <c r="B585" t="s">
        <v>134</v>
      </c>
      <c r="C585" t="s">
        <v>132</v>
      </c>
      <c r="D585">
        <v>5632</v>
      </c>
      <c r="E585" s="1" t="s">
        <v>179</v>
      </c>
      <c r="F585" s="1" t="str">
        <f>[1]!DeleteKakko(E585)</f>
        <v>pcANYWHEREstat, Symantec pcAnywhere status</v>
      </c>
      <c r="G585" t="s">
        <v>1685</v>
      </c>
      <c r="H585">
        <f>LEN(G585)</f>
        <v>26</v>
      </c>
      <c r="I585" t="str">
        <f>SUBSTITUTE(SUBSTITUTE(I$1,"%1",D585),"%2",G585)</f>
        <v xml:space="preserve">            [5632] = "Symantec pcAnywhere status",</v>
      </c>
    </row>
    <row r="586" spans="1:9" x14ac:dyDescent="0.4">
      <c r="A586" t="s">
        <v>134</v>
      </c>
      <c r="C586" t="s">
        <v>133</v>
      </c>
      <c r="D586">
        <v>5656</v>
      </c>
      <c r="E586" s="1" t="s">
        <v>1057</v>
      </c>
      <c r="F586" s="1" t="str">
        <f>[1]!DeleteKakko(E586)</f>
        <v>IBM Lotus Sametime p2p file transfer</v>
      </c>
      <c r="G586" t="s">
        <v>537</v>
      </c>
      <c r="H586">
        <f>LEN(G586)</f>
        <v>36</v>
      </c>
      <c r="I586" t="str">
        <f>SUBSTITUTE(SUBSTITUTE(I$1,"%1",D586),"%2",G586)</f>
        <v xml:space="preserve">            [5656] = "IBM Lotus Sametime p2p file transfer",</v>
      </c>
    </row>
    <row r="587" spans="1:9" x14ac:dyDescent="0.4">
      <c r="A587" t="s">
        <v>134</v>
      </c>
      <c r="C587" t="s">
        <v>133</v>
      </c>
      <c r="D587">
        <v>5666</v>
      </c>
      <c r="E587" s="1" t="s">
        <v>1488</v>
      </c>
      <c r="F587" s="1" t="str">
        <f>[1]!DeleteKakko(E587)</f>
        <v>NRPE </v>
      </c>
      <c r="G587" t="s">
        <v>538</v>
      </c>
      <c r="H587">
        <f>LEN(G587)</f>
        <v>5</v>
      </c>
      <c r="I587" t="str">
        <f>SUBSTITUTE(SUBSTITUTE(I$1,"%1",D587),"%2",G587)</f>
        <v xml:space="preserve">            [5666] = "NRPE ",</v>
      </c>
    </row>
    <row r="588" spans="1:9" x14ac:dyDescent="0.4">
      <c r="A588" t="s">
        <v>134</v>
      </c>
      <c r="C588" t="s">
        <v>133</v>
      </c>
      <c r="D588">
        <v>5667</v>
      </c>
      <c r="E588" s="1" t="s">
        <v>180</v>
      </c>
      <c r="F588" s="1" t="str">
        <f>[1]!DeleteKakko(E588)</f>
        <v>NSCA</v>
      </c>
      <c r="G588" t="s">
        <v>539</v>
      </c>
      <c r="H588">
        <f>LEN(G588)</f>
        <v>4</v>
      </c>
      <c r="I588" t="str">
        <f>SUBSTITUTE(SUBSTITUTE(I$1,"%1",D588),"%2",G588)</f>
        <v xml:space="preserve">            [5667] = "NSCA",</v>
      </c>
    </row>
    <row r="589" spans="1:9" x14ac:dyDescent="0.4">
      <c r="A589" t="s">
        <v>134</v>
      </c>
      <c r="C589" t="s">
        <v>132</v>
      </c>
      <c r="D589">
        <v>5670</v>
      </c>
      <c r="E589" s="1" t="s">
        <v>968</v>
      </c>
      <c r="F589" s="1" t="str">
        <f>[1]!DeleteKakko(E589)</f>
        <v>FILEMQ ZeroMQ File Message Queuing Protocol</v>
      </c>
      <c r="G589" t="s">
        <v>540</v>
      </c>
      <c r="H589">
        <f>LEN(G589)</f>
        <v>43</v>
      </c>
      <c r="I589" t="str">
        <f>SUBSTITUTE(SUBSTITUTE(I$1,"%1",D589),"%2",G589)</f>
        <v xml:space="preserve">            [5670] = "FILEMQ ZeroMQ File Message Queuing Protocol",</v>
      </c>
    </row>
    <row r="590" spans="1:9" x14ac:dyDescent="0.4">
      <c r="A590" t="s">
        <v>134</v>
      </c>
      <c r="B590" t="s">
        <v>135</v>
      </c>
      <c r="C590" t="s">
        <v>132</v>
      </c>
      <c r="D590">
        <v>5671</v>
      </c>
      <c r="E590" s="1" t="s">
        <v>969</v>
      </c>
      <c r="F590" s="1" t="str">
        <f>[1]!DeleteKakko(E590)</f>
        <v>Advanced Message Queuing Protocol  over TLS</v>
      </c>
      <c r="G590" t="s">
        <v>541</v>
      </c>
      <c r="H590">
        <f>LEN(G590)</f>
        <v>43</v>
      </c>
      <c r="I590" t="str">
        <f>SUBSTITUTE(SUBSTITUTE(I$1,"%1",D590),"%2",G590)</f>
        <v xml:space="preserve">            [5671] = "Advanced Message Queuing Protocol  over TLS",</v>
      </c>
    </row>
    <row r="591" spans="1:9" x14ac:dyDescent="0.4">
      <c r="A591" t="s">
        <v>151</v>
      </c>
      <c r="B591" t="s">
        <v>135</v>
      </c>
      <c r="C591" t="s">
        <v>132</v>
      </c>
      <c r="D591">
        <v>5672</v>
      </c>
      <c r="E591" s="1" t="s">
        <v>1097</v>
      </c>
      <c r="F591" s="1" t="str">
        <f>[1]!DeleteKakko(E591)</f>
        <v>Advanced Message Queuing Protocol</v>
      </c>
      <c r="G591" t="s">
        <v>542</v>
      </c>
      <c r="H591">
        <f>LEN(G591)</f>
        <v>33</v>
      </c>
      <c r="I591" t="str">
        <f>SUBSTITUTE(SUBSTITUTE(I$1,"%1",D591),"%2",G591)</f>
        <v xml:space="preserve">            [5672] = "Advanced Message Queuing Protocol",</v>
      </c>
    </row>
    <row r="592" spans="1:9" x14ac:dyDescent="0.4">
      <c r="A592" t="s">
        <v>134</v>
      </c>
      <c r="B592" t="s">
        <v>134</v>
      </c>
      <c r="C592" t="s">
        <v>132</v>
      </c>
      <c r="D592">
        <v>5683</v>
      </c>
      <c r="E592" s="1" t="s">
        <v>1098</v>
      </c>
      <c r="F592" s="1" t="str">
        <f>[1]!DeleteKakko(E592)</f>
        <v>Constrained Application Protocol </v>
      </c>
      <c r="G592" t="s">
        <v>543</v>
      </c>
      <c r="H592">
        <f>LEN(G592)</f>
        <v>33</v>
      </c>
      <c r="I592" t="str">
        <f>SUBSTITUTE(SUBSTITUTE(I$1,"%1",D592),"%2",G592)</f>
        <v xml:space="preserve">            [5683] = "Constrained Application Protocol ",</v>
      </c>
    </row>
    <row r="593" spans="1:9" x14ac:dyDescent="0.4">
      <c r="A593" t="s">
        <v>176</v>
      </c>
      <c r="B593" t="s">
        <v>134</v>
      </c>
      <c r="C593" t="s">
        <v>132</v>
      </c>
      <c r="D593">
        <v>5684</v>
      </c>
      <c r="E593" s="1" t="s">
        <v>181</v>
      </c>
      <c r="F593" s="1" t="str">
        <f>[1]!DeleteKakko(E593)</f>
        <v>Constrained Application Protocol Secure</v>
      </c>
      <c r="G593" t="s">
        <v>544</v>
      </c>
      <c r="H593">
        <f>LEN(G593)</f>
        <v>39</v>
      </c>
      <c r="I593" t="str">
        <f>SUBSTITUTE(SUBSTITUTE(I$1,"%1",D593),"%2",G593)</f>
        <v xml:space="preserve">            [5684] = "Constrained Application Protocol Secure",</v>
      </c>
    </row>
    <row r="594" spans="1:9" x14ac:dyDescent="0.4">
      <c r="A594" t="s">
        <v>134</v>
      </c>
      <c r="C594" t="s">
        <v>133</v>
      </c>
      <c r="D594">
        <v>5693</v>
      </c>
      <c r="E594" s="1" t="s">
        <v>1206</v>
      </c>
      <c r="F594" s="1" t="str">
        <f>[1]!DeleteKakko(E594)</f>
        <v>Nagios Cross Platform Agent</v>
      </c>
      <c r="G594" t="s">
        <v>545</v>
      </c>
      <c r="H594">
        <f>LEN(G594)</f>
        <v>27</v>
      </c>
      <c r="I594" t="str">
        <f>SUBSTITUTE(SUBSTITUTE(I$1,"%1",D594),"%2",G594)</f>
        <v xml:space="preserve">            [5693] = "Nagios Cross Platform Agent",</v>
      </c>
    </row>
    <row r="595" spans="1:9" x14ac:dyDescent="0.4">
      <c r="A595" t="s">
        <v>134</v>
      </c>
      <c r="C595" t="s">
        <v>133</v>
      </c>
      <c r="D595">
        <v>5701</v>
      </c>
      <c r="E595" s="1" t="s">
        <v>1058</v>
      </c>
      <c r="F595" s="1" t="str">
        <f>[1]!DeleteKakko(E595)</f>
        <v>Hazelcast default communication port</v>
      </c>
      <c r="G595" t="s">
        <v>546</v>
      </c>
      <c r="H595">
        <f>LEN(G595)</f>
        <v>36</v>
      </c>
      <c r="I595" t="str">
        <f>SUBSTITUTE(SUBSTITUTE(I$1,"%1",D595),"%2",G595)</f>
        <v xml:space="preserve">            [5701] = "Hazelcast default communication port",</v>
      </c>
    </row>
    <row r="596" spans="1:9" x14ac:dyDescent="0.4">
      <c r="A596" t="s">
        <v>134</v>
      </c>
      <c r="C596" t="s">
        <v>133</v>
      </c>
      <c r="D596">
        <v>5718</v>
      </c>
      <c r="E596" s="1" t="s">
        <v>83</v>
      </c>
      <c r="F596" s="1" t="str">
        <f>[1]!DeleteKakko(E596)</f>
        <v>Microsoft DPM Data Channel</v>
      </c>
      <c r="G596" t="s">
        <v>547</v>
      </c>
      <c r="H596">
        <f>LEN(G596)</f>
        <v>26</v>
      </c>
      <c r="I596" t="str">
        <f>SUBSTITUTE(SUBSTITUTE(I$1,"%1",D596),"%2",G596)</f>
        <v xml:space="preserve">            [5718] = "Microsoft DPM Data Channel",</v>
      </c>
    </row>
    <row r="597" spans="1:9" x14ac:dyDescent="0.4">
      <c r="A597" t="s">
        <v>134</v>
      </c>
      <c r="C597" t="s">
        <v>133</v>
      </c>
      <c r="D597">
        <v>5719</v>
      </c>
      <c r="E597" s="1" t="s">
        <v>84</v>
      </c>
      <c r="F597" s="1" t="str">
        <f>[1]!DeleteKakko(E597)</f>
        <v>Microsoft DPM Data Channel</v>
      </c>
      <c r="G597" t="s">
        <v>547</v>
      </c>
      <c r="H597">
        <f>LEN(G597)</f>
        <v>26</v>
      </c>
      <c r="I597" t="str">
        <f>SUBSTITUTE(SUBSTITUTE(I$1,"%1",D597),"%2",G597)</f>
        <v xml:space="preserve">            [5719] = "Microsoft DPM Data Channel",</v>
      </c>
    </row>
    <row r="598" spans="1:9" x14ac:dyDescent="0.4">
      <c r="A598" t="s">
        <v>134</v>
      </c>
      <c r="B598" t="s">
        <v>134</v>
      </c>
      <c r="C598" t="s">
        <v>132</v>
      </c>
      <c r="D598">
        <v>5722</v>
      </c>
      <c r="E598" s="1" t="s">
        <v>1022</v>
      </c>
      <c r="F598" s="1" t="str">
        <f>[1]!DeleteKakko(E598)</f>
        <v>Microsoft RPC, DFSR Replication Service</v>
      </c>
      <c r="G598" t="s">
        <v>1696</v>
      </c>
      <c r="H598">
        <f>LEN(G598)</f>
        <v>13</v>
      </c>
      <c r="I598" t="str">
        <f>SUBSTITUTE(SUBSTITUTE(I$1,"%1",D598),"%2",G598)</f>
        <v xml:space="preserve">            [5722] = "Microsoft RPC",</v>
      </c>
    </row>
    <row r="599" spans="1:9" x14ac:dyDescent="0.4">
      <c r="A599" t="s">
        <v>134</v>
      </c>
      <c r="C599" t="s">
        <v>133</v>
      </c>
      <c r="D599">
        <v>5723</v>
      </c>
      <c r="E599" s="1" t="s">
        <v>1112</v>
      </c>
      <c r="F599" s="1" t="str">
        <f>[1]!DeleteKakko(E599)</f>
        <v>System Center Operations Manager</v>
      </c>
      <c r="G599" t="s">
        <v>548</v>
      </c>
      <c r="H599">
        <f>LEN(G599)</f>
        <v>32</v>
      </c>
      <c r="I599" t="str">
        <f>SUBSTITUTE(SUBSTITUTE(I$1,"%1",D599),"%2",G599)</f>
        <v xml:space="preserve">            [5723] = "System Center Operations Manager",</v>
      </c>
    </row>
    <row r="600" spans="1:9" x14ac:dyDescent="0.4">
      <c r="A600" t="s">
        <v>134</v>
      </c>
      <c r="C600" t="s">
        <v>133</v>
      </c>
      <c r="D600">
        <v>5724</v>
      </c>
      <c r="E600" s="1" t="s">
        <v>85</v>
      </c>
      <c r="F600" s="1" t="str">
        <f>[1]!DeleteKakko(E600)</f>
        <v>Operations Manager Console</v>
      </c>
      <c r="G600" t="s">
        <v>85</v>
      </c>
      <c r="H600">
        <f>LEN(G600)</f>
        <v>26</v>
      </c>
      <c r="I600" t="str">
        <f>SUBSTITUTE(SUBSTITUTE(I$1,"%1",D600),"%2",G600)</f>
        <v xml:space="preserve">            [5724] = "Operations Manager Console",</v>
      </c>
    </row>
    <row r="601" spans="1:9" x14ac:dyDescent="0.4">
      <c r="A601" t="s">
        <v>134</v>
      </c>
      <c r="B601" t="s">
        <v>134</v>
      </c>
      <c r="C601" t="s">
        <v>132</v>
      </c>
      <c r="D601">
        <v>5741</v>
      </c>
      <c r="E601" s="1" t="s">
        <v>86</v>
      </c>
      <c r="F601" s="1" t="str">
        <f>[1]!DeleteKakko(E601)</f>
        <v>IDA Discover Port 1</v>
      </c>
      <c r="G601" t="s">
        <v>86</v>
      </c>
      <c r="H601">
        <f>LEN(G601)</f>
        <v>19</v>
      </c>
      <c r="I601" t="str">
        <f>SUBSTITUTE(SUBSTITUTE(I$1,"%1",D601),"%2",G601)</f>
        <v xml:space="preserve">            [5741] = "IDA Discover Port 1",</v>
      </c>
    </row>
    <row r="602" spans="1:9" x14ac:dyDescent="0.4">
      <c r="A602" t="s">
        <v>134</v>
      </c>
      <c r="B602" t="s">
        <v>134</v>
      </c>
      <c r="C602" t="s">
        <v>132</v>
      </c>
      <c r="D602">
        <v>5742</v>
      </c>
      <c r="E602" s="1" t="s">
        <v>87</v>
      </c>
      <c r="F602" s="1" t="str">
        <f>[1]!DeleteKakko(E602)</f>
        <v>IDA Discover Port 2</v>
      </c>
      <c r="G602" t="s">
        <v>87</v>
      </c>
      <c r="H602">
        <f>LEN(G602)</f>
        <v>19</v>
      </c>
      <c r="I602" t="str">
        <f>SUBSTITUTE(SUBSTITUTE(I$1,"%1",D602),"%2",G602)</f>
        <v xml:space="preserve">            [5742] = "IDA Discover Port 2",</v>
      </c>
    </row>
    <row r="603" spans="1:9" x14ac:dyDescent="0.4">
      <c r="A603" t="s">
        <v>134</v>
      </c>
      <c r="B603" t="s">
        <v>134</v>
      </c>
      <c r="C603" t="s">
        <v>132</v>
      </c>
      <c r="D603">
        <v>5900</v>
      </c>
      <c r="E603" s="1" t="s">
        <v>1167</v>
      </c>
      <c r="F603" s="1" t="str">
        <f>[1]!DeleteKakko(E603)</f>
        <v>Remote Frame Buffer protocol </v>
      </c>
      <c r="G603" t="s">
        <v>549</v>
      </c>
      <c r="H603">
        <f>LEN(G603)</f>
        <v>29</v>
      </c>
      <c r="I603" t="str">
        <f>SUBSTITUTE(SUBSTITUTE(I$1,"%1",D603),"%2",G603)</f>
        <v xml:space="preserve">            [5900] = "Remote Frame Buffer protocol ",</v>
      </c>
    </row>
    <row r="604" spans="1:9" x14ac:dyDescent="0.4">
      <c r="A604" t="s">
        <v>134</v>
      </c>
      <c r="B604" t="s">
        <v>134</v>
      </c>
      <c r="C604" t="s">
        <v>132</v>
      </c>
      <c r="D604">
        <v>5931</v>
      </c>
      <c r="E604" s="1" t="s">
        <v>1224</v>
      </c>
      <c r="F604" s="1" t="str">
        <f>[1]!DeleteKakko(E604)</f>
        <v>AMMYY admin Remote Control</v>
      </c>
      <c r="G604" t="s">
        <v>550</v>
      </c>
      <c r="H604">
        <f>LEN(G604)</f>
        <v>26</v>
      </c>
      <c r="I604" t="str">
        <f>SUBSTITUTE(SUBSTITUTE(I$1,"%1",D604),"%2",G604)</f>
        <v xml:space="preserve">            [5931] = "AMMYY admin Remote Control",</v>
      </c>
    </row>
    <row r="605" spans="1:9" x14ac:dyDescent="0.4">
      <c r="A605" t="s">
        <v>134</v>
      </c>
      <c r="B605" t="s">
        <v>134</v>
      </c>
      <c r="C605" t="s">
        <v>133</v>
      </c>
      <c r="D605">
        <v>5938</v>
      </c>
      <c r="E605" s="1" t="s">
        <v>1083</v>
      </c>
      <c r="F605" s="1" t="str">
        <f>[1]!DeleteKakko(E605)</f>
        <v>TeamViewer remote desktop protocol</v>
      </c>
      <c r="G605" t="s">
        <v>551</v>
      </c>
      <c r="H605">
        <f>LEN(G605)</f>
        <v>34</v>
      </c>
      <c r="I605" t="str">
        <f>SUBSTITUTE(SUBSTITUTE(I$1,"%1",D605),"%2",G605)</f>
        <v xml:space="preserve">            [5938] = "TeamViewer remote desktop protocol",</v>
      </c>
    </row>
    <row r="606" spans="1:9" x14ac:dyDescent="0.4">
      <c r="A606" t="s">
        <v>134</v>
      </c>
      <c r="B606" t="s">
        <v>134</v>
      </c>
      <c r="C606" t="s">
        <v>132</v>
      </c>
      <c r="D606">
        <v>5984</v>
      </c>
      <c r="E606" s="1" t="s">
        <v>1279</v>
      </c>
      <c r="F606" s="1" t="str">
        <f>[1]!DeleteKakko(E606)</f>
        <v>CouchDB database server</v>
      </c>
      <c r="G606" t="s">
        <v>552</v>
      </c>
      <c r="H606">
        <f>LEN(G606)</f>
        <v>23</v>
      </c>
      <c r="I606" t="str">
        <f>SUBSTITUTE(SUBSTITUTE(I$1,"%1",D606),"%2",G606)</f>
        <v xml:space="preserve">            [5984] = "CouchDB database server",</v>
      </c>
    </row>
    <row r="607" spans="1:9" x14ac:dyDescent="0.4">
      <c r="A607" t="s">
        <v>134</v>
      </c>
      <c r="C607" t="s">
        <v>132</v>
      </c>
      <c r="D607">
        <v>5985</v>
      </c>
      <c r="E607" s="1" t="s">
        <v>821</v>
      </c>
      <c r="F607" s="1" t="str">
        <f>[1]!DeleteKakko(E607)</f>
        <v>Windows PowerShell Default psSession Port Windows Remote Management Service </v>
      </c>
      <c r="G607" t="s">
        <v>1578</v>
      </c>
      <c r="H607">
        <f>LEN(G607)</f>
        <v>18</v>
      </c>
      <c r="I607" t="str">
        <f>SUBSTITUTE(SUBSTITUTE(I$1,"%1",D607),"%2",G607)</f>
        <v xml:space="preserve">            [5985] = "Windows PowerShell",</v>
      </c>
    </row>
    <row r="608" spans="1:9" x14ac:dyDescent="0.4">
      <c r="A608" t="s">
        <v>134</v>
      </c>
      <c r="C608" t="s">
        <v>132</v>
      </c>
      <c r="D608">
        <v>5986</v>
      </c>
      <c r="E608" s="1" t="s">
        <v>822</v>
      </c>
      <c r="F608" s="1" t="str">
        <f>[1]!DeleteKakko(E608)</f>
        <v>Windows PowerShell Default psSession Port Windows Remote Management Service </v>
      </c>
      <c r="G608" t="s">
        <v>1578</v>
      </c>
      <c r="H608">
        <f>LEN(G608)</f>
        <v>18</v>
      </c>
      <c r="I608" t="str">
        <f>SUBSTITUTE(SUBSTITUTE(I$1,"%1",D608),"%2",G608)</f>
        <v xml:space="preserve">            [5986] = "Windows PowerShell",</v>
      </c>
    </row>
    <row r="609" spans="1:9" x14ac:dyDescent="0.4">
      <c r="A609" t="s">
        <v>134</v>
      </c>
      <c r="C609" t="s">
        <v>132</v>
      </c>
      <c r="D609">
        <v>5988</v>
      </c>
      <c r="E609" s="1" t="s">
        <v>1475</v>
      </c>
      <c r="F609" s="1" t="str">
        <f>[1]!DeleteKakko(E609)</f>
        <v>CIM-XML</v>
      </c>
      <c r="G609" t="s">
        <v>553</v>
      </c>
      <c r="H609">
        <f>LEN(G609)</f>
        <v>7</v>
      </c>
      <c r="I609" t="str">
        <f>SUBSTITUTE(SUBSTITUTE(I$1,"%1",D609),"%2",G609)</f>
        <v xml:space="preserve">            [5988] = "CIM-XML",</v>
      </c>
    </row>
    <row r="610" spans="1:9" x14ac:dyDescent="0.4">
      <c r="A610" t="s">
        <v>134</v>
      </c>
      <c r="C610" t="s">
        <v>132</v>
      </c>
      <c r="D610">
        <v>5989</v>
      </c>
      <c r="E610" s="1" t="s">
        <v>1475</v>
      </c>
      <c r="F610" s="1" t="str">
        <f>[1]!DeleteKakko(E610)</f>
        <v>CIM-XML</v>
      </c>
      <c r="G610" t="s">
        <v>553</v>
      </c>
      <c r="H610">
        <f>LEN(G610)</f>
        <v>7</v>
      </c>
      <c r="I610" t="str">
        <f>SUBSTITUTE(SUBSTITUTE(I$1,"%1",D610),"%2",G610)</f>
        <v xml:space="preserve">            [5989] = "CIM-XML",</v>
      </c>
    </row>
    <row r="611" spans="1:9" x14ac:dyDescent="0.4">
      <c r="A611" t="s">
        <v>134</v>
      </c>
      <c r="B611" t="s">
        <v>134</v>
      </c>
      <c r="C611" t="s">
        <v>132</v>
      </c>
      <c r="D611">
        <v>6000</v>
      </c>
      <c r="E611" s="1" t="s">
        <v>880</v>
      </c>
      <c r="F611" s="1" t="str">
        <f>[1]!DeleteKakko(E611)</f>
        <v>X11—used between an X client and server over the network</v>
      </c>
      <c r="G611" t="s">
        <v>1637</v>
      </c>
      <c r="H611">
        <f>LEN(G611)</f>
        <v>3</v>
      </c>
      <c r="I611" t="str">
        <f>SUBSTITUTE(SUBSTITUTE(I$1,"%1",D611),"%2",G611)</f>
        <v xml:space="preserve">            [6000] = "X11",</v>
      </c>
    </row>
    <row r="612" spans="1:9" x14ac:dyDescent="0.4">
      <c r="A612" t="s">
        <v>134</v>
      </c>
      <c r="B612" t="s">
        <v>134</v>
      </c>
      <c r="C612" t="s">
        <v>132</v>
      </c>
      <c r="D612">
        <v>6001</v>
      </c>
      <c r="E612" s="1" t="s">
        <v>880</v>
      </c>
      <c r="F612" s="1" t="str">
        <f>[1]!DeleteKakko(E612)</f>
        <v>X11—used between an X client and server over the network</v>
      </c>
      <c r="G612" t="s">
        <v>1637</v>
      </c>
      <c r="H612">
        <f>LEN(G612)</f>
        <v>3</v>
      </c>
      <c r="I612" t="str">
        <f>SUBSTITUTE(SUBSTITUTE(I$1,"%1",D612),"%2",G612)</f>
        <v xml:space="preserve">            [6001] = "X11",</v>
      </c>
    </row>
    <row r="613" spans="1:9" x14ac:dyDescent="0.4">
      <c r="A613" t="s">
        <v>134</v>
      </c>
      <c r="B613" t="s">
        <v>134</v>
      </c>
      <c r="C613" t="s">
        <v>132</v>
      </c>
      <c r="D613">
        <v>6002</v>
      </c>
      <c r="E613" s="1" t="s">
        <v>880</v>
      </c>
      <c r="F613" s="1" t="str">
        <f>[1]!DeleteKakko(E613)</f>
        <v>X11—used between an X client and server over the network</v>
      </c>
      <c r="G613" t="s">
        <v>1637</v>
      </c>
      <c r="H613">
        <f>LEN(G613)</f>
        <v>3</v>
      </c>
      <c r="I613" t="str">
        <f>SUBSTITUTE(SUBSTITUTE(I$1,"%1",D613),"%2",G613)</f>
        <v xml:space="preserve">            [6002] = "X11",</v>
      </c>
    </row>
    <row r="614" spans="1:9" x14ac:dyDescent="0.4">
      <c r="A614" t="s">
        <v>134</v>
      </c>
      <c r="B614" t="s">
        <v>134</v>
      </c>
      <c r="C614" t="s">
        <v>132</v>
      </c>
      <c r="D614">
        <v>6003</v>
      </c>
      <c r="E614" s="1" t="s">
        <v>880</v>
      </c>
      <c r="F614" s="1" t="str">
        <f>[1]!DeleteKakko(E614)</f>
        <v>X11—used between an X client and server over the network</v>
      </c>
      <c r="G614" t="s">
        <v>1637</v>
      </c>
      <c r="H614">
        <f>LEN(G614)</f>
        <v>3</v>
      </c>
      <c r="I614" t="str">
        <f>SUBSTITUTE(SUBSTITUTE(I$1,"%1",D614),"%2",G614)</f>
        <v xml:space="preserve">            [6003] = "X11",</v>
      </c>
    </row>
    <row r="615" spans="1:9" x14ac:dyDescent="0.4">
      <c r="A615" t="s">
        <v>134</v>
      </c>
      <c r="C615" t="s">
        <v>133</v>
      </c>
      <c r="D615">
        <v>6009</v>
      </c>
      <c r="E615" s="1" t="s">
        <v>843</v>
      </c>
      <c r="F615" s="1" t="str">
        <f>[1]!DeleteKakko(E615)</f>
        <v>JD Edwards EnterpriseOne ERP system JDENet messaging client listener</v>
      </c>
      <c r="G615" t="s">
        <v>1599</v>
      </c>
      <c r="H615">
        <f>LEN(G615)</f>
        <v>35</v>
      </c>
      <c r="I615" t="str">
        <f>SUBSTITUTE(SUBSTITUTE(I$1,"%1",D615),"%2",G615)</f>
        <v xml:space="preserve">            [6009] = "JD Edwards EnterpriseOne ERP system",</v>
      </c>
    </row>
    <row r="616" spans="1:9" x14ac:dyDescent="0.4">
      <c r="A616" t="s">
        <v>134</v>
      </c>
      <c r="C616" t="s">
        <v>133</v>
      </c>
      <c r="D616">
        <v>6050</v>
      </c>
      <c r="E616" s="1" t="s">
        <v>1400</v>
      </c>
      <c r="F616" s="1" t="str">
        <f>[1]!DeleteKakko(E616)</f>
        <v>Arcserve backup</v>
      </c>
      <c r="G616" t="s">
        <v>554</v>
      </c>
      <c r="H616">
        <f>LEN(G616)</f>
        <v>15</v>
      </c>
      <c r="I616" t="str">
        <f>SUBSTITUTE(SUBSTITUTE(I$1,"%1",D616),"%2",G616)</f>
        <v xml:space="preserve">            [6050] = "Arcserve backup",</v>
      </c>
    </row>
    <row r="617" spans="1:9" x14ac:dyDescent="0.4">
      <c r="A617" t="s">
        <v>134</v>
      </c>
      <c r="C617" t="s">
        <v>133</v>
      </c>
      <c r="D617">
        <v>6051</v>
      </c>
      <c r="E617" s="1" t="s">
        <v>182</v>
      </c>
      <c r="F617" s="1" t="str">
        <f>[1]!DeleteKakko(E617)</f>
        <v>Arcserve backup</v>
      </c>
      <c r="G617" t="s">
        <v>182</v>
      </c>
      <c r="H617">
        <f>LEN(G617)</f>
        <v>15</v>
      </c>
      <c r="I617" t="str">
        <f>SUBSTITUTE(SUBSTITUTE(I$1,"%1",D617),"%2",G617)</f>
        <v xml:space="preserve">            [6051] = "Arcserve backup",</v>
      </c>
    </row>
    <row r="618" spans="1:9" x14ac:dyDescent="0.4">
      <c r="A618" t="s">
        <v>134</v>
      </c>
      <c r="C618" t="s">
        <v>132</v>
      </c>
      <c r="D618">
        <v>6086</v>
      </c>
      <c r="E618" s="1" t="s">
        <v>830</v>
      </c>
      <c r="F618" s="1" t="str">
        <f>[1]!DeleteKakko(E618)</f>
        <v>Peer Distributed Transfer Protocol , FTP like file server in a P2P network</v>
      </c>
      <c r="G618" t="s">
        <v>1585</v>
      </c>
      <c r="H618">
        <f>LEN(G618)</f>
        <v>25</v>
      </c>
      <c r="I618" t="str">
        <f>SUBSTITUTE(SUBSTITUTE(I$1,"%1",D618),"%2",G618)</f>
        <v xml:space="preserve">            [6086] = "Peer Distributed Transfer",</v>
      </c>
    </row>
    <row r="619" spans="1:9" x14ac:dyDescent="0.4">
      <c r="A619" t="s">
        <v>134</v>
      </c>
      <c r="C619" t="s">
        <v>133</v>
      </c>
      <c r="D619">
        <v>6101</v>
      </c>
      <c r="E619" s="1" t="s">
        <v>1243</v>
      </c>
      <c r="F619" s="1" t="str">
        <f>[1]!DeleteKakko(E619)</f>
        <v>Backup Exec Agent Browser</v>
      </c>
      <c r="G619" t="s">
        <v>555</v>
      </c>
      <c r="H619">
        <f>LEN(G619)</f>
        <v>25</v>
      </c>
      <c r="I619" t="str">
        <f>SUBSTITUTE(SUBSTITUTE(I$1,"%1",D619),"%2",G619)</f>
        <v xml:space="preserve">            [6101] = "Backup Exec Agent Browser",</v>
      </c>
    </row>
    <row r="620" spans="1:9" x14ac:dyDescent="0.4">
      <c r="A620" t="s">
        <v>134</v>
      </c>
      <c r="B620" t="s">
        <v>134</v>
      </c>
      <c r="C620" t="s">
        <v>132</v>
      </c>
      <c r="D620">
        <v>6110</v>
      </c>
      <c r="E620" s="1" t="s">
        <v>1280</v>
      </c>
      <c r="F620" s="1" t="str">
        <f>[1]!DeleteKakko(E620)</f>
        <v>softcm, HP Softbench CM</v>
      </c>
      <c r="G620" t="s">
        <v>1726</v>
      </c>
      <c r="H620">
        <f>LEN(G620)</f>
        <v>15</v>
      </c>
      <c r="I620" t="str">
        <f>SUBSTITUTE(SUBSTITUTE(I$1,"%1",D620),"%2",G620)</f>
        <v xml:space="preserve">            [6110] = "HP Softbench CM",</v>
      </c>
    </row>
    <row r="621" spans="1:9" x14ac:dyDescent="0.4">
      <c r="A621" t="s">
        <v>134</v>
      </c>
      <c r="B621" t="s">
        <v>134</v>
      </c>
      <c r="C621" t="s">
        <v>132</v>
      </c>
      <c r="D621">
        <v>6111</v>
      </c>
      <c r="E621" s="1" t="s">
        <v>1046</v>
      </c>
      <c r="F621" s="1" t="str">
        <f>[1]!DeleteKakko(E621)</f>
        <v>spc, HP Softbench Sub-Process Control</v>
      </c>
      <c r="G621" t="s">
        <v>1702</v>
      </c>
      <c r="H621">
        <f>LEN(G621)</f>
        <v>32</v>
      </c>
      <c r="I621" t="str">
        <f>SUBSTITUTE(SUBSTITUTE(I$1,"%1",D621),"%2",G621)</f>
        <v xml:space="preserve">            [6111] = "HP Softbench Sub-Process Control",</v>
      </c>
    </row>
    <row r="622" spans="1:9" x14ac:dyDescent="0.4">
      <c r="A622" t="s">
        <v>134</v>
      </c>
      <c r="B622" t="s">
        <v>134</v>
      </c>
      <c r="C622" t="s">
        <v>132</v>
      </c>
      <c r="D622">
        <v>6112</v>
      </c>
      <c r="E622" s="1" t="s">
        <v>88</v>
      </c>
      <c r="F622" s="1" t="str">
        <f>[1]!DeleteKakko(E622)</f>
        <v>dtspcd, execute commands and launch applications remotely</v>
      </c>
      <c r="G622" t="s">
        <v>1631</v>
      </c>
      <c r="H622">
        <f>LEN(G622)</f>
        <v>6</v>
      </c>
      <c r="I622" t="str">
        <f>SUBSTITUTE(SUBSTITUTE(I$1,"%1",D622),"%2",G622)</f>
        <v xml:space="preserve">            [6112] = "dtspcd",</v>
      </c>
    </row>
    <row r="623" spans="1:9" x14ac:dyDescent="0.4">
      <c r="A623" t="s">
        <v>134</v>
      </c>
      <c r="C623" t="s">
        <v>133</v>
      </c>
      <c r="D623">
        <v>6113</v>
      </c>
      <c r="E623" s="1" t="s">
        <v>841</v>
      </c>
      <c r="F623" s="1" t="str">
        <f>[1]!DeleteKakko(E623)</f>
        <v>Club Penguin Disney online game for kids, Used by some Blizzard games</v>
      </c>
      <c r="G623" t="s">
        <v>1597</v>
      </c>
      <c r="H623">
        <f>LEN(G623)</f>
        <v>31</v>
      </c>
      <c r="I623" t="str">
        <f>SUBSTITUTE(SUBSTITUTE(I$1,"%1",D623),"%2",G623)</f>
        <v xml:space="preserve">            [6113] = "Club Penguin Disney online game",</v>
      </c>
    </row>
    <row r="624" spans="1:9" x14ac:dyDescent="0.4">
      <c r="A624" t="s">
        <v>134</v>
      </c>
      <c r="C624" t="s">
        <v>133</v>
      </c>
      <c r="D624">
        <v>6136</v>
      </c>
      <c r="E624" s="1" t="s">
        <v>1255</v>
      </c>
      <c r="F624" s="1" t="str">
        <f>[1]!DeleteKakko(E624)</f>
        <v>ObjectDB database server</v>
      </c>
      <c r="G624" t="s">
        <v>556</v>
      </c>
      <c r="H624">
        <f>LEN(G624)</f>
        <v>24</v>
      </c>
      <c r="I624" t="str">
        <f>SUBSTITUTE(SUBSTITUTE(I$1,"%1",D624),"%2",G624)</f>
        <v xml:space="preserve">            [6136] = "ObjectDB database server",</v>
      </c>
    </row>
    <row r="625" spans="1:9" x14ac:dyDescent="0.4">
      <c r="A625" t="s">
        <v>134</v>
      </c>
      <c r="C625" t="s">
        <v>132</v>
      </c>
      <c r="D625">
        <v>6159</v>
      </c>
      <c r="E625" s="1" t="s">
        <v>970</v>
      </c>
      <c r="F625" s="1" t="str">
        <f>[1]!DeleteKakko(E625)</f>
        <v>ARINC 840 EFB Application Control Interface</v>
      </c>
      <c r="G625" t="s">
        <v>557</v>
      </c>
      <c r="H625">
        <f>LEN(G625)</f>
        <v>43</v>
      </c>
      <c r="I625" t="str">
        <f>SUBSTITUTE(SUBSTITUTE(I$1,"%1",D625),"%2",G625)</f>
        <v xml:space="preserve">            [6159] = "ARINC 840 EFB Application Control Interface",</v>
      </c>
    </row>
    <row r="626" spans="1:9" x14ac:dyDescent="0.4">
      <c r="A626" t="s">
        <v>134</v>
      </c>
      <c r="C626" t="s">
        <v>133</v>
      </c>
      <c r="D626">
        <v>6200</v>
      </c>
      <c r="E626" s="1" t="s">
        <v>838</v>
      </c>
      <c r="F626" s="1" t="str">
        <f>[1]!DeleteKakko(E626)</f>
        <v>Oracle WebCenter Content Portable: Content Server and Inbound Refinery</v>
      </c>
      <c r="G626" t="s">
        <v>1594</v>
      </c>
      <c r="H626">
        <f>LEN(G626)</f>
        <v>33</v>
      </c>
      <c r="I626" t="str">
        <f>SUBSTITUTE(SUBSTITUTE(I$1,"%1",D626),"%2",G626)</f>
        <v xml:space="preserve">            [6200] = "Oracle WebCenter Content Portable",</v>
      </c>
    </row>
    <row r="627" spans="1:9" x14ac:dyDescent="0.4">
      <c r="A627" t="s">
        <v>134</v>
      </c>
      <c r="C627" t="s">
        <v>133</v>
      </c>
      <c r="D627">
        <v>6201</v>
      </c>
      <c r="E627" s="1" t="s">
        <v>183</v>
      </c>
      <c r="F627" s="1" t="str">
        <f>[1]!DeleteKakko(E627)</f>
        <v>Oracle WebCenter Content Portable: Admin</v>
      </c>
      <c r="G627" t="s">
        <v>183</v>
      </c>
      <c r="H627">
        <f>LEN(G627)</f>
        <v>40</v>
      </c>
      <c r="I627" t="str">
        <f>SUBSTITUTE(SUBSTITUTE(I$1,"%1",D627),"%2",G627)</f>
        <v xml:space="preserve">            [6201] = "Oracle WebCenter Content Portable: Admin",</v>
      </c>
    </row>
    <row r="628" spans="1:9" x14ac:dyDescent="0.4">
      <c r="A628" t="s">
        <v>134</v>
      </c>
      <c r="C628" t="s">
        <v>133</v>
      </c>
      <c r="D628">
        <v>6225</v>
      </c>
      <c r="E628" s="1" t="s">
        <v>184</v>
      </c>
      <c r="F628" s="1" t="str">
        <f>[1]!DeleteKakko(E628)</f>
        <v>Oracle WebCenter Content Portable: Content Server Web UI</v>
      </c>
      <c r="G628" t="s">
        <v>1589</v>
      </c>
      <c r="H628">
        <f>LEN(G628)</f>
        <v>33</v>
      </c>
      <c r="I628" t="str">
        <f>SUBSTITUTE(SUBSTITUTE(I$1,"%1",D628),"%2",G628)</f>
        <v xml:space="preserve">            [6225] = "Oracle WebCenter Content Portable",</v>
      </c>
    </row>
    <row r="629" spans="1:9" x14ac:dyDescent="0.4">
      <c r="A629" t="s">
        <v>134</v>
      </c>
      <c r="C629" t="s">
        <v>133</v>
      </c>
      <c r="D629">
        <v>6227</v>
      </c>
      <c r="E629" s="1" t="s">
        <v>185</v>
      </c>
      <c r="F629" s="1" t="str">
        <f>[1]!DeleteKakko(E629)</f>
        <v>Oracle WebCenter Content Portable: JavaDB</v>
      </c>
      <c r="G629" t="s">
        <v>185</v>
      </c>
      <c r="H629">
        <f>LEN(G629)</f>
        <v>41</v>
      </c>
      <c r="I629" t="str">
        <f>SUBSTITUTE(SUBSTITUTE(I$1,"%1",D629),"%2",G629)</f>
        <v xml:space="preserve">            [6227] = "Oracle WebCenter Content Portable: JavaDB",</v>
      </c>
    </row>
    <row r="630" spans="1:9" x14ac:dyDescent="0.4">
      <c r="A630" t="s">
        <v>134</v>
      </c>
      <c r="C630" t="s">
        <v>133</v>
      </c>
      <c r="D630">
        <v>6240</v>
      </c>
      <c r="E630" s="1" t="s">
        <v>186</v>
      </c>
      <c r="F630" s="1" t="str">
        <f>[1]!DeleteKakko(E630)</f>
        <v>Oracle WebCenter Content Portable: Capture</v>
      </c>
      <c r="G630" t="s">
        <v>186</v>
      </c>
      <c r="H630">
        <f>LEN(G630)</f>
        <v>42</v>
      </c>
      <c r="I630" t="str">
        <f>SUBSTITUTE(SUBSTITUTE(I$1,"%1",D630),"%2",G630)</f>
        <v xml:space="preserve">            [6240] = "Oracle WebCenter Content Portable: Capture",</v>
      </c>
    </row>
    <row r="631" spans="1:9" x14ac:dyDescent="0.4">
      <c r="A631" t="s">
        <v>134</v>
      </c>
      <c r="B631" t="s">
        <v>134</v>
      </c>
      <c r="C631" t="s">
        <v>133</v>
      </c>
      <c r="D631">
        <v>6244</v>
      </c>
      <c r="E631" s="1" t="s">
        <v>187</v>
      </c>
      <c r="F631" s="1" t="str">
        <f>[1]!DeleteKakko(E631)</f>
        <v>Oracle WebCenter Content Portable: Content Server—Intradoc Socket port</v>
      </c>
      <c r="G631" t="s">
        <v>1589</v>
      </c>
      <c r="H631">
        <f>LEN(G631)</f>
        <v>33</v>
      </c>
      <c r="I631" t="str">
        <f>SUBSTITUTE(SUBSTITUTE(I$1,"%1",D631),"%2",G631)</f>
        <v xml:space="preserve">            [6244] = "Oracle WebCenter Content Portable",</v>
      </c>
    </row>
    <row r="632" spans="1:9" x14ac:dyDescent="0.4">
      <c r="A632" t="s">
        <v>134</v>
      </c>
      <c r="B632" t="s">
        <v>134</v>
      </c>
      <c r="C632" t="s">
        <v>133</v>
      </c>
      <c r="D632">
        <v>6255</v>
      </c>
      <c r="E632" s="1" t="s">
        <v>188</v>
      </c>
      <c r="F632" s="1" t="str">
        <f>[1]!DeleteKakko(E632)</f>
        <v>Oracle WebCenter Content Portable: Inbound Refinery—Intradoc Socket port</v>
      </c>
      <c r="G632" t="s">
        <v>1589</v>
      </c>
      <c r="H632">
        <f>LEN(G632)</f>
        <v>33</v>
      </c>
      <c r="I632" t="str">
        <f>SUBSTITUTE(SUBSTITUTE(I$1,"%1",D632),"%2",G632)</f>
        <v xml:space="preserve">            [6255] = "Oracle WebCenter Content Portable",</v>
      </c>
    </row>
    <row r="633" spans="1:9" x14ac:dyDescent="0.4">
      <c r="B633" t="s">
        <v>134</v>
      </c>
      <c r="C633" t="s">
        <v>133</v>
      </c>
      <c r="D633">
        <v>6257</v>
      </c>
      <c r="E633" s="1" t="s">
        <v>1479</v>
      </c>
      <c r="F633" s="1" t="str">
        <f>[1]!DeleteKakko(E633)</f>
        <v>WinMX </v>
      </c>
      <c r="G633" t="s">
        <v>558</v>
      </c>
      <c r="H633">
        <f>LEN(G633)</f>
        <v>6</v>
      </c>
      <c r="I633" t="str">
        <f>SUBSTITUTE(SUBSTITUTE(I$1,"%1",D633),"%2",G633)</f>
        <v xml:space="preserve">            [6257] = "WinMX ",</v>
      </c>
    </row>
    <row r="634" spans="1:9" x14ac:dyDescent="0.4">
      <c r="A634" t="s">
        <v>134</v>
      </c>
      <c r="B634" t="s">
        <v>134</v>
      </c>
      <c r="C634" t="s">
        <v>133</v>
      </c>
      <c r="D634">
        <v>6260</v>
      </c>
      <c r="E634" s="1" t="s">
        <v>89</v>
      </c>
      <c r="F634" s="1" t="str">
        <f>[1]!DeleteKakko(E634)</f>
        <v>planet M.U.L.E.</v>
      </c>
      <c r="G634" t="s">
        <v>89</v>
      </c>
      <c r="H634">
        <f>LEN(G634)</f>
        <v>15</v>
      </c>
      <c r="I634" t="str">
        <f>SUBSTITUTE(SUBSTITUTE(I$1,"%1",D634),"%2",G634)</f>
        <v xml:space="preserve">            [6260] = "planet M.U.L.E.",</v>
      </c>
    </row>
    <row r="635" spans="1:9" x14ac:dyDescent="0.4">
      <c r="A635" t="s">
        <v>134</v>
      </c>
      <c r="C635" t="s">
        <v>133</v>
      </c>
      <c r="D635">
        <v>6262</v>
      </c>
      <c r="E635" s="1" t="s">
        <v>1113</v>
      </c>
      <c r="F635" s="1" t="str">
        <f>[1]!DeleteKakko(E635)</f>
        <v>Sybase Advantage Database Server</v>
      </c>
      <c r="G635" t="s">
        <v>559</v>
      </c>
      <c r="H635">
        <f>LEN(G635)</f>
        <v>32</v>
      </c>
      <c r="I635" t="str">
        <f>SUBSTITUTE(SUBSTITUTE(I$1,"%1",D635),"%2",G635)</f>
        <v xml:space="preserve">            [6262] = "Sybase Advantage Database Server",</v>
      </c>
    </row>
    <row r="636" spans="1:9" x14ac:dyDescent="0.4">
      <c r="B636" t="s">
        <v>134</v>
      </c>
      <c r="C636" t="s">
        <v>132</v>
      </c>
      <c r="D636">
        <v>6343</v>
      </c>
      <c r="E636" s="1" t="s">
        <v>1134</v>
      </c>
      <c r="F636" s="1" t="str">
        <f>[1]!DeleteKakko(E636)</f>
        <v>SFlow, sFlow traffic monitoring</v>
      </c>
      <c r="G636" t="s">
        <v>1717</v>
      </c>
      <c r="H636">
        <f>LEN(G636)</f>
        <v>24</v>
      </c>
      <c r="I636" t="str">
        <f>SUBSTITUTE(SUBSTITUTE(I$1,"%1",D636),"%2",G636)</f>
        <v xml:space="preserve">            [6343] = "sFlow traffic monitoring",</v>
      </c>
    </row>
    <row r="637" spans="1:9" x14ac:dyDescent="0.4">
      <c r="A637" t="s">
        <v>134</v>
      </c>
      <c r="B637" t="s">
        <v>134</v>
      </c>
      <c r="C637" t="s">
        <v>132</v>
      </c>
      <c r="D637">
        <v>6346</v>
      </c>
      <c r="E637" s="1" t="s">
        <v>1299</v>
      </c>
      <c r="F637" s="1" t="str">
        <f>[1]!DeleteKakko(E637)</f>
        <v>gnutella-svc, gnutella</v>
      </c>
      <c r="G637" t="s">
        <v>1729</v>
      </c>
      <c r="H637">
        <f>LEN(G637)</f>
        <v>8</v>
      </c>
      <c r="I637" t="str">
        <f>SUBSTITUTE(SUBSTITUTE(I$1,"%1",D637),"%2",G637)</f>
        <v xml:space="preserve">            [6346] = "gnutella",</v>
      </c>
    </row>
    <row r="638" spans="1:9" x14ac:dyDescent="0.4">
      <c r="A638" t="s">
        <v>134</v>
      </c>
      <c r="B638" t="s">
        <v>134</v>
      </c>
      <c r="C638" t="s">
        <v>132</v>
      </c>
      <c r="D638">
        <v>6347</v>
      </c>
      <c r="E638" s="1" t="s">
        <v>189</v>
      </c>
      <c r="F638" s="1" t="str">
        <f>[1]!DeleteKakko(E638)</f>
        <v>gnutella-rtr, Gnutella alternate</v>
      </c>
      <c r="G638" t="s">
        <v>1537</v>
      </c>
      <c r="H638">
        <f>LEN(G638)</f>
        <v>12</v>
      </c>
      <c r="I638" t="str">
        <f>SUBSTITUTE(SUBSTITUTE(I$1,"%1",D638),"%2",G638)</f>
        <v xml:space="preserve">            [6347] = "gnutella-rtr",</v>
      </c>
    </row>
    <row r="639" spans="1:9" x14ac:dyDescent="0.4">
      <c r="A639" t="s">
        <v>134</v>
      </c>
      <c r="B639" t="s">
        <v>134</v>
      </c>
      <c r="C639" t="s">
        <v>132</v>
      </c>
      <c r="D639">
        <v>6350</v>
      </c>
      <c r="E639" s="1" t="s">
        <v>90</v>
      </c>
      <c r="F639" s="1" t="str">
        <f>[1]!DeleteKakko(E639)</f>
        <v>App Discovery and Access Protocol</v>
      </c>
      <c r="G639" t="s">
        <v>90</v>
      </c>
      <c r="H639">
        <f>LEN(G639)</f>
        <v>33</v>
      </c>
      <c r="I639" t="str">
        <f>SUBSTITUTE(SUBSTITUTE(I$1,"%1",D639),"%2",G639)</f>
        <v xml:space="preserve">            [6350] = "App Discovery and Access Protocol",</v>
      </c>
    </row>
    <row r="640" spans="1:9" x14ac:dyDescent="0.4">
      <c r="A640" t="s">
        <v>134</v>
      </c>
      <c r="C640" t="s">
        <v>132</v>
      </c>
      <c r="D640">
        <v>6379</v>
      </c>
      <c r="E640" s="1" t="s">
        <v>1225</v>
      </c>
      <c r="F640" s="1" t="str">
        <f>[1]!DeleteKakko(E640)</f>
        <v>Redis key-value data store</v>
      </c>
      <c r="G640" t="s">
        <v>560</v>
      </c>
      <c r="H640">
        <f>LEN(G640)</f>
        <v>26</v>
      </c>
      <c r="I640" t="str">
        <f>SUBSTITUTE(SUBSTITUTE(I$1,"%1",D640),"%2",G640)</f>
        <v xml:space="preserve">            [6379] = "Redis key-value data store",</v>
      </c>
    </row>
    <row r="641" spans="1:9" x14ac:dyDescent="0.4">
      <c r="A641" t="s">
        <v>134</v>
      </c>
      <c r="C641" t="s">
        <v>133</v>
      </c>
      <c r="D641">
        <v>6389</v>
      </c>
      <c r="E641" s="1" t="s">
        <v>1441</v>
      </c>
      <c r="F641" s="1" t="str">
        <f>[1]!DeleteKakko(E641)</f>
        <v>EMC CLARiiON</v>
      </c>
      <c r="G641" t="s">
        <v>561</v>
      </c>
      <c r="H641">
        <f>LEN(G641)</f>
        <v>12</v>
      </c>
      <c r="I641" t="str">
        <f>SUBSTITUTE(SUBSTITUTE(I$1,"%1",D641),"%2",G641)</f>
        <v xml:space="preserve">            [6389] = "EMC CLARiiON",</v>
      </c>
    </row>
    <row r="642" spans="1:9" x14ac:dyDescent="0.4">
      <c r="A642" t="s">
        <v>134</v>
      </c>
      <c r="C642" t="s">
        <v>132</v>
      </c>
      <c r="D642">
        <v>6432</v>
      </c>
      <c r="E642" s="1" t="s">
        <v>190</v>
      </c>
      <c r="F642" s="1" t="str">
        <f>[1]!DeleteKakko(E642)</f>
        <v>PgBouncer—A connection pooler for PostgreSQL</v>
      </c>
      <c r="G642" t="s">
        <v>190</v>
      </c>
      <c r="H642">
        <f>LEN(G642)</f>
        <v>44</v>
      </c>
      <c r="I642" t="str">
        <f>SUBSTITUTE(SUBSTITUTE(I$1,"%1",D642),"%2",G642)</f>
        <v xml:space="preserve">            [6432] = "PgBouncer—A connection pooler for PostgreSQL",</v>
      </c>
    </row>
    <row r="643" spans="1:9" x14ac:dyDescent="0.4">
      <c r="A643" t="s">
        <v>134</v>
      </c>
      <c r="C643" t="s">
        <v>133</v>
      </c>
      <c r="D643">
        <v>6436</v>
      </c>
      <c r="E643" s="1" t="s">
        <v>1114</v>
      </c>
      <c r="F643" s="1" t="str">
        <f>[1]!DeleteKakko(E643)</f>
        <v>Leap Motion Websocket Server TLS</v>
      </c>
      <c r="G643" t="s">
        <v>562</v>
      </c>
      <c r="H643">
        <f>LEN(G643)</f>
        <v>32</v>
      </c>
      <c r="I643" t="str">
        <f>SUBSTITUTE(SUBSTITUTE(I$1,"%1",D643),"%2",G643)</f>
        <v xml:space="preserve">            [6436] = "Leap Motion Websocket Server TLS",</v>
      </c>
    </row>
    <row r="644" spans="1:9" x14ac:dyDescent="0.4">
      <c r="A644" t="s">
        <v>134</v>
      </c>
      <c r="C644" t="s">
        <v>133</v>
      </c>
      <c r="D644">
        <v>6437</v>
      </c>
      <c r="E644" s="1" t="s">
        <v>191</v>
      </c>
      <c r="F644" s="1" t="str">
        <f>[1]!DeleteKakko(E644)</f>
        <v>Leap Motion Websocket Server</v>
      </c>
      <c r="G644" t="s">
        <v>191</v>
      </c>
      <c r="H644">
        <f>LEN(G644)</f>
        <v>28</v>
      </c>
      <c r="I644" t="str">
        <f>SUBSTITUTE(SUBSTITUTE(I$1,"%1",D644),"%2",G644)</f>
        <v xml:space="preserve">            [6437] = "Leap Motion Websocket Server",</v>
      </c>
    </row>
    <row r="645" spans="1:9" x14ac:dyDescent="0.4">
      <c r="A645" t="s">
        <v>134</v>
      </c>
      <c r="B645" t="s">
        <v>134</v>
      </c>
      <c r="C645" t="s">
        <v>132</v>
      </c>
      <c r="D645">
        <v>6444</v>
      </c>
      <c r="E645" s="1" t="s">
        <v>1135</v>
      </c>
      <c r="F645" s="1" t="str">
        <f>[1]!DeleteKakko(E645)</f>
        <v>Sun Grid Engine Qmaster Service</v>
      </c>
      <c r="G645" t="s">
        <v>563</v>
      </c>
      <c r="H645">
        <f>LEN(G645)</f>
        <v>31</v>
      </c>
      <c r="I645" t="str">
        <f>SUBSTITUTE(SUBSTITUTE(I$1,"%1",D645),"%2",G645)</f>
        <v xml:space="preserve">            [6444] = "Sun Grid Engine Qmaster Service",</v>
      </c>
    </row>
    <row r="646" spans="1:9" x14ac:dyDescent="0.4">
      <c r="A646" t="s">
        <v>134</v>
      </c>
      <c r="B646" t="s">
        <v>134</v>
      </c>
      <c r="C646" t="s">
        <v>132</v>
      </c>
      <c r="D646">
        <v>6445</v>
      </c>
      <c r="E646" s="1" t="s">
        <v>192</v>
      </c>
      <c r="F646" s="1" t="str">
        <f>[1]!DeleteKakko(E646)</f>
        <v>Sun Grid Engine Execution Service</v>
      </c>
      <c r="G646" t="s">
        <v>192</v>
      </c>
      <c r="H646">
        <f>LEN(G646)</f>
        <v>33</v>
      </c>
      <c r="I646" t="str">
        <f>SUBSTITUTE(SUBSTITUTE(I$1,"%1",D646),"%2",G646)</f>
        <v xml:space="preserve">            [6445] = "Sun Grid Engine Execution Service",</v>
      </c>
    </row>
    <row r="647" spans="1:9" x14ac:dyDescent="0.4">
      <c r="A647" t="s">
        <v>134</v>
      </c>
      <c r="B647" t="s">
        <v>134</v>
      </c>
      <c r="C647" t="s">
        <v>132</v>
      </c>
      <c r="D647">
        <v>6464</v>
      </c>
      <c r="E647" s="1" t="s">
        <v>812</v>
      </c>
      <c r="F647" s="1" t="str">
        <f>[1]!DeleteKakko(E647)</f>
        <v>Port assignment for medical device communication in accordance to IEEE 11073-20701</v>
      </c>
      <c r="G647" t="s">
        <v>1567</v>
      </c>
      <c r="H647">
        <f>LEN(G647)</f>
        <v>28</v>
      </c>
      <c r="I647" t="str">
        <f>SUBSTITUTE(SUBSTITUTE(I$1,"%1",D647),"%2",G647)</f>
        <v xml:space="preserve">            [6464] = "medical device communication",</v>
      </c>
    </row>
    <row r="648" spans="1:9" x14ac:dyDescent="0.4">
      <c r="A648" t="s">
        <v>134</v>
      </c>
      <c r="B648" t="s">
        <v>134</v>
      </c>
      <c r="C648" t="s">
        <v>133</v>
      </c>
      <c r="D648">
        <v>6502</v>
      </c>
      <c r="E648" s="1" t="s">
        <v>42</v>
      </c>
      <c r="F648" s="1" t="str">
        <f>[1]!DeleteKakko(E648)</f>
        <v>Netop Remote Control</v>
      </c>
      <c r="G648" t="s">
        <v>42</v>
      </c>
      <c r="H648">
        <f>LEN(G648)</f>
        <v>20</v>
      </c>
      <c r="I648" t="str">
        <f>SUBSTITUTE(SUBSTITUTE(I$1,"%1",D648),"%2",G648)</f>
        <v xml:space="preserve">            [6502] = "Netop Remote Control",</v>
      </c>
    </row>
    <row r="649" spans="1:9" x14ac:dyDescent="0.4">
      <c r="A649" t="s">
        <v>134</v>
      </c>
      <c r="C649" t="s">
        <v>132</v>
      </c>
      <c r="D649">
        <v>6513</v>
      </c>
      <c r="E649" s="1" t="s">
        <v>1385</v>
      </c>
      <c r="F649" s="1" t="str">
        <f>[1]!DeleteKakko(E649)</f>
        <v>NETCONF over TLS</v>
      </c>
      <c r="G649" t="s">
        <v>564</v>
      </c>
      <c r="H649">
        <f>LEN(G649)</f>
        <v>16</v>
      </c>
      <c r="I649" t="str">
        <f>SUBSTITUTE(SUBSTITUTE(I$1,"%1",D649),"%2",G649)</f>
        <v xml:space="preserve">            [6513] = "NETCONF over TLS",</v>
      </c>
    </row>
    <row r="650" spans="1:9" x14ac:dyDescent="0.4">
      <c r="A650" t="s">
        <v>134</v>
      </c>
      <c r="C650" t="s">
        <v>132</v>
      </c>
      <c r="D650">
        <v>6514</v>
      </c>
      <c r="E650" s="1" t="s">
        <v>1401</v>
      </c>
      <c r="F650" s="1" t="str">
        <f>[1]!DeleteKakko(E650)</f>
        <v>Syslog over TLS</v>
      </c>
      <c r="G650" t="s">
        <v>565</v>
      </c>
      <c r="H650">
        <f>LEN(G650)</f>
        <v>15</v>
      </c>
      <c r="I650" t="str">
        <f>SUBSTITUTE(SUBSTITUTE(I$1,"%1",D650),"%2",G650)</f>
        <v xml:space="preserve">            [6514] = "Syslog over TLS",</v>
      </c>
    </row>
    <row r="651" spans="1:9" x14ac:dyDescent="0.4">
      <c r="A651" t="s">
        <v>134</v>
      </c>
      <c r="B651" t="s">
        <v>134</v>
      </c>
      <c r="C651" t="s">
        <v>132</v>
      </c>
      <c r="D651">
        <v>6515</v>
      </c>
      <c r="E651" s="1" t="s">
        <v>1343</v>
      </c>
      <c r="F651" s="1" t="str">
        <f>[1]!DeleteKakko(E651)</f>
        <v>Elipse RPC Protocol</v>
      </c>
      <c r="G651" t="s">
        <v>566</v>
      </c>
      <c r="H651">
        <f>LEN(G651)</f>
        <v>19</v>
      </c>
      <c r="I651" t="str">
        <f>SUBSTITUTE(SUBSTITUTE(I$1,"%1",D651),"%2",G651)</f>
        <v xml:space="preserve">            [6515] = "Elipse RPC Protocol",</v>
      </c>
    </row>
    <row r="652" spans="1:9" x14ac:dyDescent="0.4">
      <c r="C652" t="s">
        <v>133</v>
      </c>
      <c r="D652">
        <v>6516</v>
      </c>
      <c r="E652" s="1" t="s">
        <v>193</v>
      </c>
      <c r="F652" s="1" t="str">
        <f>[1]!DeleteKakko(E652)</f>
        <v>Windows Admin Center</v>
      </c>
      <c r="G652" t="s">
        <v>193</v>
      </c>
      <c r="H652">
        <f>LEN(G652)</f>
        <v>20</v>
      </c>
      <c r="I652" t="str">
        <f>SUBSTITUTE(SUBSTITUTE(I$1,"%1",D652),"%2",G652)</f>
        <v xml:space="preserve">            [6516] = "Windows Admin Center",</v>
      </c>
    </row>
    <row r="653" spans="1:9" x14ac:dyDescent="0.4">
      <c r="A653" t="s">
        <v>134</v>
      </c>
      <c r="C653" t="s">
        <v>133</v>
      </c>
      <c r="D653">
        <v>6543</v>
      </c>
      <c r="E653" s="1" t="s">
        <v>861</v>
      </c>
      <c r="F653" s="1" t="str">
        <f>[1]!DeleteKakko(E653)</f>
        <v>Pylons project#Pyramid Default Pylons Pyramid web service port</v>
      </c>
      <c r="G653" t="s">
        <v>1615</v>
      </c>
      <c r="H653">
        <f>LEN(G653)</f>
        <v>22</v>
      </c>
      <c r="I653" t="str">
        <f>SUBSTITUTE(SUBSTITUTE(I$1,"%1",D653),"%2",G653)</f>
        <v xml:space="preserve">            [6543] = "Pylons project#Pyramid",</v>
      </c>
    </row>
    <row r="654" spans="1:9" x14ac:dyDescent="0.4">
      <c r="A654" t="s">
        <v>134</v>
      </c>
      <c r="C654" t="s">
        <v>133</v>
      </c>
      <c r="D654">
        <v>6556</v>
      </c>
      <c r="E654" s="1" t="s">
        <v>1416</v>
      </c>
      <c r="F654" s="1" t="str">
        <f>[1]!DeleteKakko(E654)</f>
        <v>Check MK Agent</v>
      </c>
      <c r="G654" t="s">
        <v>567</v>
      </c>
      <c r="H654">
        <f>LEN(G654)</f>
        <v>14</v>
      </c>
      <c r="I654" t="str">
        <f>SUBSTITUTE(SUBSTITUTE(I$1,"%1",D654),"%2",G654)</f>
        <v xml:space="preserve">            [6556] = "Check MK Agent",</v>
      </c>
    </row>
    <row r="655" spans="1:9" x14ac:dyDescent="0.4">
      <c r="A655" t="s">
        <v>134</v>
      </c>
      <c r="C655" t="s">
        <v>132</v>
      </c>
      <c r="D655">
        <v>6566</v>
      </c>
      <c r="E655" s="1" t="s">
        <v>1099</v>
      </c>
      <c r="F655" s="1" t="str">
        <f>[1]!DeleteKakko(E655)</f>
        <v>SANE —SANE network scanner daemon</v>
      </c>
      <c r="G655" t="s">
        <v>568</v>
      </c>
      <c r="H655">
        <f>LEN(G655)</f>
        <v>33</v>
      </c>
      <c r="I655" t="str">
        <f>SUBSTITUTE(SUBSTITUTE(I$1,"%1",D655),"%2",G655)</f>
        <v xml:space="preserve">            [6566] = "SANE —SANE network scanner daemon",</v>
      </c>
    </row>
    <row r="656" spans="1:9" x14ac:dyDescent="0.4">
      <c r="C656" t="s">
        <v>133</v>
      </c>
      <c r="D656">
        <v>6571</v>
      </c>
      <c r="E656" s="1" t="s">
        <v>1136</v>
      </c>
      <c r="F656" s="1" t="str">
        <f>[1]!DeleteKakko(E656)</f>
        <v>Windows Live FolderShare client</v>
      </c>
      <c r="G656" t="s">
        <v>569</v>
      </c>
      <c r="H656">
        <f>LEN(G656)</f>
        <v>31</v>
      </c>
      <c r="I656" t="str">
        <f>SUBSTITUTE(SUBSTITUTE(I$1,"%1",D656),"%2",G656)</f>
        <v xml:space="preserve">            [6571] = "Windows Live FolderShare client",</v>
      </c>
    </row>
    <row r="657" spans="1:9" x14ac:dyDescent="0.4">
      <c r="A657" t="s">
        <v>134</v>
      </c>
      <c r="C657" t="s">
        <v>132</v>
      </c>
      <c r="D657">
        <v>6600</v>
      </c>
      <c r="E657" s="1" t="s">
        <v>1300</v>
      </c>
      <c r="F657" s="1" t="str">
        <f>[1]!DeleteKakko(E657)</f>
        <v>Microsoft Hyper-V Live</v>
      </c>
      <c r="G657" t="s">
        <v>570</v>
      </c>
      <c r="H657">
        <f>LEN(G657)</f>
        <v>22</v>
      </c>
      <c r="I657" t="str">
        <f>SUBSTITUTE(SUBSTITUTE(I$1,"%1",D657),"%2",G657)</f>
        <v xml:space="preserve">            [6600] = "Microsoft Hyper-V Live",</v>
      </c>
    </row>
    <row r="658" spans="1:9" x14ac:dyDescent="0.4">
      <c r="A658" t="s">
        <v>134</v>
      </c>
      <c r="C658" t="s">
        <v>132</v>
      </c>
      <c r="D658">
        <v>6601</v>
      </c>
      <c r="E658" s="1" t="s">
        <v>91</v>
      </c>
      <c r="F658" s="1" t="str">
        <f>[1]!DeleteKakko(E658)</f>
        <v>Microsoft Forefront Threat Management Gateway</v>
      </c>
      <c r="G658" t="s">
        <v>91</v>
      </c>
      <c r="H658">
        <f>LEN(G658)</f>
        <v>45</v>
      </c>
      <c r="I658" t="str">
        <f>SUBSTITUTE(SUBSTITUTE(I$1,"%1",D658),"%2",G658)</f>
        <v xml:space="preserve">            [6601] = "Microsoft Forefront Threat Management Gateway",</v>
      </c>
    </row>
    <row r="659" spans="1:9" x14ac:dyDescent="0.4">
      <c r="A659" t="s">
        <v>134</v>
      </c>
      <c r="C659" t="s">
        <v>132</v>
      </c>
      <c r="D659">
        <v>6602</v>
      </c>
      <c r="E659" s="1" t="s">
        <v>92</v>
      </c>
      <c r="F659" s="1" t="str">
        <f>[1]!DeleteKakko(E659)</f>
        <v>Microsoft Windows WSS Communication</v>
      </c>
      <c r="G659" t="s">
        <v>92</v>
      </c>
      <c r="H659">
        <f>LEN(G659)</f>
        <v>35</v>
      </c>
      <c r="I659" t="str">
        <f>SUBSTITUTE(SUBSTITUTE(I$1,"%1",D659),"%2",G659)</f>
        <v xml:space="preserve">            [6602] = "Microsoft Windows WSS Communication",</v>
      </c>
    </row>
    <row r="660" spans="1:9" x14ac:dyDescent="0.4">
      <c r="A660" t="s">
        <v>134</v>
      </c>
      <c r="B660" t="s">
        <v>134</v>
      </c>
      <c r="C660" t="s">
        <v>132</v>
      </c>
      <c r="D660">
        <v>6619</v>
      </c>
      <c r="E660" s="1" t="s">
        <v>881</v>
      </c>
      <c r="F660" s="1" t="str">
        <f>[1]!DeleteKakko(E660)</f>
        <v>odette-ftps, Odette File Transfer Protocol  over TLS/SSL</v>
      </c>
      <c r="G660" t="s">
        <v>1638</v>
      </c>
      <c r="H660">
        <f>LEN(G660)</f>
        <v>11</v>
      </c>
      <c r="I660" t="str">
        <f>SUBSTITUTE(SUBSTITUTE(I$1,"%1",D660),"%2",G660)</f>
        <v xml:space="preserve">            [6619] = "odette-ftps",</v>
      </c>
    </row>
    <row r="661" spans="1:9" x14ac:dyDescent="0.4">
      <c r="A661" t="s">
        <v>134</v>
      </c>
      <c r="B661" t="s">
        <v>134</v>
      </c>
      <c r="C661" t="s">
        <v>132</v>
      </c>
      <c r="D661">
        <v>6622</v>
      </c>
      <c r="E661" s="1" t="s">
        <v>93</v>
      </c>
      <c r="F661" s="1" t="str">
        <f>[1]!DeleteKakko(E661)</f>
        <v>Multicast FTP</v>
      </c>
      <c r="G661" t="s">
        <v>93</v>
      </c>
      <c r="H661">
        <f>LEN(G661)</f>
        <v>13</v>
      </c>
      <c r="I661" t="str">
        <f>SUBSTITUTE(SUBSTITUTE(I$1,"%1",D661),"%2",G661)</f>
        <v xml:space="preserve">            [6622] = "Multicast FTP",</v>
      </c>
    </row>
    <row r="662" spans="1:9" x14ac:dyDescent="0.4">
      <c r="A662" t="s">
        <v>134</v>
      </c>
      <c r="B662" t="s">
        <v>135</v>
      </c>
      <c r="C662" t="s">
        <v>132</v>
      </c>
      <c r="D662">
        <v>6653</v>
      </c>
      <c r="E662" s="1" t="s">
        <v>1467</v>
      </c>
      <c r="F662" s="1" t="str">
        <f>[1]!DeleteKakko(E662)</f>
        <v>OpenFlow</v>
      </c>
      <c r="G662" t="s">
        <v>571</v>
      </c>
      <c r="H662">
        <f>LEN(G662)</f>
        <v>8</v>
      </c>
      <c r="I662" t="str">
        <f>SUBSTITUTE(SUBSTITUTE(I$1,"%1",D662),"%2",G662)</f>
        <v xml:space="preserve">            [6653] = "OpenFlow",</v>
      </c>
    </row>
    <row r="663" spans="1:9" x14ac:dyDescent="0.4">
      <c r="A663" t="s">
        <v>134</v>
      </c>
      <c r="C663" t="s">
        <v>132</v>
      </c>
      <c r="D663">
        <v>6665</v>
      </c>
      <c r="E663" s="1" t="s">
        <v>1329</v>
      </c>
      <c r="F663" s="1" t="str">
        <f>[1]!DeleteKakko(E663)</f>
        <v>Internet Relay Chat </v>
      </c>
      <c r="G663" t="s">
        <v>273</v>
      </c>
      <c r="H663">
        <f>LEN(G663)</f>
        <v>20</v>
      </c>
      <c r="I663" t="str">
        <f>SUBSTITUTE(SUBSTITUTE(I$1,"%1",D663),"%2",G663)</f>
        <v xml:space="preserve">            [6665] = "Internet Relay Chat ",</v>
      </c>
    </row>
    <row r="664" spans="1:9" x14ac:dyDescent="0.4">
      <c r="A664" t="s">
        <v>134</v>
      </c>
      <c r="C664" t="s">
        <v>132</v>
      </c>
      <c r="D664">
        <v>6666</v>
      </c>
      <c r="E664" s="1" t="s">
        <v>1329</v>
      </c>
      <c r="F664" s="1" t="str">
        <f>[1]!DeleteKakko(E664)</f>
        <v>Internet Relay Chat </v>
      </c>
      <c r="G664" t="s">
        <v>273</v>
      </c>
      <c r="H664">
        <f>LEN(G664)</f>
        <v>20</v>
      </c>
      <c r="I664" t="str">
        <f>SUBSTITUTE(SUBSTITUTE(I$1,"%1",D664),"%2",G664)</f>
        <v xml:space="preserve">            [6666] = "Internet Relay Chat ",</v>
      </c>
    </row>
    <row r="665" spans="1:9" x14ac:dyDescent="0.4">
      <c r="A665" t="s">
        <v>134</v>
      </c>
      <c r="C665" t="s">
        <v>132</v>
      </c>
      <c r="D665">
        <v>6667</v>
      </c>
      <c r="E665" s="1" t="s">
        <v>1329</v>
      </c>
      <c r="F665" s="1" t="str">
        <f>[1]!DeleteKakko(E665)</f>
        <v>Internet Relay Chat </v>
      </c>
      <c r="G665" t="s">
        <v>273</v>
      </c>
      <c r="H665">
        <f>LEN(G665)</f>
        <v>20</v>
      </c>
      <c r="I665" t="str">
        <f>SUBSTITUTE(SUBSTITUTE(I$1,"%1",D665),"%2",G665)</f>
        <v xml:space="preserve">            [6667] = "Internet Relay Chat ",</v>
      </c>
    </row>
    <row r="666" spans="1:9" x14ac:dyDescent="0.4">
      <c r="A666" t="s">
        <v>134</v>
      </c>
      <c r="C666" t="s">
        <v>132</v>
      </c>
      <c r="D666">
        <v>6668</v>
      </c>
      <c r="E666" s="1" t="s">
        <v>1329</v>
      </c>
      <c r="F666" s="1" t="str">
        <f>[1]!DeleteKakko(E666)</f>
        <v>Internet Relay Chat </v>
      </c>
      <c r="G666" t="s">
        <v>273</v>
      </c>
      <c r="H666">
        <f>LEN(G666)</f>
        <v>20</v>
      </c>
      <c r="I666" t="str">
        <f>SUBSTITUTE(SUBSTITUTE(I$1,"%1",D666),"%2",G666)</f>
        <v xml:space="preserve">            [6668] = "Internet Relay Chat ",</v>
      </c>
    </row>
    <row r="667" spans="1:9" x14ac:dyDescent="0.4">
      <c r="A667" t="s">
        <v>134</v>
      </c>
      <c r="C667" t="s">
        <v>132</v>
      </c>
      <c r="D667">
        <v>6669</v>
      </c>
      <c r="E667" s="1" t="s">
        <v>1329</v>
      </c>
      <c r="F667" s="1" t="str">
        <f>[1]!DeleteKakko(E667)</f>
        <v>Internet Relay Chat </v>
      </c>
      <c r="G667" t="s">
        <v>273</v>
      </c>
      <c r="H667">
        <f>LEN(G667)</f>
        <v>20</v>
      </c>
      <c r="I667" t="str">
        <f>SUBSTITUTE(SUBSTITUTE(I$1,"%1",D667),"%2",G667)</f>
        <v xml:space="preserve">            [6669] = "Internet Relay Chat ",</v>
      </c>
    </row>
    <row r="668" spans="1:9" x14ac:dyDescent="0.4">
      <c r="A668" t="s">
        <v>134</v>
      </c>
      <c r="B668" t="s">
        <v>134</v>
      </c>
      <c r="C668" t="s">
        <v>132</v>
      </c>
      <c r="D668">
        <v>6679</v>
      </c>
      <c r="E668" s="1" t="s">
        <v>94</v>
      </c>
      <c r="F668" s="1" t="str">
        <f>[1]!DeleteKakko(E668)</f>
        <v>Osorno Automation Protocol</v>
      </c>
      <c r="G668" t="s">
        <v>572</v>
      </c>
      <c r="H668">
        <f>LEN(G668)</f>
        <v>26</v>
      </c>
      <c r="I668" t="str">
        <f>SUBSTITUTE(SUBSTITUTE(I$1,"%1",D668),"%2",G668)</f>
        <v xml:space="preserve">            [6679] = "Osorno Automation Protocol",</v>
      </c>
    </row>
    <row r="669" spans="1:9" x14ac:dyDescent="0.4">
      <c r="A669" t="s">
        <v>134</v>
      </c>
      <c r="C669" t="s">
        <v>133</v>
      </c>
      <c r="D669">
        <v>6690</v>
      </c>
      <c r="E669" s="1" t="s">
        <v>95</v>
      </c>
      <c r="F669" s="1" t="str">
        <f>[1]!DeleteKakko(E669)</f>
        <v>Synology Cloud station</v>
      </c>
      <c r="G669" t="s">
        <v>95</v>
      </c>
      <c r="H669">
        <f>LEN(G669)</f>
        <v>22</v>
      </c>
      <c r="I669" t="str">
        <f>SUBSTITUTE(SUBSTITUTE(I$1,"%1",D669),"%2",G669)</f>
        <v xml:space="preserve">            [6690] = "Synology Cloud station",</v>
      </c>
    </row>
    <row r="670" spans="1:9" x14ac:dyDescent="0.4">
      <c r="A670" t="s">
        <v>134</v>
      </c>
      <c r="C670" t="s">
        <v>132</v>
      </c>
      <c r="D670">
        <v>6697</v>
      </c>
      <c r="E670" s="1" t="s">
        <v>1344</v>
      </c>
      <c r="F670" s="1" t="str">
        <f>[1]!DeleteKakko(E670)</f>
        <v>IRC SSL —often used</v>
      </c>
      <c r="G670" t="s">
        <v>573</v>
      </c>
      <c r="H670">
        <f>LEN(G670)</f>
        <v>19</v>
      </c>
      <c r="I670" t="str">
        <f>SUBSTITUTE(SUBSTITUTE(I$1,"%1",D670),"%2",G670)</f>
        <v xml:space="preserve">            [6697] = "IRC SSL —often used",</v>
      </c>
    </row>
    <row r="671" spans="1:9" x14ac:dyDescent="0.4">
      <c r="A671" t="s">
        <v>134</v>
      </c>
      <c r="C671" t="s">
        <v>133</v>
      </c>
      <c r="D671">
        <v>6699</v>
      </c>
      <c r="E671" s="1" t="s">
        <v>1480</v>
      </c>
      <c r="F671" s="1" t="str">
        <f>[1]!DeleteKakko(E671)</f>
        <v>WinMX </v>
      </c>
      <c r="G671" t="s">
        <v>558</v>
      </c>
      <c r="H671">
        <f>LEN(G671)</f>
        <v>6</v>
      </c>
      <c r="I671" t="str">
        <f>SUBSTITUTE(SUBSTITUTE(I$1,"%1",D671),"%2",G671)</f>
        <v xml:space="preserve">            [6699] = "WinMX ",</v>
      </c>
    </row>
    <row r="672" spans="1:9" x14ac:dyDescent="0.4">
      <c r="A672" t="s">
        <v>134</v>
      </c>
      <c r="C672" t="s">
        <v>133</v>
      </c>
      <c r="D672">
        <v>6715</v>
      </c>
      <c r="E672" s="1" t="s">
        <v>96</v>
      </c>
      <c r="F672" s="1" t="str">
        <f>[1]!DeleteKakko(E672)</f>
        <v>AberMUD and derivatives default port</v>
      </c>
      <c r="G672" t="s">
        <v>96</v>
      </c>
      <c r="H672">
        <f>LEN(G672)</f>
        <v>36</v>
      </c>
      <c r="I672" t="str">
        <f>SUBSTITUTE(SUBSTITUTE(I$1,"%1",D672),"%2",G672)</f>
        <v xml:space="preserve">            [6715] = "AberMUD and derivatives default port",</v>
      </c>
    </row>
    <row r="673" spans="1:9" x14ac:dyDescent="0.4">
      <c r="B673" t="s">
        <v>134</v>
      </c>
      <c r="C673" t="s">
        <v>133</v>
      </c>
      <c r="D673">
        <v>6771</v>
      </c>
      <c r="E673" s="1" t="s">
        <v>1137</v>
      </c>
      <c r="F673" s="1" t="str">
        <f>[1]!DeleteKakko(E673)</f>
        <v>BitTorrent Local Peer Discovery</v>
      </c>
      <c r="G673" t="s">
        <v>574</v>
      </c>
      <c r="H673">
        <f>LEN(G673)</f>
        <v>31</v>
      </c>
      <c r="I673" t="str">
        <f>SUBSTITUTE(SUBSTITUTE(I$1,"%1",D673),"%2",G673)</f>
        <v xml:space="preserve">            [6771] = "BitTorrent Local Peer Discovery",</v>
      </c>
    </row>
    <row r="674" spans="1:9" x14ac:dyDescent="0.4">
      <c r="A674" t="s">
        <v>134</v>
      </c>
      <c r="B674" t="s">
        <v>134</v>
      </c>
      <c r="C674" t="s">
        <v>132</v>
      </c>
      <c r="D674">
        <v>6888</v>
      </c>
      <c r="E674" s="1" t="s">
        <v>97</v>
      </c>
      <c r="F674" s="1" t="str">
        <f>[1]!DeleteKakko(E674)</f>
        <v>MUSE</v>
      </c>
      <c r="G674" t="s">
        <v>97</v>
      </c>
      <c r="H674">
        <f>LEN(G674)</f>
        <v>4</v>
      </c>
      <c r="I674" t="str">
        <f>SUBSTITUTE(SUBSTITUTE(I$1,"%1",D674),"%2",G674)</f>
        <v xml:space="preserve">            [6888] = "MUSE",</v>
      </c>
    </row>
    <row r="675" spans="1:9" x14ac:dyDescent="0.4">
      <c r="A675" t="s">
        <v>134</v>
      </c>
      <c r="B675" t="s">
        <v>134</v>
      </c>
      <c r="C675" t="s">
        <v>132</v>
      </c>
      <c r="D675">
        <v>6969</v>
      </c>
      <c r="E675" s="1" t="s">
        <v>98</v>
      </c>
      <c r="F675" s="1" t="str">
        <f>[1]!DeleteKakko(E675)</f>
        <v>acmsoda</v>
      </c>
      <c r="G675" t="s">
        <v>98</v>
      </c>
      <c r="H675">
        <f>LEN(G675)</f>
        <v>7</v>
      </c>
      <c r="I675" t="str">
        <f>SUBSTITUTE(SUBSTITUTE(I$1,"%1",D675),"%2",G675)</f>
        <v xml:space="preserve">            [6969] = "acmsoda",</v>
      </c>
    </row>
    <row r="676" spans="1:9" x14ac:dyDescent="0.4">
      <c r="A676" t="s">
        <v>134</v>
      </c>
      <c r="C676" t="s">
        <v>133</v>
      </c>
      <c r="D676">
        <v>7002</v>
      </c>
      <c r="E676" s="1" t="s">
        <v>194</v>
      </c>
      <c r="F676" s="1" t="str">
        <f>[1]!DeleteKakko(E676)</f>
        <v>Default for BEA WebLogic Server's HTTPS server, though often changed during installation</v>
      </c>
      <c r="G676" t="s">
        <v>1530</v>
      </c>
      <c r="H676">
        <f>LEN(G676)</f>
        <v>34</v>
      </c>
      <c r="I676" t="str">
        <f>SUBSTITUTE(SUBSTITUTE(I$1,"%1",D676),"%2",G676)</f>
        <v xml:space="preserve">            [7002] = "BEA WebLogic Server's HTTPS server",</v>
      </c>
    </row>
    <row r="677" spans="1:9" x14ac:dyDescent="0.4">
      <c r="A677" t="s">
        <v>134</v>
      </c>
      <c r="C677" t="s">
        <v>133</v>
      </c>
      <c r="D677">
        <v>7005</v>
      </c>
      <c r="E677" s="1" t="s">
        <v>770</v>
      </c>
      <c r="F677" s="1" t="str">
        <f>[1]!DeleteKakko(E677)</f>
        <v>Default for BMC Software Control-M/Server and Control-M/Agent for Agent-to-Server, though often changed during installation</v>
      </c>
      <c r="G677" t="s">
        <v>1514</v>
      </c>
      <c r="H677">
        <f>LEN(G677)</f>
        <v>20</v>
      </c>
      <c r="I677" t="str">
        <f>SUBSTITUTE(SUBSTITUTE(I$1,"%1",D677),"%2",G677)</f>
        <v xml:space="preserve">            [7005] = "BMC Software Control",</v>
      </c>
    </row>
    <row r="678" spans="1:9" x14ac:dyDescent="0.4">
      <c r="A678" t="s">
        <v>134</v>
      </c>
      <c r="C678" t="s">
        <v>133</v>
      </c>
      <c r="D678">
        <v>7006</v>
      </c>
      <c r="E678" s="1" t="s">
        <v>195</v>
      </c>
      <c r="F678" s="1" t="str">
        <f>[1]!DeleteKakko(E678)</f>
        <v>Default for BMC Software Control-M/Server and Control-M/Agent for Server-to-Agent, though often changed during installation</v>
      </c>
      <c r="G678" t="s">
        <v>1515</v>
      </c>
      <c r="H678">
        <f>LEN(G678)</f>
        <v>20</v>
      </c>
      <c r="I678" t="str">
        <f>SUBSTITUTE(SUBSTITUTE(I$1,"%1",D678),"%2",G678)</f>
        <v xml:space="preserve">            [7006] = "BMC Software Control",</v>
      </c>
    </row>
    <row r="679" spans="1:9" x14ac:dyDescent="0.4">
      <c r="A679" t="s">
        <v>134</v>
      </c>
      <c r="C679" t="s">
        <v>133</v>
      </c>
      <c r="D679">
        <v>7010</v>
      </c>
      <c r="E679" s="1" t="s">
        <v>1244</v>
      </c>
      <c r="F679" s="1" t="str">
        <f>[1]!DeleteKakko(E679)</f>
        <v>Default for Cisco AON AMC</v>
      </c>
      <c r="G679" t="s">
        <v>1533</v>
      </c>
      <c r="H679">
        <f>LEN(G679)</f>
        <v>13</v>
      </c>
      <c r="I679" t="str">
        <f>SUBSTITUTE(SUBSTITUTE(I$1,"%1",D679),"%2",G679)</f>
        <v xml:space="preserve">            [7010] = "Cisco AON AMC",</v>
      </c>
    </row>
    <row r="680" spans="1:9" x14ac:dyDescent="0.4">
      <c r="A680" t="s">
        <v>134</v>
      </c>
      <c r="C680" t="s">
        <v>133</v>
      </c>
      <c r="D680">
        <v>7022</v>
      </c>
      <c r="E680" s="1" t="s">
        <v>1182</v>
      </c>
      <c r="F680" s="1" t="str">
        <f>[1]!DeleteKakko(E680)</f>
        <v>Database mirroring endpoints</v>
      </c>
      <c r="G680" t="s">
        <v>575</v>
      </c>
      <c r="H680">
        <f>LEN(G680)</f>
        <v>28</v>
      </c>
      <c r="I680" t="str">
        <f>SUBSTITUTE(SUBSTITUTE(I$1,"%1",D680),"%2",G680)</f>
        <v xml:space="preserve">            [7022] = "Database mirroring endpoints",</v>
      </c>
    </row>
    <row r="681" spans="1:9" x14ac:dyDescent="0.4">
      <c r="B681" t="s">
        <v>134</v>
      </c>
      <c r="C681" t="s">
        <v>132</v>
      </c>
      <c r="D681">
        <v>7023</v>
      </c>
      <c r="E681" s="1" t="s">
        <v>99</v>
      </c>
      <c r="F681" s="1" t="str">
        <f>[1]!DeleteKakko(E681)</f>
        <v>Bryan Wilcutt T2-NMCS Protocol for SatCom Modems</v>
      </c>
      <c r="G681" t="s">
        <v>99</v>
      </c>
      <c r="H681">
        <f>LEN(G681)</f>
        <v>48</v>
      </c>
      <c r="I681" t="str">
        <f>SUBSTITUTE(SUBSTITUTE(I$1,"%1",D681),"%2",G681)</f>
        <v xml:space="preserve">            [7023] = "Bryan Wilcutt T2-NMCS Protocol for SatCom Modems",</v>
      </c>
    </row>
    <row r="682" spans="1:9" x14ac:dyDescent="0.4">
      <c r="A682" t="s">
        <v>134</v>
      </c>
      <c r="C682" t="s">
        <v>133</v>
      </c>
      <c r="D682">
        <v>7025</v>
      </c>
      <c r="E682" s="1" t="s">
        <v>1115</v>
      </c>
      <c r="F682" s="1" t="str">
        <f>[1]!DeleteKakko(E682)</f>
        <v>Zimbra LMTP —local mail delivery</v>
      </c>
      <c r="G682" t="s">
        <v>576</v>
      </c>
      <c r="H682">
        <f>LEN(G682)</f>
        <v>32</v>
      </c>
      <c r="I682" t="str">
        <f>SUBSTITUTE(SUBSTITUTE(I$1,"%1",D682),"%2",G682)</f>
        <v xml:space="preserve">            [7025] = "Zimbra LMTP —local mail delivery",</v>
      </c>
    </row>
    <row r="683" spans="1:9" x14ac:dyDescent="0.4">
      <c r="A683" t="s">
        <v>134</v>
      </c>
      <c r="C683" t="s">
        <v>133</v>
      </c>
      <c r="D683">
        <v>7047</v>
      </c>
      <c r="E683" s="1" t="s">
        <v>1256</v>
      </c>
      <c r="F683" s="1" t="str">
        <f>[1]!DeleteKakko(E683)</f>
        <v>Zimbra conversion server</v>
      </c>
      <c r="G683" t="s">
        <v>577</v>
      </c>
      <c r="H683">
        <f>LEN(G683)</f>
        <v>24</v>
      </c>
      <c r="I683" t="str">
        <f>SUBSTITUTE(SUBSTITUTE(I$1,"%1",D683),"%2",G683)</f>
        <v xml:space="preserve">            [7047] = "Zimbra conversion server",</v>
      </c>
    </row>
    <row r="684" spans="1:9" x14ac:dyDescent="0.4">
      <c r="A684" t="s">
        <v>134</v>
      </c>
      <c r="B684" t="s">
        <v>176</v>
      </c>
      <c r="C684" t="s">
        <v>133</v>
      </c>
      <c r="D684">
        <v>7070</v>
      </c>
      <c r="E684" s="1" t="s">
        <v>778</v>
      </c>
      <c r="F684" s="1" t="str">
        <f>[1]!DeleteKakko(E684)</f>
        <v>Real Time Streaming Protocol , used by QuickTime Streaming Server. TCP is used by default, UDP is used as an alternate.</v>
      </c>
      <c r="G684" t="s">
        <v>1522</v>
      </c>
      <c r="H684">
        <f>LEN(G684)</f>
        <v>19</v>
      </c>
      <c r="I684" t="str">
        <f>SUBSTITUTE(SUBSTITUTE(I$1,"%1",D684),"%2",G684)</f>
        <v xml:space="preserve">            [7070] = "Real Time Streaming",</v>
      </c>
    </row>
    <row r="685" spans="1:9" x14ac:dyDescent="0.4">
      <c r="A685" t="s">
        <v>134</v>
      </c>
      <c r="C685" t="s">
        <v>133</v>
      </c>
      <c r="D685">
        <v>7133</v>
      </c>
      <c r="E685" s="1" t="s">
        <v>100</v>
      </c>
      <c r="F685" s="1" t="str">
        <f>[1]!DeleteKakko(E685)</f>
        <v>Enemy Territory: Quake Wars</v>
      </c>
      <c r="G685" t="s">
        <v>100</v>
      </c>
      <c r="H685">
        <f>LEN(G685)</f>
        <v>27</v>
      </c>
      <c r="I685" t="str">
        <f>SUBSTITUTE(SUBSTITUTE(I$1,"%1",D685),"%2",G685)</f>
        <v xml:space="preserve">            [7133] = "Enemy Territory: Quake Wars",</v>
      </c>
    </row>
    <row r="686" spans="1:9" x14ac:dyDescent="0.4">
      <c r="A686" t="s">
        <v>134</v>
      </c>
      <c r="C686" t="s">
        <v>133</v>
      </c>
      <c r="D686">
        <v>7144</v>
      </c>
      <c r="E686" s="1" t="s">
        <v>1468</v>
      </c>
      <c r="F686" s="1" t="str">
        <f>[1]!DeleteKakko(E686)</f>
        <v>Peercast</v>
      </c>
      <c r="G686" t="s">
        <v>578</v>
      </c>
      <c r="H686">
        <f>LEN(G686)</f>
        <v>8</v>
      </c>
      <c r="I686" t="str">
        <f>SUBSTITUTE(SUBSTITUTE(I$1,"%1",D686),"%2",G686)</f>
        <v xml:space="preserve">            [7144] = "Peercast",</v>
      </c>
    </row>
    <row r="687" spans="1:9" x14ac:dyDescent="0.4">
      <c r="A687" t="s">
        <v>134</v>
      </c>
      <c r="C687" t="s">
        <v>133</v>
      </c>
      <c r="D687">
        <v>7145</v>
      </c>
      <c r="E687" s="1" t="s">
        <v>1468</v>
      </c>
      <c r="F687" s="1" t="str">
        <f>[1]!DeleteKakko(E687)</f>
        <v>Peercast</v>
      </c>
      <c r="G687" t="s">
        <v>578</v>
      </c>
      <c r="H687">
        <f>LEN(G687)</f>
        <v>8</v>
      </c>
      <c r="I687" t="str">
        <f>SUBSTITUTE(SUBSTITUTE(I$1,"%1",D687),"%2",G687)</f>
        <v xml:space="preserve">            [7145] = "Peercast",</v>
      </c>
    </row>
    <row r="688" spans="1:9" x14ac:dyDescent="0.4">
      <c r="A688" t="s">
        <v>134</v>
      </c>
      <c r="C688" t="s">
        <v>133</v>
      </c>
      <c r="D688">
        <v>7171</v>
      </c>
      <c r="E688" s="1" t="s">
        <v>101</v>
      </c>
      <c r="F688" s="1" t="str">
        <f>[1]!DeleteKakko(E688)</f>
        <v>Tibia</v>
      </c>
      <c r="G688" t="s">
        <v>101</v>
      </c>
      <c r="H688">
        <f>LEN(G688)</f>
        <v>5</v>
      </c>
      <c r="I688" t="str">
        <f>SUBSTITUTE(SUBSTITUTE(I$1,"%1",D688),"%2",G688)</f>
        <v xml:space="preserve">            [7171] = "Tibia",</v>
      </c>
    </row>
    <row r="689" spans="1:9" x14ac:dyDescent="0.4">
      <c r="A689" t="s">
        <v>134</v>
      </c>
      <c r="B689" t="s">
        <v>134</v>
      </c>
      <c r="C689" t="s">
        <v>132</v>
      </c>
      <c r="D689">
        <v>7262</v>
      </c>
      <c r="E689" s="1" t="s">
        <v>102</v>
      </c>
      <c r="F689" s="1" t="str">
        <f>[1]!DeleteKakko(E689)</f>
        <v>CNAP</v>
      </c>
      <c r="G689" t="s">
        <v>579</v>
      </c>
      <c r="H689">
        <f>LEN(G689)</f>
        <v>4</v>
      </c>
      <c r="I689" t="str">
        <f>SUBSTITUTE(SUBSTITUTE(I$1,"%1",D689),"%2",G689)</f>
        <v xml:space="preserve">            [7262] = "CNAP",</v>
      </c>
    </row>
    <row r="690" spans="1:9" x14ac:dyDescent="0.4">
      <c r="A690" t="s">
        <v>134</v>
      </c>
      <c r="B690" t="s">
        <v>134</v>
      </c>
      <c r="C690" t="s">
        <v>132</v>
      </c>
      <c r="D690">
        <v>7272</v>
      </c>
      <c r="E690" s="1" t="s">
        <v>103</v>
      </c>
      <c r="F690" s="1" t="str">
        <f>[1]!DeleteKakko(E690)</f>
        <v>WatchMe - WatchMe Monitoring</v>
      </c>
      <c r="G690" t="s">
        <v>103</v>
      </c>
      <c r="H690">
        <f>LEN(G690)</f>
        <v>28</v>
      </c>
      <c r="I690" t="str">
        <f>SUBSTITUTE(SUBSTITUTE(I$1,"%1",D690),"%2",G690)</f>
        <v xml:space="preserve">            [7272] = "WatchMe - WatchMe Monitoring",</v>
      </c>
    </row>
    <row r="691" spans="1:9" x14ac:dyDescent="0.4">
      <c r="A691" t="s">
        <v>134</v>
      </c>
      <c r="C691" t="s">
        <v>133</v>
      </c>
      <c r="D691">
        <v>7306</v>
      </c>
      <c r="E691" s="1" t="s">
        <v>1442</v>
      </c>
      <c r="F691" s="1" t="str">
        <f>[1]!DeleteKakko(E691)</f>
        <v>Zimbra mysql</v>
      </c>
      <c r="G691" t="s">
        <v>580</v>
      </c>
      <c r="H691">
        <f>LEN(G691)</f>
        <v>12</v>
      </c>
      <c r="I691" t="str">
        <f>SUBSTITUTE(SUBSTITUTE(I$1,"%1",D691),"%2",G691)</f>
        <v xml:space="preserve">            [7306] = "Zimbra mysql",</v>
      </c>
    </row>
    <row r="692" spans="1:9" x14ac:dyDescent="0.4">
      <c r="A692" t="s">
        <v>134</v>
      </c>
      <c r="C692" t="s">
        <v>133</v>
      </c>
      <c r="D692">
        <v>7307</v>
      </c>
      <c r="E692" s="1" t="s">
        <v>1443</v>
      </c>
      <c r="F692" s="1" t="str">
        <f>[1]!DeleteKakko(E692)</f>
        <v>Zimbra mysql</v>
      </c>
      <c r="G692" t="s">
        <v>580</v>
      </c>
      <c r="H692">
        <f>LEN(G692)</f>
        <v>12</v>
      </c>
      <c r="I692" t="str">
        <f>SUBSTITUTE(SUBSTITUTE(I$1,"%1",D692),"%2",G692)</f>
        <v xml:space="preserve">            [7307] = "Zimbra mysql",</v>
      </c>
    </row>
    <row r="693" spans="1:9" x14ac:dyDescent="0.4">
      <c r="B693" t="s">
        <v>134</v>
      </c>
      <c r="C693" t="s">
        <v>133</v>
      </c>
      <c r="D693">
        <v>7312</v>
      </c>
      <c r="E693" s="1" t="s">
        <v>1281</v>
      </c>
      <c r="F693" s="1" t="str">
        <f>[1]!DeleteKakko(E693)</f>
        <v>Sibelius License Server</v>
      </c>
      <c r="G693" t="s">
        <v>581</v>
      </c>
      <c r="H693">
        <f>LEN(G693)</f>
        <v>23</v>
      </c>
      <c r="I693" t="str">
        <f>SUBSTITUTE(SUBSTITUTE(I$1,"%1",D693),"%2",G693)</f>
        <v xml:space="preserve">            [7312] = "Sibelius License Server",</v>
      </c>
    </row>
    <row r="694" spans="1:9" x14ac:dyDescent="0.4">
      <c r="A694" t="s">
        <v>134</v>
      </c>
      <c r="C694" t="s">
        <v>133</v>
      </c>
      <c r="D694">
        <v>7396</v>
      </c>
      <c r="E694" s="1" t="s">
        <v>888</v>
      </c>
      <c r="F694" s="1" t="str">
        <f>[1]!DeleteKakko(E694)</f>
        <v>Web control interface for Folding@home v7.3.6 and later</v>
      </c>
      <c r="G694" t="s">
        <v>1644</v>
      </c>
      <c r="H694">
        <f>LEN(G694)</f>
        <v>21</v>
      </c>
      <c r="I694" t="str">
        <f>SUBSTITUTE(SUBSTITUTE(I$1,"%1",D694),"%2",G694)</f>
        <v xml:space="preserve">            [7396] = "Web control interface",</v>
      </c>
    </row>
    <row r="695" spans="1:9" x14ac:dyDescent="0.4">
      <c r="A695" t="s">
        <v>134</v>
      </c>
      <c r="B695" t="s">
        <v>134</v>
      </c>
      <c r="C695" t="s">
        <v>132</v>
      </c>
      <c r="D695">
        <v>7400</v>
      </c>
      <c r="E695" s="1" t="s">
        <v>1345</v>
      </c>
      <c r="F695" s="1" t="str">
        <f>[1]!DeleteKakko(E695)</f>
        <v>RTPS  DDS Discovery</v>
      </c>
      <c r="G695" t="s">
        <v>582</v>
      </c>
      <c r="H695">
        <f>LEN(G695)</f>
        <v>19</v>
      </c>
      <c r="I695" t="str">
        <f>SUBSTITUTE(SUBSTITUTE(I$1,"%1",D695),"%2",G695)</f>
        <v xml:space="preserve">            [7400] = "RTPS  DDS Discovery",</v>
      </c>
    </row>
    <row r="696" spans="1:9" x14ac:dyDescent="0.4">
      <c r="A696" t="s">
        <v>134</v>
      </c>
      <c r="B696" t="s">
        <v>134</v>
      </c>
      <c r="C696" t="s">
        <v>132</v>
      </c>
      <c r="D696">
        <v>7401</v>
      </c>
      <c r="E696" s="1" t="s">
        <v>1301</v>
      </c>
      <c r="F696" s="1" t="str">
        <f>[1]!DeleteKakko(E696)</f>
        <v>RTPS  DDS User-Traffic</v>
      </c>
      <c r="G696" t="s">
        <v>583</v>
      </c>
      <c r="H696">
        <f>LEN(G696)</f>
        <v>22</v>
      </c>
      <c r="I696" t="str">
        <f>SUBSTITUTE(SUBSTITUTE(I$1,"%1",D696),"%2",G696)</f>
        <v xml:space="preserve">            [7401] = "RTPS  DDS User-Traffic",</v>
      </c>
    </row>
    <row r="697" spans="1:9" x14ac:dyDescent="0.4">
      <c r="A697" t="s">
        <v>134</v>
      </c>
      <c r="B697" t="s">
        <v>134</v>
      </c>
      <c r="C697" t="s">
        <v>132</v>
      </c>
      <c r="D697">
        <v>7402</v>
      </c>
      <c r="E697" s="1" t="s">
        <v>1302</v>
      </c>
      <c r="F697" s="1" t="str">
        <f>[1]!DeleteKakko(E697)</f>
        <v>RTPS  DDS Meta-Traffic</v>
      </c>
      <c r="G697" t="s">
        <v>584</v>
      </c>
      <c r="H697">
        <f>LEN(G697)</f>
        <v>22</v>
      </c>
      <c r="I697" t="str">
        <f>SUBSTITUTE(SUBSTITUTE(I$1,"%1",D697),"%2",G697)</f>
        <v xml:space="preserve">            [7402] = "RTPS  DDS Meta-Traffic",</v>
      </c>
    </row>
    <row r="698" spans="1:9" x14ac:dyDescent="0.4">
      <c r="A698" t="s">
        <v>134</v>
      </c>
      <c r="C698" t="s">
        <v>133</v>
      </c>
      <c r="D698">
        <v>7471</v>
      </c>
      <c r="E698" s="1" t="s">
        <v>104</v>
      </c>
      <c r="F698" s="1" t="str">
        <f>[1]!DeleteKakko(E698)</f>
        <v>Stateless Transport Tunneling</v>
      </c>
      <c r="G698" t="s">
        <v>585</v>
      </c>
      <c r="H698">
        <f>LEN(G698)</f>
        <v>29</v>
      </c>
      <c r="I698" t="str">
        <f>SUBSTITUTE(SUBSTITUTE(I$1,"%1",D698),"%2",G698)</f>
        <v xml:space="preserve">            [7471] = "Stateless Transport Tunneling",</v>
      </c>
    </row>
    <row r="699" spans="1:9" x14ac:dyDescent="0.4">
      <c r="A699" t="s">
        <v>134</v>
      </c>
      <c r="C699" t="s">
        <v>132</v>
      </c>
      <c r="D699">
        <v>7473</v>
      </c>
      <c r="E699" s="1" t="s">
        <v>105</v>
      </c>
      <c r="F699" s="1" t="str">
        <f>[1]!DeleteKakko(E699)</f>
        <v>Rise: The Vieneo Province</v>
      </c>
      <c r="G699" t="s">
        <v>105</v>
      </c>
      <c r="H699">
        <f>LEN(G699)</f>
        <v>25</v>
      </c>
      <c r="I699" t="str">
        <f>SUBSTITUTE(SUBSTITUTE(I$1,"%1",D699),"%2",G699)</f>
        <v xml:space="preserve">            [7473] = "Rise: The Vieneo Province",</v>
      </c>
    </row>
    <row r="700" spans="1:9" x14ac:dyDescent="0.4">
      <c r="A700" t="s">
        <v>134</v>
      </c>
      <c r="C700" t="s">
        <v>132</v>
      </c>
      <c r="D700">
        <v>7474</v>
      </c>
      <c r="E700" s="1" t="s">
        <v>1318</v>
      </c>
      <c r="F700" s="1" t="str">
        <f>[1]!DeleteKakko(E700)</f>
        <v>Neo4J Server webadmin</v>
      </c>
      <c r="G700" t="s">
        <v>586</v>
      </c>
      <c r="H700">
        <f>LEN(G700)</f>
        <v>21</v>
      </c>
      <c r="I700" t="str">
        <f>SUBSTITUTE(SUBSTITUTE(I$1,"%1",D700),"%2",G700)</f>
        <v xml:space="preserve">            [7474] = "Neo4J Server webadmin",</v>
      </c>
    </row>
    <row r="701" spans="1:9" x14ac:dyDescent="0.4">
      <c r="A701" t="s">
        <v>134</v>
      </c>
      <c r="C701" t="s">
        <v>132</v>
      </c>
      <c r="D701">
        <v>7478</v>
      </c>
      <c r="E701" s="1" t="s">
        <v>1059</v>
      </c>
      <c r="F701" s="1" t="str">
        <f>[1]!DeleteKakko(E701)</f>
        <v>Default port used by Open iT Server.</v>
      </c>
      <c r="G701" t="s">
        <v>587</v>
      </c>
      <c r="H701">
        <f>LEN(G701)</f>
        <v>36</v>
      </c>
      <c r="I701" t="str">
        <f>SUBSTITUTE(SUBSTITUTE(I$1,"%1",D701),"%2",G701)</f>
        <v xml:space="preserve">            [7478] = "Default port used by Open iT Server.",</v>
      </c>
    </row>
    <row r="702" spans="1:9" x14ac:dyDescent="0.4">
      <c r="A702" t="s">
        <v>134</v>
      </c>
      <c r="B702" t="s">
        <v>134</v>
      </c>
      <c r="C702" t="s">
        <v>132</v>
      </c>
      <c r="D702">
        <v>7542</v>
      </c>
      <c r="E702" s="1" t="s">
        <v>1138</v>
      </c>
      <c r="F702" s="1" t="str">
        <f>[1]!DeleteKakko(E702)</f>
        <v>Saratoga file transfer protocol</v>
      </c>
      <c r="G702" t="s">
        <v>588</v>
      </c>
      <c r="H702">
        <f>LEN(G702)</f>
        <v>31</v>
      </c>
      <c r="I702" t="str">
        <f>SUBSTITUTE(SUBSTITUTE(I$1,"%1",D702),"%2",G702)</f>
        <v xml:space="preserve">            [7542] = "Saratoga file transfer protocol",</v>
      </c>
    </row>
    <row r="703" spans="1:9" x14ac:dyDescent="0.4">
      <c r="A703" t="s">
        <v>134</v>
      </c>
      <c r="B703" t="s">
        <v>134</v>
      </c>
      <c r="C703" t="s">
        <v>132</v>
      </c>
      <c r="D703">
        <v>7547</v>
      </c>
      <c r="E703" s="1" t="s">
        <v>926</v>
      </c>
      <c r="F703" s="1" t="str">
        <f>[1]!DeleteKakko(E703)</f>
        <v>CPE WAN Management Protocol  Technical Report 069</v>
      </c>
      <c r="G703" t="s">
        <v>1745</v>
      </c>
      <c r="H703">
        <f>LEN(G703)</f>
        <v>27</v>
      </c>
      <c r="I703" t="str">
        <f>SUBSTITUTE(SUBSTITUTE(I$1,"%1",D703),"%2",G703)</f>
        <v xml:space="preserve">            [7547] = "CPE WAN Management Protocol",</v>
      </c>
    </row>
    <row r="704" spans="1:9" x14ac:dyDescent="0.4">
      <c r="B704" t="s">
        <v>134</v>
      </c>
      <c r="C704" t="s">
        <v>133</v>
      </c>
      <c r="D704">
        <v>7575</v>
      </c>
      <c r="E704" s="1" t="s">
        <v>1150</v>
      </c>
      <c r="F704" s="1" t="str">
        <f>[1]!DeleteKakko(E704)</f>
        <v>Populous: The Beginning server</v>
      </c>
      <c r="G704" t="s">
        <v>589</v>
      </c>
      <c r="H704">
        <f>LEN(G704)</f>
        <v>30</v>
      </c>
      <c r="I704" t="str">
        <f>SUBSTITUTE(SUBSTITUTE(I$1,"%1",D704),"%2",G704)</f>
        <v xml:space="preserve">            [7575] = "Populous: The Beginning server",</v>
      </c>
    </row>
    <row r="705" spans="1:9" x14ac:dyDescent="0.4">
      <c r="A705" t="s">
        <v>134</v>
      </c>
      <c r="B705" t="s">
        <v>134</v>
      </c>
      <c r="C705" t="s">
        <v>132</v>
      </c>
      <c r="D705">
        <v>7624</v>
      </c>
      <c r="E705" s="1" t="s">
        <v>106</v>
      </c>
      <c r="F705" s="1" t="str">
        <f>[1]!DeleteKakko(E705)</f>
        <v>Instrument Neutral Distributed Interface</v>
      </c>
      <c r="G705" t="s">
        <v>106</v>
      </c>
      <c r="H705">
        <f>LEN(G705)</f>
        <v>40</v>
      </c>
      <c r="I705" t="str">
        <f>SUBSTITUTE(SUBSTITUTE(I$1,"%1",D705),"%2",G705)</f>
        <v xml:space="preserve">            [7624] = "Instrument Neutral Distributed Interface",</v>
      </c>
    </row>
    <row r="706" spans="1:9" x14ac:dyDescent="0.4">
      <c r="A706" t="s">
        <v>134</v>
      </c>
      <c r="C706" t="s">
        <v>132</v>
      </c>
      <c r="D706">
        <v>7631</v>
      </c>
      <c r="E706" s="1" t="s">
        <v>107</v>
      </c>
      <c r="F706" s="1" t="str">
        <f>[1]!DeleteKakko(E706)</f>
        <v>ERLPhase</v>
      </c>
      <c r="G706" t="s">
        <v>107</v>
      </c>
      <c r="H706">
        <f>LEN(G706)</f>
        <v>8</v>
      </c>
      <c r="I706" t="str">
        <f>SUBSTITUTE(SUBSTITUTE(I$1,"%1",D706),"%2",G706)</f>
        <v xml:space="preserve">            [7631] = "ERLPhase",</v>
      </c>
    </row>
    <row r="707" spans="1:9" x14ac:dyDescent="0.4">
      <c r="A707" t="s">
        <v>134</v>
      </c>
      <c r="C707" t="s">
        <v>133</v>
      </c>
      <c r="D707">
        <v>7634</v>
      </c>
      <c r="E707" s="1" t="s">
        <v>196</v>
      </c>
      <c r="F707" s="1" t="str">
        <f>[1]!DeleteKakko(E707)</f>
        <v>hddtemp—Utility to monitor hard drive temperature</v>
      </c>
      <c r="G707" t="s">
        <v>1746</v>
      </c>
      <c r="H707">
        <f>LEN(G707)</f>
        <v>41</v>
      </c>
      <c r="I707" t="str">
        <f>SUBSTITUTE(SUBSTITUTE(I$1,"%1",D707),"%2",G707)</f>
        <v xml:space="preserve">            [7634] = "Utility to monitor hard drive temperature",</v>
      </c>
    </row>
    <row r="708" spans="1:9" x14ac:dyDescent="0.4">
      <c r="B708" t="s">
        <v>134</v>
      </c>
      <c r="C708" t="s">
        <v>133</v>
      </c>
      <c r="D708">
        <v>7655</v>
      </c>
      <c r="E708" s="1" t="s">
        <v>197</v>
      </c>
      <c r="F708" s="1" t="str">
        <f>[1]!DeleteKakko(E708)</f>
        <v>I2P SAM Bridge Socket API</v>
      </c>
      <c r="G708" t="s">
        <v>197</v>
      </c>
      <c r="H708">
        <f>LEN(G708)</f>
        <v>25</v>
      </c>
      <c r="I708" t="str">
        <f>SUBSTITUTE(SUBSTITUTE(I$1,"%1",D708),"%2",G708)</f>
        <v xml:space="preserve">            [7655] = "I2P SAM Bridge Socket API",</v>
      </c>
    </row>
    <row r="709" spans="1:9" x14ac:dyDescent="0.4">
      <c r="A709" t="s">
        <v>134</v>
      </c>
      <c r="C709" t="s">
        <v>133</v>
      </c>
      <c r="D709">
        <v>7670</v>
      </c>
      <c r="E709" s="1" t="s">
        <v>1070</v>
      </c>
      <c r="F709" s="1" t="str">
        <f>[1]!DeleteKakko(E709)</f>
        <v>BrettspielWelt BSW Boardgame Portal</v>
      </c>
      <c r="G709" t="s">
        <v>590</v>
      </c>
      <c r="H709">
        <f>LEN(G709)</f>
        <v>35</v>
      </c>
      <c r="I709" t="str">
        <f>SUBSTITUTE(SUBSTITUTE(I$1,"%1",D709),"%2",G709)</f>
        <v xml:space="preserve">            [7670] = "BrettspielWelt BSW Boardgame Portal",</v>
      </c>
    </row>
    <row r="710" spans="1:9" x14ac:dyDescent="0.4">
      <c r="A710" t="s">
        <v>134</v>
      </c>
      <c r="C710" t="s">
        <v>132</v>
      </c>
      <c r="D710">
        <v>7687</v>
      </c>
      <c r="E710" s="1" t="s">
        <v>1257</v>
      </c>
      <c r="F710" s="1" t="str">
        <f>[1]!DeleteKakko(E710)</f>
        <v>Bolt database connection</v>
      </c>
      <c r="G710" t="s">
        <v>591</v>
      </c>
      <c r="H710">
        <f>LEN(G710)</f>
        <v>24</v>
      </c>
      <c r="I710" t="str">
        <f>SUBSTITUTE(SUBSTITUTE(I$1,"%1",D710),"%2",G710)</f>
        <v xml:space="preserve">            [7687] = "Bolt database connection",</v>
      </c>
    </row>
    <row r="711" spans="1:9" x14ac:dyDescent="0.4">
      <c r="B711" t="s">
        <v>134</v>
      </c>
      <c r="C711" t="s">
        <v>133</v>
      </c>
      <c r="D711">
        <v>7717</v>
      </c>
      <c r="E711" s="1" t="s">
        <v>108</v>
      </c>
      <c r="F711" s="1" t="str">
        <f>[1]!DeleteKakko(E711)</f>
        <v>Killing Floor</v>
      </c>
      <c r="G711" t="s">
        <v>108</v>
      </c>
      <c r="H711">
        <f>LEN(G711)</f>
        <v>13</v>
      </c>
      <c r="I711" t="str">
        <f>SUBSTITUTE(SUBSTITUTE(I$1,"%1",D711),"%2",G711)</f>
        <v xml:space="preserve">            [7717] = "Killing Floor",</v>
      </c>
    </row>
    <row r="712" spans="1:9" x14ac:dyDescent="0.4">
      <c r="A712" t="s">
        <v>134</v>
      </c>
      <c r="C712" t="s">
        <v>133</v>
      </c>
      <c r="D712">
        <v>7831</v>
      </c>
      <c r="E712" s="1" t="s">
        <v>850</v>
      </c>
      <c r="F712" s="1" t="str">
        <f>[1]!DeleteKakko(E712)</f>
        <v>Default used by Smartlaunch Internet Cafe Administration software</v>
      </c>
      <c r="G712" t="s">
        <v>1607</v>
      </c>
      <c r="H712">
        <f>LEN(G712)</f>
        <v>49</v>
      </c>
      <c r="I712" t="str">
        <f>SUBSTITUTE(SUBSTITUTE(I$1,"%1",D712),"%2",G712)</f>
        <v xml:space="preserve">            [7831] = "Smartlaunch Internet Cafe Administration software",</v>
      </c>
    </row>
    <row r="713" spans="1:9" x14ac:dyDescent="0.4">
      <c r="A713" t="s">
        <v>134</v>
      </c>
      <c r="B713" t="s">
        <v>134</v>
      </c>
      <c r="C713" t="s">
        <v>133</v>
      </c>
      <c r="D713">
        <v>7880</v>
      </c>
      <c r="E713" s="1" t="s">
        <v>1183</v>
      </c>
      <c r="F713" s="1" t="str">
        <f>[1]!DeleteKakko(E713)</f>
        <v>PowerSchool Gradebook Server</v>
      </c>
      <c r="G713" t="s">
        <v>592</v>
      </c>
      <c r="H713">
        <f>LEN(G713)</f>
        <v>28</v>
      </c>
      <c r="I713" t="str">
        <f>SUBSTITUTE(SUBSTITUTE(I$1,"%1",D713),"%2",G713)</f>
        <v xml:space="preserve">            [7880] = "PowerSchool Gradebook Server",</v>
      </c>
    </row>
    <row r="714" spans="1:9" x14ac:dyDescent="0.4">
      <c r="A714" t="s">
        <v>134</v>
      </c>
      <c r="C714" t="s">
        <v>133</v>
      </c>
      <c r="D714">
        <v>7890</v>
      </c>
      <c r="E714" s="1" t="s">
        <v>109</v>
      </c>
      <c r="F714" s="1" t="str">
        <f>[1]!DeleteKakko(E714)</f>
        <v>Default that will be used by the iControl Internet Cafe Suite Administration software</v>
      </c>
      <c r="G714" t="s">
        <v>1563</v>
      </c>
      <c r="H714">
        <f>LEN(G714)</f>
        <v>43</v>
      </c>
      <c r="I714" t="str">
        <f>SUBSTITUTE(SUBSTITUTE(I$1,"%1",D714),"%2",G714)</f>
        <v xml:space="preserve">            [7890] = "iControl Internet Cafe Suite Administration",</v>
      </c>
    </row>
    <row r="715" spans="1:9" x14ac:dyDescent="0.4">
      <c r="A715" t="s">
        <v>134</v>
      </c>
      <c r="C715" t="s">
        <v>133</v>
      </c>
      <c r="D715">
        <v>7915</v>
      </c>
      <c r="E715" s="1" t="s">
        <v>1207</v>
      </c>
      <c r="F715" s="1" t="str">
        <f>[1]!DeleteKakko(E715)</f>
        <v>Default for YSFlight server</v>
      </c>
      <c r="G715" t="s">
        <v>1532</v>
      </c>
      <c r="H715">
        <f>LEN(G715)</f>
        <v>15</v>
      </c>
      <c r="I715" t="str">
        <f>SUBSTITUTE(SUBSTITUTE(I$1,"%1",D715),"%2",G715)</f>
        <v xml:space="preserve">            [7915] = "YSFlight server",</v>
      </c>
    </row>
    <row r="716" spans="1:9" x14ac:dyDescent="0.4">
      <c r="A716" t="s">
        <v>134</v>
      </c>
      <c r="C716" t="s">
        <v>133</v>
      </c>
      <c r="D716">
        <v>7935</v>
      </c>
      <c r="E716" s="1" t="s">
        <v>820</v>
      </c>
      <c r="F716" s="1" t="str">
        <f>[1]!DeleteKakko(E716)</f>
        <v>Fixed port used for Adobe Flash Debug Player to communicate with a debugger .</v>
      </c>
      <c r="G716" t="s">
        <v>1575</v>
      </c>
      <c r="H716">
        <f>LEN(G716)</f>
        <v>24</v>
      </c>
      <c r="I716" t="str">
        <f>SUBSTITUTE(SUBSTITUTE(I$1,"%1",D716),"%2",G716)</f>
        <v xml:space="preserve">            [7935] = "Adobe Flash Debug Player",</v>
      </c>
    </row>
    <row r="717" spans="1:9" x14ac:dyDescent="0.4">
      <c r="A717" t="s">
        <v>134</v>
      </c>
      <c r="B717" t="s">
        <v>134</v>
      </c>
      <c r="C717" t="s">
        <v>133</v>
      </c>
      <c r="D717">
        <v>7946</v>
      </c>
      <c r="E717" s="1" t="s">
        <v>1039</v>
      </c>
      <c r="F717" s="1" t="str">
        <f>[1]!DeleteKakko(E717)</f>
        <v>Docker Swarm communication among nodes</v>
      </c>
      <c r="G717" t="s">
        <v>593</v>
      </c>
      <c r="H717">
        <f>LEN(G717)</f>
        <v>38</v>
      </c>
      <c r="I717" t="str">
        <f>SUBSTITUTE(SUBSTITUTE(I$1,"%1",D717),"%2",G717)</f>
        <v xml:space="preserve">            [7946] = "Docker Swarm communication among nodes",</v>
      </c>
    </row>
    <row r="718" spans="1:9" x14ac:dyDescent="0.4">
      <c r="A718" t="s">
        <v>134</v>
      </c>
      <c r="C718" t="s">
        <v>133</v>
      </c>
      <c r="D718">
        <v>7990</v>
      </c>
      <c r="E718" s="1" t="s">
        <v>1330</v>
      </c>
      <c r="F718" s="1" t="str">
        <f>[1]!DeleteKakko(E718)</f>
        <v>Atlassian Bitbucket </v>
      </c>
      <c r="G718" t="s">
        <v>594</v>
      </c>
      <c r="H718">
        <f>LEN(G718)</f>
        <v>20</v>
      </c>
      <c r="I718" t="str">
        <f>SUBSTITUTE(SUBSTITUTE(I$1,"%1",D718),"%2",G718)</f>
        <v xml:space="preserve">            [7990] = "Atlassian Bitbucket ",</v>
      </c>
    </row>
    <row r="719" spans="1:9" x14ac:dyDescent="0.4">
      <c r="A719" t="s">
        <v>134</v>
      </c>
      <c r="C719" t="s">
        <v>133</v>
      </c>
      <c r="D719">
        <v>8005</v>
      </c>
      <c r="E719" s="1" t="s">
        <v>1303</v>
      </c>
      <c r="F719" s="1" t="str">
        <f>[1]!DeleteKakko(E719)</f>
        <v>Tomcat remote shutdown</v>
      </c>
      <c r="G719" t="s">
        <v>595</v>
      </c>
      <c r="H719">
        <f>LEN(G719)</f>
        <v>22</v>
      </c>
      <c r="I719" t="str">
        <f>SUBSTITUTE(SUBSTITUTE(I$1,"%1",D719),"%2",G719)</f>
        <v xml:space="preserve">            [8005] = "Tomcat remote shutdown",</v>
      </c>
    </row>
    <row r="720" spans="1:9" x14ac:dyDescent="0.4">
      <c r="A720" t="s">
        <v>134</v>
      </c>
      <c r="C720" t="s">
        <v>133</v>
      </c>
      <c r="D720">
        <v>8007</v>
      </c>
      <c r="E720" s="1" t="s">
        <v>1258</v>
      </c>
      <c r="F720" s="1" t="str">
        <f>[1]!DeleteKakko(E720)</f>
        <v>Quest AppAssure 5 Engine</v>
      </c>
      <c r="G720" t="s">
        <v>596</v>
      </c>
      <c r="H720">
        <f>LEN(G720)</f>
        <v>24</v>
      </c>
      <c r="I720" t="str">
        <f>SUBSTITUTE(SUBSTITUTE(I$1,"%1",D720),"%2",G720)</f>
        <v xml:space="preserve">            [8007] = "Quest AppAssure 5 Engine",</v>
      </c>
    </row>
    <row r="721" spans="1:9" x14ac:dyDescent="0.4">
      <c r="A721" t="s">
        <v>134</v>
      </c>
      <c r="B721" t="s">
        <v>134</v>
      </c>
      <c r="C721" t="s">
        <v>132</v>
      </c>
      <c r="D721">
        <v>8008</v>
      </c>
      <c r="E721" s="1" t="s">
        <v>892</v>
      </c>
      <c r="F721" s="1" t="str">
        <f>[1]!DeleteKakko(E721)</f>
        <v>Alternative port for HTTP. See also ports 80 and 8080.</v>
      </c>
      <c r="G721" t="s">
        <v>1539</v>
      </c>
      <c r="H721">
        <f>LEN(G721)</f>
        <v>6</v>
      </c>
      <c r="I721" t="str">
        <f>SUBSTITUTE(SUBSTITUTE(I$1,"%1",D721),"%2",G721)</f>
        <v xml:space="preserve">            [8008] = "(HTTP)",</v>
      </c>
    </row>
    <row r="722" spans="1:9" x14ac:dyDescent="0.4">
      <c r="A722" t="s">
        <v>134</v>
      </c>
      <c r="C722" t="s">
        <v>133</v>
      </c>
      <c r="D722">
        <v>8009</v>
      </c>
      <c r="E722" s="1" t="s">
        <v>1304</v>
      </c>
      <c r="F722" s="1" t="str">
        <f>[1]!DeleteKakko(E722)</f>
        <v>Apache JServ Protocol </v>
      </c>
      <c r="G722" t="s">
        <v>597</v>
      </c>
      <c r="H722">
        <f>LEN(G722)</f>
        <v>22</v>
      </c>
      <c r="I722" t="str">
        <f>SUBSTITUTE(SUBSTITUTE(I$1,"%1",D722),"%2",G722)</f>
        <v xml:space="preserve">            [8009] = "Apache JServ Protocol ",</v>
      </c>
    </row>
    <row r="723" spans="1:9" x14ac:dyDescent="0.4">
      <c r="A723" t="s">
        <v>134</v>
      </c>
      <c r="B723" t="s">
        <v>141</v>
      </c>
      <c r="C723" t="s">
        <v>133</v>
      </c>
      <c r="D723">
        <v>8010</v>
      </c>
      <c r="E723" s="1" t="s">
        <v>1259</v>
      </c>
      <c r="F723" s="1" t="str">
        <f>[1]!DeleteKakko(E723)</f>
        <v>Buildbot Web status page</v>
      </c>
      <c r="G723" t="s">
        <v>598</v>
      </c>
      <c r="H723">
        <f>LEN(G723)</f>
        <v>24</v>
      </c>
      <c r="I723" t="str">
        <f>SUBSTITUTE(SUBSTITUTE(I$1,"%1",D723),"%2",G723)</f>
        <v xml:space="preserve">            [8010] = "Buildbot Web status page",</v>
      </c>
    </row>
    <row r="724" spans="1:9" x14ac:dyDescent="0.4">
      <c r="A724" t="s">
        <v>141</v>
      </c>
      <c r="B724" t="s">
        <v>141</v>
      </c>
      <c r="C724" t="s">
        <v>133</v>
      </c>
      <c r="D724">
        <v>8042</v>
      </c>
      <c r="E724" s="1" t="s">
        <v>1184</v>
      </c>
      <c r="F724" s="1" t="str">
        <f>[1]!DeleteKakko(E724)</f>
        <v>Orthanc – REST API over HTTP</v>
      </c>
      <c r="G724" t="s">
        <v>599</v>
      </c>
      <c r="H724">
        <f>LEN(G724)</f>
        <v>28</v>
      </c>
      <c r="I724" t="str">
        <f>SUBSTITUTE(SUBSTITUTE(I$1,"%1",D724),"%2",G724)</f>
        <v xml:space="preserve">            [8042] = "Orthanc – REST API over HTTP",</v>
      </c>
    </row>
    <row r="725" spans="1:9" x14ac:dyDescent="0.4">
      <c r="A725" t="s">
        <v>134</v>
      </c>
      <c r="C725" t="s">
        <v>133</v>
      </c>
      <c r="D725">
        <v>8069</v>
      </c>
      <c r="E725" s="1" t="s">
        <v>1185</v>
      </c>
      <c r="F725" s="1" t="str">
        <f>[1]!DeleteKakko(E725)</f>
        <v>OpenERP 5.0 XML-RPC protocol</v>
      </c>
      <c r="G725" t="s">
        <v>600</v>
      </c>
      <c r="H725">
        <f>LEN(G725)</f>
        <v>28</v>
      </c>
      <c r="I725" t="str">
        <f>SUBSTITUTE(SUBSTITUTE(I$1,"%1",D725),"%2",G725)</f>
        <v xml:space="preserve">            [8069] = "OpenERP 5.0 XML-RPC protocol",</v>
      </c>
    </row>
    <row r="726" spans="1:9" x14ac:dyDescent="0.4">
      <c r="A726" t="s">
        <v>134</v>
      </c>
      <c r="C726" t="s">
        <v>133</v>
      </c>
      <c r="D726">
        <v>8070</v>
      </c>
      <c r="E726" s="1" t="s">
        <v>1186</v>
      </c>
      <c r="F726" s="1" t="str">
        <f>[1]!DeleteKakko(E726)</f>
        <v>OpenERP 5.0 NET-RPC protocol</v>
      </c>
      <c r="G726" t="s">
        <v>601</v>
      </c>
      <c r="H726">
        <f>LEN(G726)</f>
        <v>28</v>
      </c>
      <c r="I726" t="str">
        <f>SUBSTITUTE(SUBSTITUTE(I$1,"%1",D726),"%2",G726)</f>
        <v xml:space="preserve">            [8070] = "OpenERP 5.0 NET-RPC protocol",</v>
      </c>
    </row>
    <row r="727" spans="1:9" x14ac:dyDescent="0.4">
      <c r="A727" t="s">
        <v>134</v>
      </c>
      <c r="B727" t="s">
        <v>134</v>
      </c>
      <c r="C727" t="s">
        <v>132</v>
      </c>
      <c r="D727">
        <v>8074</v>
      </c>
      <c r="E727" s="1" t="s">
        <v>110</v>
      </c>
      <c r="F727" s="1" t="str">
        <f>[1]!DeleteKakko(E727)</f>
        <v>Gadu-Gadu</v>
      </c>
      <c r="G727" t="s">
        <v>110</v>
      </c>
      <c r="H727">
        <f>LEN(G727)</f>
        <v>9</v>
      </c>
      <c r="I727" t="str">
        <f>SUBSTITUTE(SUBSTITUTE(I$1,"%1",D727),"%2",G727)</f>
        <v xml:space="preserve">            [8074] = "Gadu-Gadu",</v>
      </c>
    </row>
    <row r="728" spans="1:9" x14ac:dyDescent="0.4">
      <c r="A728" t="s">
        <v>134</v>
      </c>
      <c r="C728" t="s">
        <v>133</v>
      </c>
      <c r="D728">
        <v>8075</v>
      </c>
      <c r="E728" s="1" t="s">
        <v>985</v>
      </c>
      <c r="F728" s="1" t="str">
        <f>[1]!DeleteKakko(E728)</f>
        <v>Killing Floor web administration interface</v>
      </c>
      <c r="G728" t="s">
        <v>602</v>
      </c>
      <c r="H728">
        <f>LEN(G728)</f>
        <v>42</v>
      </c>
      <c r="I728" t="str">
        <f>SUBSTITUTE(SUBSTITUTE(I$1,"%1",D728),"%2",G728)</f>
        <v xml:space="preserve">            [8075] = "Killing Floor web administration interface",</v>
      </c>
    </row>
    <row r="729" spans="1:9" x14ac:dyDescent="0.4">
      <c r="A729" t="s">
        <v>134</v>
      </c>
      <c r="B729" t="s">
        <v>134</v>
      </c>
      <c r="C729" t="s">
        <v>132</v>
      </c>
      <c r="D729">
        <v>8080</v>
      </c>
      <c r="E729" s="1" t="s">
        <v>893</v>
      </c>
      <c r="F729" s="1" t="str">
        <f>[1]!DeleteKakko(E729)</f>
        <v>Alternative port for HTTP. See also ports 80 and 8008.</v>
      </c>
      <c r="G729" t="s">
        <v>1539</v>
      </c>
      <c r="H729">
        <f>LEN(G729)</f>
        <v>6</v>
      </c>
      <c r="I729" t="str">
        <f>SUBSTITUTE(SUBSTITUTE(I$1,"%1",D729),"%2",G729)</f>
        <v xml:space="preserve">            [8080] = "(HTTP)",</v>
      </c>
    </row>
    <row r="730" spans="1:9" x14ac:dyDescent="0.4">
      <c r="A730" t="s">
        <v>134</v>
      </c>
      <c r="C730" t="s">
        <v>133</v>
      </c>
      <c r="D730">
        <v>8088</v>
      </c>
      <c r="E730" s="1" t="s">
        <v>1071</v>
      </c>
      <c r="F730" s="1" t="str">
        <f>[1]!DeleteKakko(E730)</f>
        <v>Asterisk management access via HTTP</v>
      </c>
      <c r="G730" t="s">
        <v>603</v>
      </c>
      <c r="H730">
        <f>LEN(G730)</f>
        <v>35</v>
      </c>
      <c r="I730" t="str">
        <f>SUBSTITUTE(SUBSTITUTE(I$1,"%1",D730),"%2",G730)</f>
        <v xml:space="preserve">            [8088] = "Asterisk management access via HTTP",</v>
      </c>
    </row>
    <row r="731" spans="1:9" x14ac:dyDescent="0.4">
      <c r="A731" t="s">
        <v>141</v>
      </c>
      <c r="B731" t="s">
        <v>141</v>
      </c>
      <c r="C731" t="s">
        <v>133</v>
      </c>
      <c r="D731">
        <v>8091</v>
      </c>
      <c r="E731" s="1" t="s">
        <v>1187</v>
      </c>
      <c r="F731" s="1" t="str">
        <f>[1]!DeleteKakko(E731)</f>
        <v>CouchBase web administration</v>
      </c>
      <c r="G731" t="s">
        <v>604</v>
      </c>
      <c r="H731">
        <f>LEN(G731)</f>
        <v>28</v>
      </c>
      <c r="I731" t="str">
        <f>SUBSTITUTE(SUBSTITUTE(I$1,"%1",D731),"%2",G731)</f>
        <v xml:space="preserve">            [8091] = "CouchBase web administration",</v>
      </c>
    </row>
    <row r="732" spans="1:9" x14ac:dyDescent="0.4">
      <c r="A732" t="s">
        <v>141</v>
      </c>
      <c r="B732" t="s">
        <v>141</v>
      </c>
      <c r="C732" t="s">
        <v>133</v>
      </c>
      <c r="D732">
        <v>8092</v>
      </c>
      <c r="E732" s="1" t="s">
        <v>1432</v>
      </c>
      <c r="F732" s="1" t="str">
        <f>[1]!DeleteKakko(E732)</f>
        <v>CouchBase API</v>
      </c>
      <c r="G732" t="s">
        <v>605</v>
      </c>
      <c r="H732">
        <f>LEN(G732)</f>
        <v>13</v>
      </c>
      <c r="I732" t="str">
        <f>SUBSTITUTE(SUBSTITUTE(I$1,"%1",D732),"%2",G732)</f>
        <v xml:space="preserve">            [8092] = "CouchBase API",</v>
      </c>
    </row>
    <row r="733" spans="1:9" x14ac:dyDescent="0.4">
      <c r="A733" t="s">
        <v>134</v>
      </c>
      <c r="C733" t="s">
        <v>133</v>
      </c>
      <c r="D733">
        <v>8111</v>
      </c>
      <c r="E733" s="1" t="s">
        <v>1346</v>
      </c>
      <c r="F733" s="1" t="str">
        <f>[1]!DeleteKakko(E733)</f>
        <v>JOSM Remote Control</v>
      </c>
      <c r="G733" t="s">
        <v>606</v>
      </c>
      <c r="H733">
        <f>LEN(G733)</f>
        <v>19</v>
      </c>
      <c r="I733" t="str">
        <f>SUBSTITUTE(SUBSTITUTE(I$1,"%1",D733),"%2",G733)</f>
        <v xml:space="preserve">            [8111] = "JOSM Remote Control",</v>
      </c>
    </row>
    <row r="734" spans="1:9" x14ac:dyDescent="0.4">
      <c r="A734" t="s">
        <v>134</v>
      </c>
      <c r="C734" t="s">
        <v>133</v>
      </c>
      <c r="D734">
        <v>8112</v>
      </c>
      <c r="E734" s="1" t="s">
        <v>111</v>
      </c>
      <c r="F734" s="1" t="str">
        <f>[1]!DeleteKakko(E734)</f>
        <v>PAC Pacifica Coin</v>
      </c>
      <c r="G734" t="s">
        <v>111</v>
      </c>
      <c r="H734">
        <f>LEN(G734)</f>
        <v>17</v>
      </c>
      <c r="I734" t="str">
        <f>SUBSTITUTE(SUBSTITUTE(I$1,"%1",D734),"%2",G734)</f>
        <v xml:space="preserve">            [8112] = "PAC Pacifica Coin",</v>
      </c>
    </row>
    <row r="735" spans="1:9" x14ac:dyDescent="0.4">
      <c r="B735" t="s">
        <v>134</v>
      </c>
      <c r="C735" t="s">
        <v>133</v>
      </c>
      <c r="D735">
        <v>8116</v>
      </c>
      <c r="E735" s="1" t="s">
        <v>1060</v>
      </c>
      <c r="F735" s="1" t="str">
        <f>[1]!DeleteKakko(E735)</f>
        <v>Check Point Cluster Control Protocol</v>
      </c>
      <c r="G735" t="s">
        <v>607</v>
      </c>
      <c r="H735">
        <f>LEN(G735)</f>
        <v>36</v>
      </c>
      <c r="I735" t="str">
        <f>SUBSTITUTE(SUBSTITUTE(I$1,"%1",D735),"%2",G735)</f>
        <v xml:space="preserve">            [8116] = "Check Point Cluster Control Protocol",</v>
      </c>
    </row>
    <row r="736" spans="1:9" x14ac:dyDescent="0.4">
      <c r="A736" t="s">
        <v>134</v>
      </c>
      <c r="C736" t="s">
        <v>132</v>
      </c>
      <c r="D736">
        <v>8118</v>
      </c>
      <c r="E736" s="1" t="s">
        <v>995</v>
      </c>
      <c r="F736" s="1" t="str">
        <f>[1]!DeleteKakko(E736)</f>
        <v>Privoxy—advertisement-filtering Web proxy</v>
      </c>
      <c r="G736" t="s">
        <v>608</v>
      </c>
      <c r="H736">
        <f>LEN(G736)</f>
        <v>41</v>
      </c>
      <c r="I736" t="str">
        <f>SUBSTITUTE(SUBSTITUTE(I$1,"%1",D736),"%2",G736)</f>
        <v xml:space="preserve">            [8118] = "Privoxy—advertisement-filtering Web proxy",</v>
      </c>
    </row>
    <row r="737" spans="1:9" x14ac:dyDescent="0.4">
      <c r="A737" t="s">
        <v>134</v>
      </c>
      <c r="C737" t="s">
        <v>132</v>
      </c>
      <c r="D737">
        <v>8123</v>
      </c>
      <c r="E737" s="1" t="s">
        <v>1386</v>
      </c>
      <c r="F737" s="1" t="str">
        <f>[1]!DeleteKakko(E737)</f>
        <v>Polipo Web proxy</v>
      </c>
      <c r="G737" t="s">
        <v>609</v>
      </c>
      <c r="H737">
        <f>LEN(G737)</f>
        <v>16</v>
      </c>
      <c r="I737" t="str">
        <f>SUBSTITUTE(SUBSTITUTE(I$1,"%1",D737),"%2",G737)</f>
        <v xml:space="preserve">            [8123] = "Polipo Web proxy",</v>
      </c>
    </row>
    <row r="738" spans="1:9" x14ac:dyDescent="0.4">
      <c r="A738" t="s">
        <v>134</v>
      </c>
      <c r="C738" t="s">
        <v>133</v>
      </c>
      <c r="D738">
        <v>8139</v>
      </c>
      <c r="E738" s="1" t="s">
        <v>1331</v>
      </c>
      <c r="F738" s="1" t="str">
        <f>[1]!DeleteKakko(E738)</f>
        <v>Puppet  Client agent</v>
      </c>
      <c r="G738" t="s">
        <v>610</v>
      </c>
      <c r="H738">
        <f>LEN(G738)</f>
        <v>20</v>
      </c>
      <c r="I738" t="str">
        <f>SUBSTITUTE(SUBSTITUTE(I$1,"%1",D738),"%2",G738)</f>
        <v xml:space="preserve">            [8139] = "Puppet  Client agent",</v>
      </c>
    </row>
    <row r="739" spans="1:9" x14ac:dyDescent="0.4">
      <c r="A739" t="s">
        <v>134</v>
      </c>
      <c r="C739" t="s">
        <v>132</v>
      </c>
      <c r="D739">
        <v>8140</v>
      </c>
      <c r="E739" s="1" t="s">
        <v>198</v>
      </c>
      <c r="F739" s="1" t="str">
        <f>[1]!DeleteKakko(E739)</f>
        <v>Puppet Master server</v>
      </c>
      <c r="G739" t="s">
        <v>611</v>
      </c>
      <c r="H739">
        <f>LEN(G739)</f>
        <v>20</v>
      </c>
      <c r="I739" t="str">
        <f>SUBSTITUTE(SUBSTITUTE(I$1,"%1",D739),"%2",G739)</f>
        <v xml:space="preserve">            [8140] = "Puppet Master server",</v>
      </c>
    </row>
    <row r="740" spans="1:9" x14ac:dyDescent="0.4">
      <c r="A740" t="s">
        <v>134</v>
      </c>
      <c r="C740" t="s">
        <v>133</v>
      </c>
      <c r="D740">
        <v>8172</v>
      </c>
      <c r="E740" s="1" t="s">
        <v>937</v>
      </c>
      <c r="F740" s="1" t="str">
        <f>[1]!DeleteKakko(E740)</f>
        <v>Microsoft Remote Administration for IIS Manager</v>
      </c>
      <c r="G740" t="s">
        <v>612</v>
      </c>
      <c r="H740">
        <f>LEN(G740)</f>
        <v>47</v>
      </c>
      <c r="I740" t="str">
        <f>SUBSTITUTE(SUBSTITUTE(I$1,"%1",D740),"%2",G740)</f>
        <v xml:space="preserve">            [8172] = "Microsoft Remote Administration for IIS Manager",</v>
      </c>
    </row>
    <row r="741" spans="1:9" x14ac:dyDescent="0.4">
      <c r="A741" t="s">
        <v>134</v>
      </c>
      <c r="C741" t="s">
        <v>133</v>
      </c>
      <c r="D741">
        <v>8184</v>
      </c>
      <c r="E741" s="1" t="s">
        <v>1116</v>
      </c>
      <c r="F741" s="1" t="str">
        <f>[1]!DeleteKakko(E741)</f>
        <v>NCSA Brown Dog Data Access Proxy</v>
      </c>
      <c r="G741" t="s">
        <v>613</v>
      </c>
      <c r="H741">
        <f>LEN(G741)</f>
        <v>32</v>
      </c>
      <c r="I741" t="str">
        <f>SUBSTITUTE(SUBSTITUTE(I$1,"%1",D741),"%2",G741)</f>
        <v xml:space="preserve">            [8184] = "NCSA Brown Dog Data Access Proxy",</v>
      </c>
    </row>
    <row r="742" spans="1:9" x14ac:dyDescent="0.4">
      <c r="A742" t="s">
        <v>141</v>
      </c>
      <c r="B742" t="s">
        <v>141</v>
      </c>
      <c r="C742" t="s">
        <v>132</v>
      </c>
      <c r="D742">
        <v>8194</v>
      </c>
      <c r="E742" s="1" t="s">
        <v>1354</v>
      </c>
      <c r="F742" s="1" t="str">
        <f>[1]!DeleteKakko(E742)</f>
        <v>Bloomberg Terminal</v>
      </c>
      <c r="G742" t="s">
        <v>614</v>
      </c>
      <c r="H742">
        <f>LEN(G742)</f>
        <v>18</v>
      </c>
      <c r="I742" t="str">
        <f>SUBSTITUTE(SUBSTITUTE(I$1,"%1",D742),"%2",G742)</f>
        <v xml:space="preserve">            [8194] = "Bloomberg Terminal",</v>
      </c>
    </row>
    <row r="743" spans="1:9" x14ac:dyDescent="0.4">
      <c r="A743" t="s">
        <v>141</v>
      </c>
      <c r="B743" t="s">
        <v>141</v>
      </c>
      <c r="C743" t="s">
        <v>132</v>
      </c>
      <c r="D743">
        <v>8195</v>
      </c>
      <c r="E743" s="1" t="s">
        <v>1354</v>
      </c>
      <c r="F743" s="1" t="str">
        <f>[1]!DeleteKakko(E743)</f>
        <v>Bloomberg Terminal</v>
      </c>
      <c r="G743" t="s">
        <v>614</v>
      </c>
      <c r="H743">
        <f>LEN(G743)</f>
        <v>18</v>
      </c>
      <c r="I743" t="str">
        <f>SUBSTITUTE(SUBSTITUTE(I$1,"%1",D743),"%2",G743)</f>
        <v xml:space="preserve">            [8195] = "Bloomberg Terminal",</v>
      </c>
    </row>
    <row r="744" spans="1:9" x14ac:dyDescent="0.4">
      <c r="A744" t="s">
        <v>141</v>
      </c>
      <c r="B744" t="s">
        <v>141</v>
      </c>
      <c r="C744" t="s">
        <v>133</v>
      </c>
      <c r="D744">
        <v>8222</v>
      </c>
      <c r="E744" s="1" t="s">
        <v>1168</v>
      </c>
      <c r="F744" s="1" t="str">
        <f>[1]!DeleteKakko(E744)</f>
        <v>VMware VI Web Access via HTTP</v>
      </c>
      <c r="G744" t="s">
        <v>615</v>
      </c>
      <c r="H744">
        <f>LEN(G744)</f>
        <v>29</v>
      </c>
      <c r="I744" t="str">
        <f>SUBSTITUTE(SUBSTITUTE(I$1,"%1",D744),"%2",G744)</f>
        <v xml:space="preserve">            [8222] = "VMware VI Web Access via HTTP",</v>
      </c>
    </row>
    <row r="745" spans="1:9" x14ac:dyDescent="0.4">
      <c r="A745" t="s">
        <v>134</v>
      </c>
      <c r="B745" t="s">
        <v>134</v>
      </c>
      <c r="C745" t="s">
        <v>132</v>
      </c>
      <c r="D745">
        <v>8243</v>
      </c>
      <c r="E745" s="1" t="s">
        <v>1100</v>
      </c>
      <c r="F745" s="1" t="str">
        <f>[1]!DeleteKakko(E745)</f>
        <v>HTTPS listener for Apache Synapse</v>
      </c>
      <c r="G745" t="s">
        <v>616</v>
      </c>
      <c r="H745">
        <f>LEN(G745)</f>
        <v>33</v>
      </c>
      <c r="I745" t="str">
        <f>SUBSTITUTE(SUBSTITUTE(I$1,"%1",D745),"%2",G745)</f>
        <v xml:space="preserve">            [8243] = "HTTPS listener for Apache Synapse",</v>
      </c>
    </row>
    <row r="746" spans="1:9" x14ac:dyDescent="0.4">
      <c r="A746" t="s">
        <v>134</v>
      </c>
      <c r="C746" t="s">
        <v>133</v>
      </c>
      <c r="D746">
        <v>8245</v>
      </c>
      <c r="E746" s="1" t="s">
        <v>1002</v>
      </c>
      <c r="F746" s="1" t="str">
        <f>[1]!DeleteKakko(E746)</f>
        <v>Dynamic DNS for at least No-IP and DyDNS</v>
      </c>
      <c r="G746" t="s">
        <v>617</v>
      </c>
      <c r="H746">
        <f>LEN(G746)</f>
        <v>40</v>
      </c>
      <c r="I746" t="str">
        <f>SUBSTITUTE(SUBSTITUTE(I$1,"%1",D746),"%2",G746)</f>
        <v xml:space="preserve">            [8245] = "Dynamic DNS for at least No-IP and DyDNS",</v>
      </c>
    </row>
    <row r="747" spans="1:9" x14ac:dyDescent="0.4">
      <c r="A747" t="s">
        <v>134</v>
      </c>
      <c r="B747" t="s">
        <v>134</v>
      </c>
      <c r="C747" t="s">
        <v>132</v>
      </c>
      <c r="D747">
        <v>8280</v>
      </c>
      <c r="E747" s="1" t="s">
        <v>1117</v>
      </c>
      <c r="F747" s="1" t="str">
        <f>[1]!DeleteKakko(E747)</f>
        <v>HTTP listener for Apache Synapse</v>
      </c>
      <c r="G747" t="s">
        <v>618</v>
      </c>
      <c r="H747">
        <f>LEN(G747)</f>
        <v>32</v>
      </c>
      <c r="I747" t="str">
        <f>SUBSTITUTE(SUBSTITUTE(I$1,"%1",D747),"%2",G747)</f>
        <v xml:space="preserve">            [8280] = "HTTP listener for Apache Synapse",</v>
      </c>
    </row>
    <row r="748" spans="1:9" x14ac:dyDescent="0.4">
      <c r="A748" t="s">
        <v>134</v>
      </c>
      <c r="C748" t="s">
        <v>133</v>
      </c>
      <c r="D748">
        <v>8281</v>
      </c>
      <c r="E748" s="1" t="s">
        <v>199</v>
      </c>
      <c r="F748" s="1" t="str">
        <f>[1]!DeleteKakko(E748)</f>
        <v>HTTP Listener for Gatecraft Plugin</v>
      </c>
      <c r="G748" t="s">
        <v>199</v>
      </c>
      <c r="H748">
        <f>LEN(G748)</f>
        <v>34</v>
      </c>
      <c r="I748" t="str">
        <f>SUBSTITUTE(SUBSTITUTE(I$1,"%1",D748),"%2",G748)</f>
        <v xml:space="preserve">            [8281] = "HTTP Listener for Gatecraft Plugin",</v>
      </c>
    </row>
    <row r="749" spans="1:9" x14ac:dyDescent="0.4">
      <c r="A749" t="s">
        <v>134</v>
      </c>
      <c r="C749" t="s">
        <v>133</v>
      </c>
      <c r="D749">
        <v>8291</v>
      </c>
      <c r="E749" s="1" t="s">
        <v>789</v>
      </c>
      <c r="F749" s="1" t="str">
        <f>[1]!DeleteKakko(E749)</f>
        <v>Winbox—Default on a MikroTik RouterOS for a Windows application used to administer MikroTik RouterOS</v>
      </c>
      <c r="G749" t="s">
        <v>1544</v>
      </c>
      <c r="H749">
        <f>LEN(G749)</f>
        <v>6</v>
      </c>
      <c r="I749" t="str">
        <f>SUBSTITUTE(SUBSTITUTE(I$1,"%1",D749),"%2",G749)</f>
        <v xml:space="preserve">            [8291] = "Winbox",</v>
      </c>
    </row>
    <row r="750" spans="1:9" x14ac:dyDescent="0.4">
      <c r="B750" t="s">
        <v>134</v>
      </c>
      <c r="C750" t="s">
        <v>133</v>
      </c>
      <c r="D750">
        <v>8303</v>
      </c>
      <c r="E750" s="1" t="s">
        <v>1387</v>
      </c>
      <c r="F750" s="1" t="str">
        <f>[1]!DeleteKakko(E750)</f>
        <v>Teeworlds Server</v>
      </c>
      <c r="G750" t="s">
        <v>619</v>
      </c>
      <c r="H750">
        <f>LEN(G750)</f>
        <v>16</v>
      </c>
      <c r="I750" t="str">
        <f>SUBSTITUTE(SUBSTITUTE(I$1,"%1",D750),"%2",G750)</f>
        <v xml:space="preserve">            [8303] = "Teeworlds Server",</v>
      </c>
    </row>
    <row r="751" spans="1:9" x14ac:dyDescent="0.4">
      <c r="A751" t="s">
        <v>134</v>
      </c>
      <c r="C751" t="s">
        <v>133</v>
      </c>
      <c r="D751">
        <v>8332</v>
      </c>
      <c r="E751" s="1" t="s">
        <v>1282</v>
      </c>
      <c r="F751" s="1" t="str">
        <f>[1]!DeleteKakko(E751)</f>
        <v>Bitcoin JSON-RPC server</v>
      </c>
      <c r="G751" t="s">
        <v>620</v>
      </c>
      <c r="H751">
        <f>LEN(G751)</f>
        <v>23</v>
      </c>
      <c r="I751" t="str">
        <f>SUBSTITUTE(SUBSTITUTE(I$1,"%1",D751),"%2",G751)</f>
        <v xml:space="preserve">            [8332] = "Bitcoin JSON-RPC server",</v>
      </c>
    </row>
    <row r="752" spans="1:9" x14ac:dyDescent="0.4">
      <c r="A752" t="s">
        <v>134</v>
      </c>
      <c r="C752" t="s">
        <v>133</v>
      </c>
      <c r="D752">
        <v>8337</v>
      </c>
      <c r="E752" s="1" t="s">
        <v>996</v>
      </c>
      <c r="F752" s="1" t="str">
        <f>[1]!DeleteKakko(E752)</f>
        <v>VisualSVN Distributed File System Service</v>
      </c>
      <c r="G752" t="s">
        <v>621</v>
      </c>
      <c r="H752">
        <f>LEN(G752)</f>
        <v>41</v>
      </c>
      <c r="I752" t="str">
        <f>SUBSTITUTE(SUBSTITUTE(I$1,"%1",D752),"%2",G752)</f>
        <v xml:space="preserve">            [8337] = "VisualSVN Distributed File System Service",</v>
      </c>
    </row>
    <row r="753" spans="1:9" x14ac:dyDescent="0.4">
      <c r="A753" t="s">
        <v>134</v>
      </c>
      <c r="C753" t="s">
        <v>133</v>
      </c>
      <c r="D753">
        <v>8384</v>
      </c>
      <c r="E753" s="1" t="s">
        <v>1375</v>
      </c>
      <c r="F753" s="1" t="str">
        <f>[1]!DeleteKakko(E753)</f>
        <v>Syncthing web GUI</v>
      </c>
      <c r="G753" t="s">
        <v>622</v>
      </c>
      <c r="H753">
        <f>LEN(G753)</f>
        <v>17</v>
      </c>
      <c r="I753" t="str">
        <f>SUBSTITUTE(SUBSTITUTE(I$1,"%1",D753),"%2",G753)</f>
        <v xml:space="preserve">            [8384] = "Syncthing web GUI",</v>
      </c>
    </row>
    <row r="754" spans="1:9" x14ac:dyDescent="0.4">
      <c r="A754" t="s">
        <v>134</v>
      </c>
      <c r="C754" t="s">
        <v>133</v>
      </c>
      <c r="D754">
        <v>8388</v>
      </c>
      <c r="E754" s="1" t="s">
        <v>1260</v>
      </c>
      <c r="F754" s="1" t="str">
        <f>[1]!DeleteKakko(E754)</f>
        <v>Shadowsocks proxy server</v>
      </c>
      <c r="G754" t="s">
        <v>623</v>
      </c>
      <c r="H754">
        <f>LEN(G754)</f>
        <v>24</v>
      </c>
      <c r="I754" t="str">
        <f>SUBSTITUTE(SUBSTITUTE(I$1,"%1",D754),"%2",G754)</f>
        <v xml:space="preserve">            [8388] = "Shadowsocks proxy server",</v>
      </c>
    </row>
    <row r="755" spans="1:9" x14ac:dyDescent="0.4">
      <c r="A755" t="s">
        <v>134</v>
      </c>
      <c r="C755" t="s">
        <v>133</v>
      </c>
      <c r="D755">
        <v>8444</v>
      </c>
      <c r="E755" s="1" t="s">
        <v>112</v>
      </c>
      <c r="F755" s="1" t="str">
        <f>[1]!DeleteKakko(E755)</f>
        <v>Bitmessage</v>
      </c>
      <c r="G755" t="s">
        <v>112</v>
      </c>
      <c r="H755">
        <f>LEN(G755)</f>
        <v>10</v>
      </c>
      <c r="I755" t="str">
        <f>SUBSTITUTE(SUBSTITUTE(I$1,"%1",D755),"%2",G755)</f>
        <v xml:space="preserve">            [8444] = "Bitmessage",</v>
      </c>
    </row>
    <row r="756" spans="1:9" x14ac:dyDescent="0.4">
      <c r="A756" t="s">
        <v>134</v>
      </c>
      <c r="B756" t="s">
        <v>141</v>
      </c>
      <c r="C756" t="s">
        <v>133</v>
      </c>
      <c r="D756">
        <v>8448</v>
      </c>
      <c r="E756" s="1" t="s">
        <v>1023</v>
      </c>
      <c r="F756" s="1" t="str">
        <f>[1]!DeleteKakko(E756)</f>
        <v>Matrix homeserver federation over HTTPS</v>
      </c>
      <c r="G756" t="s">
        <v>624</v>
      </c>
      <c r="H756">
        <f>LEN(G756)</f>
        <v>39</v>
      </c>
      <c r="I756" t="str">
        <f>SUBSTITUTE(SUBSTITUTE(I$1,"%1",D756),"%2",G756)</f>
        <v xml:space="preserve">            [8448] = "Matrix homeserver federation over HTTPS",</v>
      </c>
    </row>
    <row r="757" spans="1:9" x14ac:dyDescent="0.4">
      <c r="A757" t="s">
        <v>134</v>
      </c>
      <c r="C757" t="s">
        <v>133</v>
      </c>
      <c r="D757">
        <v>8484</v>
      </c>
      <c r="E757" s="1" t="s">
        <v>1283</v>
      </c>
      <c r="F757" s="1" t="str">
        <f>[1]!DeleteKakko(E757)</f>
        <v>MapleStory Login Server</v>
      </c>
      <c r="G757" t="s">
        <v>625</v>
      </c>
      <c r="H757">
        <f>LEN(G757)</f>
        <v>23</v>
      </c>
      <c r="I757" t="str">
        <f>SUBSTITUTE(SUBSTITUTE(I$1,"%1",D757),"%2",G757)</f>
        <v xml:space="preserve">            [8484] = "MapleStory Login Server",</v>
      </c>
    </row>
    <row r="758" spans="1:9" x14ac:dyDescent="0.4">
      <c r="A758" t="s">
        <v>134</v>
      </c>
      <c r="C758" t="s">
        <v>133</v>
      </c>
      <c r="D758">
        <v>8500</v>
      </c>
      <c r="E758" s="1" t="s">
        <v>1061</v>
      </c>
      <c r="F758" s="1" t="str">
        <f>[1]!DeleteKakko(E758)</f>
        <v>Adobe ColdFusion built-in web server</v>
      </c>
      <c r="G758" t="s">
        <v>626</v>
      </c>
      <c r="H758">
        <f>LEN(G758)</f>
        <v>36</v>
      </c>
      <c r="I758" t="str">
        <f>SUBSTITUTE(SUBSTITUTE(I$1,"%1",D758),"%2",G758)</f>
        <v xml:space="preserve">            [8500] = "Adobe ColdFusion built-in web server",</v>
      </c>
    </row>
    <row r="759" spans="1:9" x14ac:dyDescent="0.4">
      <c r="A759" t="s">
        <v>141</v>
      </c>
      <c r="B759" t="s">
        <v>141</v>
      </c>
      <c r="C759" t="s">
        <v>133</v>
      </c>
      <c r="D759">
        <v>8530</v>
      </c>
      <c r="E759" s="1" t="s">
        <v>1003</v>
      </c>
      <c r="F759" s="1" t="str">
        <f>[1]!DeleteKakko(E759)</f>
        <v>Windows Server Update Services over HTTP</v>
      </c>
      <c r="G759" t="s">
        <v>627</v>
      </c>
      <c r="H759">
        <f>LEN(G759)</f>
        <v>40</v>
      </c>
      <c r="I759" t="str">
        <f>SUBSTITUTE(SUBSTITUTE(I$1,"%1",D759),"%2",G759)</f>
        <v xml:space="preserve">            [8530] = "Windows Server Update Services over HTTP",</v>
      </c>
    </row>
    <row r="760" spans="1:9" x14ac:dyDescent="0.4">
      <c r="A760" t="s">
        <v>141</v>
      </c>
      <c r="B760" t="s">
        <v>141</v>
      </c>
      <c r="C760" t="s">
        <v>133</v>
      </c>
      <c r="D760">
        <v>8531</v>
      </c>
      <c r="E760" s="1" t="s">
        <v>997</v>
      </c>
      <c r="F760" s="1" t="str">
        <f>[1]!DeleteKakko(E760)</f>
        <v>Windows Server Update Services over HTTPS</v>
      </c>
      <c r="G760" t="s">
        <v>628</v>
      </c>
      <c r="H760">
        <f>LEN(G760)</f>
        <v>41</v>
      </c>
      <c r="I760" t="str">
        <f>SUBSTITUTE(SUBSTITUTE(I$1,"%1",D760),"%2",G760)</f>
        <v xml:space="preserve">            [8531] = "Windows Server Update Services over HTTPS",</v>
      </c>
    </row>
    <row r="761" spans="1:9" x14ac:dyDescent="0.4">
      <c r="A761" t="s">
        <v>141</v>
      </c>
      <c r="B761" t="s">
        <v>141</v>
      </c>
      <c r="C761" t="s">
        <v>133</v>
      </c>
      <c r="D761">
        <v>8580</v>
      </c>
      <c r="E761" s="1" t="s">
        <v>938</v>
      </c>
      <c r="F761" s="1" t="str">
        <f>[1]!DeleteKakko(E761)</f>
        <v>Freegate, an Internet anonymizer and proxy tool</v>
      </c>
      <c r="G761" t="s">
        <v>1674</v>
      </c>
      <c r="H761">
        <f>LEN(G761)</f>
        <v>8</v>
      </c>
      <c r="I761" t="str">
        <f>SUBSTITUTE(SUBSTITUTE(I$1,"%1",D761),"%2",G761)</f>
        <v xml:space="preserve">            [8580] = "Freegate",</v>
      </c>
    </row>
    <row r="762" spans="1:9" x14ac:dyDescent="0.4">
      <c r="A762" t="s">
        <v>134</v>
      </c>
      <c r="C762" t="s">
        <v>133</v>
      </c>
      <c r="D762">
        <v>8629</v>
      </c>
      <c r="E762" s="1" t="s">
        <v>1402</v>
      </c>
      <c r="F762" s="1" t="str">
        <f>[1]!DeleteKakko(E762)</f>
        <v>Tibero database</v>
      </c>
      <c r="G762" t="s">
        <v>629</v>
      </c>
      <c r="H762">
        <f>LEN(G762)</f>
        <v>15</v>
      </c>
      <c r="I762" t="str">
        <f>SUBSTITUTE(SUBSTITUTE(I$1,"%1",D762),"%2",G762)</f>
        <v xml:space="preserve">            [8629] = "Tibero database",</v>
      </c>
    </row>
    <row r="763" spans="1:9" x14ac:dyDescent="0.4">
      <c r="A763" t="s">
        <v>134</v>
      </c>
      <c r="C763" t="s">
        <v>133</v>
      </c>
      <c r="D763">
        <v>8642</v>
      </c>
      <c r="E763" s="1" t="s">
        <v>817</v>
      </c>
      <c r="F763" s="1" t="str">
        <f>[1]!DeleteKakko(E763)</f>
        <v>Lotus Notes Traveler auto synchronization for Windows Mobile and Nokia devices</v>
      </c>
      <c r="G763" t="s">
        <v>1572</v>
      </c>
      <c r="H763">
        <f>LEN(G763)</f>
        <v>41</v>
      </c>
      <c r="I763" t="str">
        <f>SUBSTITUTE(SUBSTITUTE(I$1,"%1",D763),"%2",G763)</f>
        <v xml:space="preserve">            [8642] = "Lotus Notes Traveler auto synchronization",</v>
      </c>
    </row>
    <row r="764" spans="1:9" x14ac:dyDescent="0.4">
      <c r="A764" t="s">
        <v>134</v>
      </c>
      <c r="C764" t="s">
        <v>133</v>
      </c>
      <c r="D764">
        <v>8691</v>
      </c>
      <c r="E764" s="1" t="s">
        <v>774</v>
      </c>
      <c r="F764" s="1" t="str">
        <f>[1]!DeleteKakko(E764)</f>
        <v>Ultra Fractal, a fractal generation and rendering software application – distributed calculations over networked computers</v>
      </c>
      <c r="G764" t="s">
        <v>1518</v>
      </c>
      <c r="H764">
        <f>LEN(G764)</f>
        <v>13</v>
      </c>
      <c r="I764" t="str">
        <f>SUBSTITUTE(SUBSTITUTE(I$1,"%1",D764),"%2",G764)</f>
        <v xml:space="preserve">            [8691] = "Ultra Fractal",</v>
      </c>
    </row>
    <row r="765" spans="1:9" x14ac:dyDescent="0.4">
      <c r="A765" t="s">
        <v>134</v>
      </c>
      <c r="B765" t="s">
        <v>141</v>
      </c>
      <c r="C765" t="s">
        <v>133</v>
      </c>
      <c r="D765">
        <v>8765</v>
      </c>
      <c r="E765" s="1" t="s">
        <v>764</v>
      </c>
      <c r="F765" s="1" t="str">
        <f>[1]!DeleteKakko(E765)</f>
        <v>Default port of a local GUN relay peer that the Internet Archive and others use as a decentralized mirror for censorship resistance.</v>
      </c>
      <c r="G765" t="s">
        <v>1508</v>
      </c>
      <c r="H765">
        <f>LEN(G765)</f>
        <v>9</v>
      </c>
      <c r="I765" t="str">
        <f>SUBSTITUTE(SUBSTITUTE(I$1,"%1",D765),"%2",G765)</f>
        <v xml:space="preserve">            [8765] = "local GUN",</v>
      </c>
    </row>
    <row r="766" spans="1:9" x14ac:dyDescent="0.4">
      <c r="B766" t="s">
        <v>134</v>
      </c>
      <c r="C766" t="s">
        <v>133</v>
      </c>
      <c r="D766">
        <v>8767</v>
      </c>
      <c r="E766" s="1" t="s">
        <v>810</v>
      </c>
      <c r="F766" s="1" t="str">
        <f>[1]!DeleteKakko(E766)</f>
        <v>Voice channel of TeamSpeak 2, a proprietary Voice over IP protocol targeted at gamers</v>
      </c>
      <c r="G766" t="s">
        <v>1564</v>
      </c>
      <c r="H766">
        <f>LEN(G766)</f>
        <v>28</v>
      </c>
      <c r="I766" t="str">
        <f>SUBSTITUTE(SUBSTITUTE(I$1,"%1",D766),"%2",G766)</f>
        <v xml:space="preserve">            [8767] = "Voice channel of TeamSpeak 2",</v>
      </c>
    </row>
    <row r="767" spans="1:9" x14ac:dyDescent="0.4">
      <c r="A767" t="s">
        <v>141</v>
      </c>
      <c r="B767" t="s">
        <v>141</v>
      </c>
      <c r="C767" t="s">
        <v>133</v>
      </c>
      <c r="D767">
        <v>8834</v>
      </c>
      <c r="E767" s="1" t="s">
        <v>869</v>
      </c>
      <c r="F767" s="1" t="str">
        <f>[1]!DeleteKakko(E767)</f>
        <v>Nessus, a vulnerability scanner – remote XML-RPC web server</v>
      </c>
      <c r="G767" t="s">
        <v>1624</v>
      </c>
      <c r="H767">
        <f>LEN(G767)</f>
        <v>23</v>
      </c>
      <c r="I767" t="str">
        <f>SUBSTITUTE(SUBSTITUTE(I$1,"%1",D767),"%2",G767)</f>
        <v xml:space="preserve">            [8834] = "A vulnerability scanner",</v>
      </c>
    </row>
    <row r="768" spans="1:9" x14ac:dyDescent="0.4">
      <c r="A768" t="s">
        <v>141</v>
      </c>
      <c r="B768" t="s">
        <v>141</v>
      </c>
      <c r="C768" t="s">
        <v>133</v>
      </c>
      <c r="D768">
        <v>8840</v>
      </c>
      <c r="E768" s="1" t="s">
        <v>875</v>
      </c>
      <c r="F768" s="1" t="str">
        <f>[1]!DeleteKakko(E768)</f>
        <v>Opera Unite, an extensible framework for web applications</v>
      </c>
      <c r="G768" t="s">
        <v>1632</v>
      </c>
      <c r="H768">
        <f>LEN(G768)</f>
        <v>11</v>
      </c>
      <c r="I768" t="str">
        <f>SUBSTITUTE(SUBSTITUTE(I$1,"%1",D768),"%2",G768)</f>
        <v xml:space="preserve">            [8840] = "Opera Unite",</v>
      </c>
    </row>
    <row r="769" spans="1:9" x14ac:dyDescent="0.4">
      <c r="A769" t="s">
        <v>134</v>
      </c>
      <c r="C769" t="s">
        <v>132</v>
      </c>
      <c r="D769">
        <v>8880</v>
      </c>
      <c r="E769" s="1" t="s">
        <v>785</v>
      </c>
      <c r="F769" s="1" t="str">
        <f>[1]!DeleteKakko(E769)</f>
        <v>Alternate port of CDDB  protocol, used to look up audio CD information over the Internet. See also port 888.</v>
      </c>
      <c r="G769" t="s">
        <v>1540</v>
      </c>
      <c r="H769">
        <f>LEN(G769)</f>
        <v>6</v>
      </c>
      <c r="I769" t="str">
        <f>SUBSTITUTE(SUBSTITUTE(I$1,"%1",D769),"%2",G769)</f>
        <v xml:space="preserve">            [8880] = "(CDDB)",</v>
      </c>
    </row>
    <row r="770" spans="1:9" x14ac:dyDescent="0.4">
      <c r="A770" t="s">
        <v>134</v>
      </c>
      <c r="B770" t="s">
        <v>134</v>
      </c>
      <c r="C770" t="s">
        <v>132</v>
      </c>
      <c r="D770">
        <v>8883</v>
      </c>
      <c r="E770" s="1" t="s">
        <v>1444</v>
      </c>
      <c r="F770" s="1" t="str">
        <f>[1]!DeleteKakko(E770)</f>
        <v>Secure MQTT </v>
      </c>
      <c r="G770" t="s">
        <v>630</v>
      </c>
      <c r="H770">
        <f>LEN(G770)</f>
        <v>12</v>
      </c>
      <c r="I770" t="str">
        <f>SUBSTITUTE(SUBSTITUTE(I$1,"%1",D770),"%2",G770)</f>
        <v xml:space="preserve">            [8883] = "Secure MQTT ",</v>
      </c>
    </row>
    <row r="771" spans="1:9" x14ac:dyDescent="0.4">
      <c r="A771" t="s">
        <v>141</v>
      </c>
      <c r="B771" t="s">
        <v>141</v>
      </c>
      <c r="C771" t="s">
        <v>133</v>
      </c>
      <c r="D771">
        <v>8887</v>
      </c>
      <c r="E771" s="1" t="s">
        <v>1376</v>
      </c>
      <c r="F771" s="1" t="str">
        <f>[1]!DeleteKakko(E771)</f>
        <v>HyperVM over HTTP</v>
      </c>
      <c r="G771" t="s">
        <v>631</v>
      </c>
      <c r="H771">
        <f>LEN(G771)</f>
        <v>17</v>
      </c>
      <c r="I771" t="str">
        <f>SUBSTITUTE(SUBSTITUTE(I$1,"%1",D771),"%2",G771)</f>
        <v xml:space="preserve">            [8887] = "HyperVM over HTTP",</v>
      </c>
    </row>
    <row r="772" spans="1:9" x14ac:dyDescent="0.4">
      <c r="A772" t="s">
        <v>141</v>
      </c>
      <c r="B772" t="s">
        <v>141</v>
      </c>
      <c r="C772" t="s">
        <v>133</v>
      </c>
      <c r="D772">
        <v>8889</v>
      </c>
      <c r="E772" s="1" t="s">
        <v>1492</v>
      </c>
      <c r="F772" s="1" t="str">
        <f>[1]!DeleteKakko(E772)</f>
        <v>MAMP</v>
      </c>
      <c r="G772" t="s">
        <v>632</v>
      </c>
      <c r="H772">
        <f>LEN(G772)</f>
        <v>4</v>
      </c>
      <c r="I772" t="str">
        <f>SUBSTITUTE(SUBSTITUTE(I$1,"%1",D772),"%2",G772)</f>
        <v xml:space="preserve">            [8889] = "MAMP",</v>
      </c>
    </row>
    <row r="773" spans="1:9" x14ac:dyDescent="0.4">
      <c r="A773" t="s">
        <v>141</v>
      </c>
      <c r="B773" t="s">
        <v>141</v>
      </c>
      <c r="C773" t="s">
        <v>133</v>
      </c>
      <c r="D773">
        <v>8983</v>
      </c>
      <c r="E773" s="1" t="s">
        <v>1451</v>
      </c>
      <c r="F773" s="1" t="str">
        <f>[1]!DeleteKakko(E773)</f>
        <v>Apache Solr</v>
      </c>
      <c r="G773" t="s">
        <v>633</v>
      </c>
      <c r="H773">
        <f>LEN(G773)</f>
        <v>11</v>
      </c>
      <c r="I773" t="str">
        <f>SUBSTITUTE(SUBSTITUTE(I$1,"%1",D773),"%2",G773)</f>
        <v xml:space="preserve">            [8983] = "Apache Solr",</v>
      </c>
    </row>
    <row r="774" spans="1:9" x14ac:dyDescent="0.4">
      <c r="A774" t="s">
        <v>141</v>
      </c>
      <c r="B774" t="s">
        <v>141</v>
      </c>
      <c r="C774" t="s">
        <v>133</v>
      </c>
      <c r="D774">
        <v>8997</v>
      </c>
      <c r="E774" s="1" t="s">
        <v>1047</v>
      </c>
      <c r="F774" s="1" t="str">
        <f>[1]!DeleteKakko(E774)</f>
        <v>Alternate port for I2P Monotone Proxy</v>
      </c>
      <c r="G774" t="s">
        <v>1535</v>
      </c>
      <c r="H774">
        <f>LEN(G774)</f>
        <v>18</v>
      </c>
      <c r="I774" t="str">
        <f>SUBSTITUTE(SUBSTITUTE(I$1,"%1",D774),"%2",G774)</f>
        <v xml:space="preserve">            [8997] = "I2P Monotone Proxy",</v>
      </c>
    </row>
    <row r="775" spans="1:9" x14ac:dyDescent="0.4">
      <c r="A775" t="s">
        <v>141</v>
      </c>
      <c r="B775" t="s">
        <v>141</v>
      </c>
      <c r="C775" t="s">
        <v>133</v>
      </c>
      <c r="D775">
        <v>8998</v>
      </c>
      <c r="E775" s="1" t="s">
        <v>1355</v>
      </c>
      <c r="F775" s="1" t="str">
        <f>[1]!DeleteKakko(E775)</f>
        <v>I2P Monotone Proxy</v>
      </c>
      <c r="G775" t="s">
        <v>634</v>
      </c>
      <c r="H775">
        <f>LEN(G775)</f>
        <v>18</v>
      </c>
      <c r="I775" t="str">
        <f>SUBSTITUTE(SUBSTITUTE(I$1,"%1",D775),"%2",G775)</f>
        <v xml:space="preserve">            [8998] = "I2P Monotone Proxy",</v>
      </c>
    </row>
    <row r="776" spans="1:9" x14ac:dyDescent="0.4">
      <c r="A776" t="s">
        <v>141</v>
      </c>
      <c r="B776" t="s">
        <v>141</v>
      </c>
      <c r="C776" t="s">
        <v>133</v>
      </c>
      <c r="D776">
        <v>8999</v>
      </c>
      <c r="E776" s="1" t="s">
        <v>1048</v>
      </c>
      <c r="F776" s="1" t="str">
        <f>[1]!DeleteKakko(E776)</f>
        <v>Alternate port for I2P Monotone Proxy</v>
      </c>
      <c r="G776" t="s">
        <v>1536</v>
      </c>
      <c r="H776">
        <f>LEN(G776)</f>
        <v>18</v>
      </c>
      <c r="I776" t="str">
        <f>SUBSTITUTE(SUBSTITUTE(I$1,"%1",D776),"%2",G776)</f>
        <v xml:space="preserve">            [8999] = "I2P Monotone Proxy",</v>
      </c>
    </row>
    <row r="777" spans="1:9" x14ac:dyDescent="0.4">
      <c r="A777" t="s">
        <v>134</v>
      </c>
      <c r="B777" t="s">
        <v>134</v>
      </c>
      <c r="C777" t="s">
        <v>132</v>
      </c>
      <c r="D777">
        <v>9001</v>
      </c>
      <c r="E777" s="1" t="s">
        <v>1347</v>
      </c>
      <c r="F777" s="1" t="str">
        <f>[1]!DeleteKakko(E777)</f>
        <v>ETL Service Manager</v>
      </c>
      <c r="G777" t="s">
        <v>635</v>
      </c>
      <c r="H777">
        <f>LEN(G777)</f>
        <v>19</v>
      </c>
      <c r="I777" t="str">
        <f>SUBSTITUTE(SUBSTITUTE(I$1,"%1",D777),"%2",G777)</f>
        <v xml:space="preserve">            [9001] = "ETL Service Manager",</v>
      </c>
    </row>
    <row r="778" spans="1:9" x14ac:dyDescent="0.4">
      <c r="C778" t="s">
        <v>133</v>
      </c>
      <c r="D778">
        <v>9002</v>
      </c>
      <c r="E778" s="1" t="s">
        <v>113</v>
      </c>
      <c r="F778" s="1" t="str">
        <f>[1]!DeleteKakko(E778)</f>
        <v>Newforma Server comms</v>
      </c>
      <c r="G778" t="s">
        <v>113</v>
      </c>
      <c r="H778">
        <f>LEN(G778)</f>
        <v>21</v>
      </c>
      <c r="I778" t="str">
        <f>SUBSTITUTE(SUBSTITUTE(I$1,"%1",D778),"%2",G778)</f>
        <v xml:space="preserve">            [9002] = "Newforma Server comms",</v>
      </c>
    </row>
    <row r="779" spans="1:9" x14ac:dyDescent="0.4">
      <c r="C779" t="s">
        <v>132</v>
      </c>
      <c r="D779">
        <v>9006</v>
      </c>
      <c r="E779" s="1" t="s">
        <v>200</v>
      </c>
      <c r="F779" s="1" t="str">
        <f>[1]!DeleteKakko(E779)</f>
        <v>De-Commissioned Port</v>
      </c>
      <c r="G779" t="s">
        <v>200</v>
      </c>
      <c r="H779">
        <f>LEN(G779)</f>
        <v>20</v>
      </c>
      <c r="I779" t="str">
        <f>SUBSTITUTE(SUBSTITUTE(I$1,"%1",D779),"%2",G779)</f>
        <v xml:space="preserve">            [9006] = "De-Commissioned Port",</v>
      </c>
    </row>
    <row r="780" spans="1:9" x14ac:dyDescent="0.4">
      <c r="A780" t="s">
        <v>134</v>
      </c>
      <c r="C780" t="s">
        <v>133</v>
      </c>
      <c r="D780">
        <v>9030</v>
      </c>
      <c r="E780" s="1" t="s">
        <v>1417</v>
      </c>
      <c r="F780" s="1" t="str">
        <f>[1]!DeleteKakko(E780)</f>
        <v>Tor often used</v>
      </c>
      <c r="G780" t="s">
        <v>636</v>
      </c>
      <c r="H780">
        <f>LEN(G780)</f>
        <v>14</v>
      </c>
      <c r="I780" t="str">
        <f>SUBSTITUTE(SUBSTITUTE(I$1,"%1",D780),"%2",G780)</f>
        <v xml:space="preserve">            [9030] = "Tor often used",</v>
      </c>
    </row>
    <row r="781" spans="1:9" x14ac:dyDescent="0.4">
      <c r="A781" t="s">
        <v>134</v>
      </c>
      <c r="C781" t="s">
        <v>133</v>
      </c>
      <c r="D781">
        <v>9042</v>
      </c>
      <c r="E781" s="1" t="s">
        <v>1004</v>
      </c>
      <c r="F781" s="1" t="str">
        <f>[1]!DeleteKakko(E781)</f>
        <v>Apache Cassandra native protocol clients</v>
      </c>
      <c r="G781" t="s">
        <v>637</v>
      </c>
      <c r="H781">
        <f>LEN(G781)</f>
        <v>40</v>
      </c>
      <c r="I781" t="str">
        <f>SUBSTITUTE(SUBSTITUTE(I$1,"%1",D781),"%2",G781)</f>
        <v xml:space="preserve">            [9042] = "Apache Cassandra native protocol clients",</v>
      </c>
    </row>
    <row r="782" spans="1:9" x14ac:dyDescent="0.4">
      <c r="A782" t="s">
        <v>134</v>
      </c>
      <c r="C782" t="s">
        <v>133</v>
      </c>
      <c r="D782">
        <v>9043</v>
      </c>
      <c r="E782" s="1" t="s">
        <v>871</v>
      </c>
      <c r="F782" s="1" t="str">
        <f>[1]!DeleteKakko(E782)</f>
        <v>WebSphere Application Server Administration Console secure</v>
      </c>
      <c r="G782" t="s">
        <v>1626</v>
      </c>
      <c r="H782">
        <f>LEN(G782)</f>
        <v>34</v>
      </c>
      <c r="I782" t="str">
        <f>SUBSTITUTE(SUBSTITUTE(I$1,"%1",D782),"%2",G782)</f>
        <v xml:space="preserve">            [9043] = "WebSphere App Server Admin Console",</v>
      </c>
    </row>
    <row r="783" spans="1:9" x14ac:dyDescent="0.4">
      <c r="A783" t="s">
        <v>134</v>
      </c>
      <c r="C783" t="s">
        <v>133</v>
      </c>
      <c r="D783">
        <v>9060</v>
      </c>
      <c r="E783" s="1" t="s">
        <v>915</v>
      </c>
      <c r="F783" s="1" t="str">
        <f>[1]!DeleteKakko(E783)</f>
        <v>WebSphere Application Server Administration Console</v>
      </c>
      <c r="G783" t="s">
        <v>1738</v>
      </c>
      <c r="H783">
        <f>LEN(G783)</f>
        <v>9</v>
      </c>
      <c r="I783" t="str">
        <f>SUBSTITUTE(SUBSTITUTE(I$1,"%1",D783),"%2",G783)</f>
        <v xml:space="preserve">            [9060] = "WebSphere",</v>
      </c>
    </row>
    <row r="784" spans="1:9" x14ac:dyDescent="0.4">
      <c r="A784" t="s">
        <v>134</v>
      </c>
      <c r="B784" t="s">
        <v>134</v>
      </c>
      <c r="C784" t="s">
        <v>132</v>
      </c>
      <c r="D784">
        <v>9080</v>
      </c>
      <c r="E784" s="1" t="s">
        <v>986</v>
      </c>
      <c r="F784" s="1" t="str">
        <f>[1]!DeleteKakko(E784)</f>
        <v>glrpc, Groove Collaboration software GLRPC</v>
      </c>
      <c r="G784" t="s">
        <v>1686</v>
      </c>
      <c r="H784">
        <f>LEN(G784)</f>
        <v>35</v>
      </c>
      <c r="I784" t="str">
        <f>SUBSTITUTE(SUBSTITUTE(I$1,"%1",D784),"%2",G784)</f>
        <v xml:space="preserve">            [9080] = "Groove Collaboration software GLRPC",</v>
      </c>
    </row>
    <row r="785" spans="1:9" x14ac:dyDescent="0.4">
      <c r="A785" t="s">
        <v>134</v>
      </c>
      <c r="B785" t="s">
        <v>135</v>
      </c>
      <c r="C785" t="s">
        <v>132</v>
      </c>
      <c r="D785">
        <v>9100</v>
      </c>
      <c r="E785" s="1" t="s">
        <v>862</v>
      </c>
      <c r="F785" s="1" t="str">
        <f>[1]!DeleteKakko(E785)</f>
        <v>PDL Data Stream, used for printing to certain network printers</v>
      </c>
      <c r="G785" t="s">
        <v>1616</v>
      </c>
      <c r="H785">
        <f>LEN(G785)</f>
        <v>15</v>
      </c>
      <c r="I785" t="str">
        <f>SUBSTITUTE(SUBSTITUTE(I$1,"%1",D785),"%2",G785)</f>
        <v xml:space="preserve">            [9100] = "PDL Data Stream",</v>
      </c>
    </row>
    <row r="786" spans="1:9" x14ac:dyDescent="0.4">
      <c r="A786" t="s">
        <v>134</v>
      </c>
      <c r="B786" t="s">
        <v>134</v>
      </c>
      <c r="C786" t="s">
        <v>132</v>
      </c>
      <c r="D786">
        <v>9101</v>
      </c>
      <c r="E786" s="1" t="s">
        <v>1403</v>
      </c>
      <c r="F786" s="1" t="str">
        <f>[1]!DeleteKakko(E786)</f>
        <v>Bacula Director</v>
      </c>
      <c r="G786" t="s">
        <v>638</v>
      </c>
      <c r="H786">
        <f>LEN(G786)</f>
        <v>15</v>
      </c>
      <c r="I786" t="str">
        <f>SUBSTITUTE(SUBSTITUTE(I$1,"%1",D786),"%2",G786)</f>
        <v xml:space="preserve">            [9101] = "Bacula Director",</v>
      </c>
    </row>
    <row r="787" spans="1:9" x14ac:dyDescent="0.4">
      <c r="A787" t="s">
        <v>134</v>
      </c>
      <c r="B787" t="s">
        <v>134</v>
      </c>
      <c r="C787" t="s">
        <v>132</v>
      </c>
      <c r="D787">
        <v>9102</v>
      </c>
      <c r="E787" s="1" t="s">
        <v>1356</v>
      </c>
      <c r="F787" s="1" t="str">
        <f>[1]!DeleteKakko(E787)</f>
        <v>Bacula File Daemon</v>
      </c>
      <c r="G787" t="s">
        <v>639</v>
      </c>
      <c r="H787">
        <f>LEN(G787)</f>
        <v>18</v>
      </c>
      <c r="I787" t="str">
        <f>SUBSTITUTE(SUBSTITUTE(I$1,"%1",D787),"%2",G787)</f>
        <v xml:space="preserve">            [9102] = "Bacula File Daemon",</v>
      </c>
    </row>
    <row r="788" spans="1:9" x14ac:dyDescent="0.4">
      <c r="A788" t="s">
        <v>134</v>
      </c>
      <c r="B788" t="s">
        <v>134</v>
      </c>
      <c r="C788" t="s">
        <v>132</v>
      </c>
      <c r="D788">
        <v>9103</v>
      </c>
      <c r="E788" s="1" t="s">
        <v>1319</v>
      </c>
      <c r="F788" s="1" t="str">
        <f>[1]!DeleteKakko(E788)</f>
        <v>Bacula Storage Daemon</v>
      </c>
      <c r="G788" t="s">
        <v>640</v>
      </c>
      <c r="H788">
        <f>LEN(G788)</f>
        <v>21</v>
      </c>
      <c r="I788" t="str">
        <f>SUBSTITUTE(SUBSTITUTE(I$1,"%1",D788),"%2",G788)</f>
        <v xml:space="preserve">            [9103] = "Bacula Storage Daemon",</v>
      </c>
    </row>
    <row r="789" spans="1:9" x14ac:dyDescent="0.4">
      <c r="A789" t="s">
        <v>134</v>
      </c>
      <c r="B789" t="s">
        <v>134</v>
      </c>
      <c r="C789" t="s">
        <v>132</v>
      </c>
      <c r="D789">
        <v>9119</v>
      </c>
      <c r="E789" s="1" t="s">
        <v>1305</v>
      </c>
      <c r="F789" s="1" t="str">
        <f>[1]!DeleteKakko(E789)</f>
        <v>MXit Instant Messenger</v>
      </c>
      <c r="G789" t="s">
        <v>641</v>
      </c>
      <c r="H789">
        <f>LEN(G789)</f>
        <v>22</v>
      </c>
      <c r="I789" t="str">
        <f>SUBSTITUTE(SUBSTITUTE(I$1,"%1",D789),"%2",G789)</f>
        <v xml:space="preserve">            [9119] = "MXit Instant Messenger",</v>
      </c>
    </row>
    <row r="790" spans="1:9" x14ac:dyDescent="0.4">
      <c r="A790" t="s">
        <v>134</v>
      </c>
      <c r="C790" t="s">
        <v>133</v>
      </c>
      <c r="D790">
        <v>9150</v>
      </c>
      <c r="E790" s="1" t="s">
        <v>1452</v>
      </c>
      <c r="F790" s="1" t="str">
        <f>[1]!DeleteKakko(E790)</f>
        <v>Tor Browser</v>
      </c>
      <c r="G790" t="s">
        <v>642</v>
      </c>
      <c r="H790">
        <f>LEN(G790)</f>
        <v>11</v>
      </c>
      <c r="I790" t="str">
        <f>SUBSTITUTE(SUBSTITUTE(I$1,"%1",D790),"%2",G790)</f>
        <v xml:space="preserve">            [9150] = "Tor Browser",</v>
      </c>
    </row>
    <row r="791" spans="1:9" x14ac:dyDescent="0.4">
      <c r="A791" t="s">
        <v>134</v>
      </c>
      <c r="C791" t="s">
        <v>133</v>
      </c>
      <c r="D791">
        <v>9191</v>
      </c>
      <c r="E791" s="1" t="s">
        <v>114</v>
      </c>
      <c r="F791" s="1" t="str">
        <f>[1]!DeleteKakko(E791)</f>
        <v>Sierra Wireless Airlink</v>
      </c>
      <c r="G791" t="s">
        <v>114</v>
      </c>
      <c r="H791">
        <f>LEN(G791)</f>
        <v>23</v>
      </c>
      <c r="I791" t="str">
        <f>SUBSTITUTE(SUBSTITUTE(I$1,"%1",D791),"%2",G791)</f>
        <v xml:space="preserve">            [9191] = "Sierra Wireless Airlink",</v>
      </c>
    </row>
    <row r="792" spans="1:9" x14ac:dyDescent="0.4">
      <c r="A792" t="s">
        <v>134</v>
      </c>
      <c r="C792" t="s">
        <v>133</v>
      </c>
      <c r="D792">
        <v>9199</v>
      </c>
      <c r="E792" s="1" t="s">
        <v>201</v>
      </c>
      <c r="F792" s="1" t="str">
        <f>[1]!DeleteKakko(E792)</f>
        <v>Avtex LLC—qStats</v>
      </c>
      <c r="G792" t="s">
        <v>201</v>
      </c>
      <c r="H792">
        <f>LEN(G792)</f>
        <v>16</v>
      </c>
      <c r="I792" t="str">
        <f>SUBSTITUTE(SUBSTITUTE(I$1,"%1",D792),"%2",G792)</f>
        <v xml:space="preserve">            [9199] = "Avtex LLC—qStats",</v>
      </c>
    </row>
    <row r="793" spans="1:9" x14ac:dyDescent="0.4">
      <c r="A793" t="s">
        <v>134</v>
      </c>
      <c r="C793" t="s">
        <v>133</v>
      </c>
      <c r="D793">
        <v>9200</v>
      </c>
      <c r="E793" s="1" t="s">
        <v>1005</v>
      </c>
      <c r="F793" s="1" t="str">
        <f>[1]!DeleteKakko(E793)</f>
        <v>Elasticsearch—default Elasticsearch port</v>
      </c>
      <c r="G793" t="s">
        <v>643</v>
      </c>
      <c r="H793">
        <f>LEN(G793)</f>
        <v>40</v>
      </c>
      <c r="I793" t="str">
        <f>SUBSTITUTE(SUBSTITUTE(I$1,"%1",D793),"%2",G793)</f>
        <v xml:space="preserve">            [9200] = "Elasticsearch—default Elasticsearch port",</v>
      </c>
    </row>
    <row r="794" spans="1:9" x14ac:dyDescent="0.4">
      <c r="A794" t="s">
        <v>134</v>
      </c>
      <c r="C794" t="s">
        <v>133</v>
      </c>
      <c r="D794">
        <v>9217</v>
      </c>
      <c r="E794" s="1" t="s">
        <v>115</v>
      </c>
      <c r="F794" s="1" t="str">
        <f>[1]!DeleteKakko(E794)</f>
        <v>iPass Platform Service</v>
      </c>
      <c r="G794" t="s">
        <v>115</v>
      </c>
      <c r="H794">
        <f>LEN(G794)</f>
        <v>22</v>
      </c>
      <c r="I794" t="str">
        <f>SUBSTITUTE(SUBSTITUTE(I$1,"%1",D794),"%2",G794)</f>
        <v xml:space="preserve">            [9217] = "iPass Platform Service",</v>
      </c>
    </row>
    <row r="795" spans="1:9" x14ac:dyDescent="0.4">
      <c r="A795" t="s">
        <v>134</v>
      </c>
      <c r="C795" t="s">
        <v>133</v>
      </c>
      <c r="D795">
        <v>9293</v>
      </c>
      <c r="E795" s="1" t="s">
        <v>1208</v>
      </c>
      <c r="F795" s="1" t="str">
        <f>[1]!DeleteKakko(E795)</f>
        <v>Sony PlayStation RemotePlay</v>
      </c>
      <c r="G795" t="s">
        <v>644</v>
      </c>
      <c r="H795">
        <f>LEN(G795)</f>
        <v>27</v>
      </c>
      <c r="I795" t="str">
        <f>SUBSTITUTE(SUBSTITUTE(I$1,"%1",D795),"%2",G795)</f>
        <v xml:space="preserve">            [9293] = "Sony PlayStation RemotePlay",</v>
      </c>
    </row>
    <row r="796" spans="1:9" x14ac:dyDescent="0.4">
      <c r="A796" t="s">
        <v>134</v>
      </c>
      <c r="C796" t="s">
        <v>133</v>
      </c>
      <c r="D796">
        <v>9300</v>
      </c>
      <c r="E796" s="1" t="s">
        <v>1433</v>
      </c>
      <c r="F796" s="1" t="str">
        <f>[1]!DeleteKakko(E796)</f>
        <v>IBM Cognos BI</v>
      </c>
      <c r="G796" t="s">
        <v>645</v>
      </c>
      <c r="H796">
        <f>LEN(G796)</f>
        <v>13</v>
      </c>
      <c r="I796" t="str">
        <f>SUBSTITUTE(SUBSTITUTE(I$1,"%1",D796),"%2",G796)</f>
        <v xml:space="preserve">            [9300] = "IBM Cognos BI",</v>
      </c>
    </row>
    <row r="797" spans="1:9" x14ac:dyDescent="0.4">
      <c r="B797" t="s">
        <v>134</v>
      </c>
      <c r="C797" t="s">
        <v>133</v>
      </c>
      <c r="D797">
        <v>9303</v>
      </c>
      <c r="E797" s="1" t="s">
        <v>939</v>
      </c>
      <c r="F797" s="1" t="str">
        <f>[1]!DeleteKakko(E797)</f>
        <v>D-Link Shareport Share storage and MFP printers</v>
      </c>
      <c r="G797" t="s">
        <v>646</v>
      </c>
      <c r="H797">
        <f>LEN(G797)</f>
        <v>47</v>
      </c>
      <c r="I797" t="str">
        <f>SUBSTITUTE(SUBSTITUTE(I$1,"%1",D797),"%2",G797)</f>
        <v xml:space="preserve">            [9303] = "D-Link Shareport Share storage and MFP printers",</v>
      </c>
    </row>
    <row r="798" spans="1:9" x14ac:dyDescent="0.4">
      <c r="A798" t="s">
        <v>134</v>
      </c>
      <c r="C798" t="s">
        <v>132</v>
      </c>
      <c r="D798">
        <v>9306</v>
      </c>
      <c r="E798" s="1" t="s">
        <v>1377</v>
      </c>
      <c r="F798" s="1" t="str">
        <f>[1]!DeleteKakko(E798)</f>
        <v>Sphinx Native API</v>
      </c>
      <c r="G798" t="s">
        <v>647</v>
      </c>
      <c r="H798">
        <f>LEN(G798)</f>
        <v>17</v>
      </c>
      <c r="I798" t="str">
        <f>SUBSTITUTE(SUBSTITUTE(I$1,"%1",D798),"%2",G798)</f>
        <v xml:space="preserve">            [9306] = "Sphinx Native API",</v>
      </c>
    </row>
    <row r="799" spans="1:9" x14ac:dyDescent="0.4">
      <c r="A799" t="s">
        <v>134</v>
      </c>
      <c r="B799" t="s">
        <v>134</v>
      </c>
      <c r="C799" t="s">
        <v>133</v>
      </c>
      <c r="D799">
        <v>9309</v>
      </c>
      <c r="E799" s="1" t="s">
        <v>870</v>
      </c>
      <c r="F799" s="1" t="str">
        <f>[1]!DeleteKakko(E799)</f>
        <v>Sony PlayStation Vita Host Collaboration WiFi Data Transfer</v>
      </c>
      <c r="G799" t="s">
        <v>1625</v>
      </c>
      <c r="H799">
        <f>LEN(G799)</f>
        <v>16</v>
      </c>
      <c r="I799" t="str">
        <f>SUBSTITUTE(SUBSTITUTE(I$1,"%1",D799),"%2",G799)</f>
        <v xml:space="preserve">            [9309] = "Sony PlayStation",</v>
      </c>
    </row>
    <row r="800" spans="1:9" x14ac:dyDescent="0.4">
      <c r="A800" t="s">
        <v>134</v>
      </c>
      <c r="C800" t="s">
        <v>132</v>
      </c>
      <c r="D800">
        <v>9312</v>
      </c>
      <c r="E800" s="1" t="s">
        <v>1404</v>
      </c>
      <c r="F800" s="1" t="str">
        <f>[1]!DeleteKakko(E800)</f>
        <v>Sphinx SphinxQL</v>
      </c>
      <c r="G800" t="s">
        <v>648</v>
      </c>
      <c r="H800">
        <f>LEN(G800)</f>
        <v>15</v>
      </c>
      <c r="I800" t="str">
        <f>SUBSTITUTE(SUBSTITUTE(I$1,"%1",D800),"%2",G800)</f>
        <v xml:space="preserve">            [9312] = "Sphinx SphinxQL",</v>
      </c>
    </row>
    <row r="801" spans="1:9" x14ac:dyDescent="0.4">
      <c r="A801" t="s">
        <v>134</v>
      </c>
      <c r="C801" t="s">
        <v>133</v>
      </c>
      <c r="D801">
        <v>9332</v>
      </c>
      <c r="E801" s="1" t="s">
        <v>1261</v>
      </c>
      <c r="F801" s="1" t="str">
        <f>[1]!DeleteKakko(E801)</f>
        <v>Litecoin JSON-RPC server</v>
      </c>
      <c r="G801" t="s">
        <v>649</v>
      </c>
      <c r="H801">
        <f>LEN(G801)</f>
        <v>24</v>
      </c>
      <c r="I801" t="str">
        <f>SUBSTITUTE(SUBSTITUTE(I$1,"%1",D801),"%2",G801)</f>
        <v xml:space="preserve">            [9332] = "Litecoin JSON-RPC server",</v>
      </c>
    </row>
    <row r="802" spans="1:9" x14ac:dyDescent="0.4">
      <c r="A802" t="s">
        <v>134</v>
      </c>
      <c r="C802" t="s">
        <v>133</v>
      </c>
      <c r="D802">
        <v>9333</v>
      </c>
      <c r="E802" s="1" t="s">
        <v>116</v>
      </c>
      <c r="F802" s="1" t="str">
        <f>[1]!DeleteKakko(E802)</f>
        <v>Litecoin</v>
      </c>
      <c r="G802" t="s">
        <v>116</v>
      </c>
      <c r="H802">
        <f>LEN(G802)</f>
        <v>8</v>
      </c>
      <c r="I802" t="str">
        <f>SUBSTITUTE(SUBSTITUTE(I$1,"%1",D802),"%2",G802)</f>
        <v xml:space="preserve">            [9333] = "Litecoin",</v>
      </c>
    </row>
    <row r="803" spans="1:9" x14ac:dyDescent="0.4">
      <c r="A803" t="s">
        <v>134</v>
      </c>
      <c r="C803" t="s">
        <v>133</v>
      </c>
      <c r="D803">
        <v>9339</v>
      </c>
      <c r="E803" s="1" t="s">
        <v>899</v>
      </c>
      <c r="F803" s="1" t="str">
        <f>[1]!DeleteKakko(E803)</f>
        <v>Clash of Clans, a mobile freemium strategy video game</v>
      </c>
      <c r="G803" t="s">
        <v>1653</v>
      </c>
      <c r="H803">
        <f>LEN(G803)</f>
        <v>20</v>
      </c>
      <c r="I803" t="str">
        <f>SUBSTITUTE(SUBSTITUTE(I$1,"%1",D803),"%2",G803)</f>
        <v xml:space="preserve">            [9339] = "Clash of Clans(Game)",</v>
      </c>
    </row>
    <row r="804" spans="1:9" x14ac:dyDescent="0.4">
      <c r="A804" t="s">
        <v>134</v>
      </c>
      <c r="B804" t="s">
        <v>134</v>
      </c>
      <c r="C804" t="s">
        <v>132</v>
      </c>
      <c r="D804">
        <v>9389</v>
      </c>
      <c r="E804" s="1" t="s">
        <v>866</v>
      </c>
      <c r="F804" s="1" t="str">
        <f>[1]!DeleteKakko(E804)</f>
        <v>adws, Microsoft AD DS Web Services, Powershell uses this port</v>
      </c>
      <c r="G804" t="s">
        <v>1620</v>
      </c>
      <c r="H804">
        <f>LEN(G804)</f>
        <v>28</v>
      </c>
      <c r="I804" t="str">
        <f>SUBSTITUTE(SUBSTITUTE(I$1,"%1",D804),"%2",G804)</f>
        <v xml:space="preserve">            [9389] = "Microsoft AD DS Web Services",</v>
      </c>
    </row>
    <row r="805" spans="1:9" x14ac:dyDescent="0.4">
      <c r="A805" t="s">
        <v>134</v>
      </c>
      <c r="B805" t="s">
        <v>134</v>
      </c>
      <c r="C805" t="s">
        <v>132</v>
      </c>
      <c r="D805">
        <v>9418</v>
      </c>
      <c r="E805" s="1" t="s">
        <v>1151</v>
      </c>
      <c r="F805" s="1" t="str">
        <f>[1]!DeleteKakko(E805)</f>
        <v>git, Git pack transfer service</v>
      </c>
      <c r="G805" t="s">
        <v>1718</v>
      </c>
      <c r="H805">
        <f>LEN(G805)</f>
        <v>3</v>
      </c>
      <c r="I805" t="str">
        <f>SUBSTITUTE(SUBSTITUTE(I$1,"%1",D805),"%2",G805)</f>
        <v xml:space="preserve">            [9418] = "Git",</v>
      </c>
    </row>
    <row r="806" spans="1:9" x14ac:dyDescent="0.4">
      <c r="A806" t="s">
        <v>134</v>
      </c>
      <c r="C806" t="s">
        <v>133</v>
      </c>
      <c r="D806">
        <v>9419</v>
      </c>
      <c r="E806" s="1" t="s">
        <v>900</v>
      </c>
      <c r="F806" s="1" t="str">
        <f>[1]!DeleteKakko(E806)</f>
        <v>MooseFS distributed file system – master control port</v>
      </c>
      <c r="G806" t="s">
        <v>1654</v>
      </c>
      <c r="H806">
        <f>LEN(G806)</f>
        <v>31</v>
      </c>
      <c r="I806" t="str">
        <f>SUBSTITUTE(SUBSTITUTE(I$1,"%1",D806),"%2",G806)</f>
        <v xml:space="preserve">            [9419] = "MooseFS distributed file system",</v>
      </c>
    </row>
    <row r="807" spans="1:9" x14ac:dyDescent="0.4">
      <c r="A807" t="s">
        <v>134</v>
      </c>
      <c r="C807" t="s">
        <v>133</v>
      </c>
      <c r="D807">
        <v>9420</v>
      </c>
      <c r="E807" s="1" t="s">
        <v>901</v>
      </c>
      <c r="F807" s="1" t="str">
        <f>[1]!DeleteKakko(E807)</f>
        <v>MooseFS distributed file system – master command port</v>
      </c>
      <c r="G807" t="s">
        <v>1655</v>
      </c>
      <c r="H807">
        <f>LEN(G807)</f>
        <v>31</v>
      </c>
      <c r="I807" t="str">
        <f>SUBSTITUTE(SUBSTITUTE(I$1,"%1",D807),"%2",G807)</f>
        <v xml:space="preserve">            [9420] = "MooseFS distributed file system",</v>
      </c>
    </row>
    <row r="808" spans="1:9" x14ac:dyDescent="0.4">
      <c r="A808" t="s">
        <v>134</v>
      </c>
      <c r="C808" t="s">
        <v>133</v>
      </c>
      <c r="D808">
        <v>9421</v>
      </c>
      <c r="E808" s="1" t="s">
        <v>908</v>
      </c>
      <c r="F808" s="1" t="str">
        <f>[1]!DeleteKakko(E808)</f>
        <v>MooseFS distributed file system – master client port</v>
      </c>
      <c r="G808" t="s">
        <v>1655</v>
      </c>
      <c r="H808">
        <f>LEN(G808)</f>
        <v>31</v>
      </c>
      <c r="I808" t="str">
        <f>SUBSTITUTE(SUBSTITUTE(I$1,"%1",D808),"%2",G808)</f>
        <v xml:space="preserve">            [9421] = "MooseFS distributed file system",</v>
      </c>
    </row>
    <row r="809" spans="1:9" x14ac:dyDescent="0.4">
      <c r="A809" t="s">
        <v>134</v>
      </c>
      <c r="C809" t="s">
        <v>133</v>
      </c>
      <c r="D809">
        <v>9422</v>
      </c>
      <c r="E809" s="1" t="s">
        <v>947</v>
      </c>
      <c r="F809" s="1" t="str">
        <f>[1]!DeleteKakko(E809)</f>
        <v>MooseFS distributed file system – Chunkservers</v>
      </c>
      <c r="G809" t="s">
        <v>650</v>
      </c>
      <c r="H809">
        <f>LEN(G809)</f>
        <v>46</v>
      </c>
      <c r="I809" t="str">
        <f>SUBSTITUTE(SUBSTITUTE(I$1,"%1",D809),"%2",G809)</f>
        <v xml:space="preserve">            [9422] = "MooseFS distributed file system – Chunkservers",</v>
      </c>
    </row>
    <row r="810" spans="1:9" x14ac:dyDescent="0.4">
      <c r="A810" t="s">
        <v>134</v>
      </c>
      <c r="C810" t="s">
        <v>133</v>
      </c>
      <c r="D810">
        <v>9425</v>
      </c>
      <c r="E810" s="1" t="s">
        <v>962</v>
      </c>
      <c r="F810" s="1" t="str">
        <f>[1]!DeleteKakko(E810)</f>
        <v>MooseFS distributed file system – CGI server</v>
      </c>
      <c r="G810" t="s">
        <v>651</v>
      </c>
      <c r="H810">
        <f>LEN(G810)</f>
        <v>44</v>
      </c>
      <c r="I810" t="str">
        <f>SUBSTITUTE(SUBSTITUTE(I$1,"%1",D810),"%2",G810)</f>
        <v xml:space="preserve">            [9425] = "MooseFS distributed file system – CGI server",</v>
      </c>
    </row>
    <row r="811" spans="1:9" x14ac:dyDescent="0.4">
      <c r="A811" t="s">
        <v>134</v>
      </c>
      <c r="B811" t="s">
        <v>134</v>
      </c>
      <c r="C811" t="s">
        <v>132</v>
      </c>
      <c r="D811">
        <v>9535</v>
      </c>
      <c r="E811" s="1" t="s">
        <v>927</v>
      </c>
      <c r="F811" s="1" t="str">
        <f>[1]!DeleteKakko(E811)</f>
        <v>mngsuite, LANDesk Management Suite Remote Control</v>
      </c>
      <c r="G811" t="s">
        <v>1670</v>
      </c>
      <c r="H811">
        <f>LEN(G811)</f>
        <v>39</v>
      </c>
      <c r="I811" t="str">
        <f>SUBSTITUTE(SUBSTITUTE(I$1,"%1",D811),"%2",G811)</f>
        <v xml:space="preserve">            [9535] = "LANDesk Management Suite Remote Control",</v>
      </c>
    </row>
    <row r="812" spans="1:9" x14ac:dyDescent="0.4">
      <c r="A812" t="s">
        <v>134</v>
      </c>
      <c r="B812" t="s">
        <v>134</v>
      </c>
      <c r="C812" t="s">
        <v>132</v>
      </c>
      <c r="D812">
        <v>9536</v>
      </c>
      <c r="E812" s="1" t="s">
        <v>916</v>
      </c>
      <c r="F812" s="1" t="str">
        <f>[1]!DeleteKakko(E812)</f>
        <v>laes-bf, IP Fabrics Surveillance buffering function</v>
      </c>
      <c r="G812" t="s">
        <v>1668</v>
      </c>
      <c r="H812">
        <f>LEN(G812)</f>
        <v>42</v>
      </c>
      <c r="I812" t="str">
        <f>SUBSTITUTE(SUBSTITUTE(I$1,"%1",D812),"%2",G812)</f>
        <v xml:space="preserve">            [9536] = "IP Fabrics Surveillance buffering function",</v>
      </c>
    </row>
    <row r="813" spans="1:9" x14ac:dyDescent="0.4">
      <c r="A813" t="s">
        <v>137</v>
      </c>
      <c r="B813" t="s">
        <v>134</v>
      </c>
      <c r="C813" t="s">
        <v>133</v>
      </c>
      <c r="D813">
        <v>9600</v>
      </c>
      <c r="E813" s="1" t="s">
        <v>790</v>
      </c>
      <c r="F813" s="1" t="str">
        <f>[1]!DeleteKakko(E813)</f>
        <v>Factory Interface Network Service , a network protocol used by Omron programmable logic controllers</v>
      </c>
      <c r="G813" t="s">
        <v>1545</v>
      </c>
      <c r="H813">
        <f>LEN(G813)</f>
        <v>33</v>
      </c>
      <c r="I813" t="str">
        <f>SUBSTITUTE(SUBSTITUTE(I$1,"%1",D813),"%2",G813)</f>
        <v xml:space="preserve">            [9600] = "Factory Interface Network Service",</v>
      </c>
    </row>
    <row r="814" spans="1:9" x14ac:dyDescent="0.4">
      <c r="A814" t="s">
        <v>134</v>
      </c>
      <c r="B814" t="s">
        <v>134</v>
      </c>
      <c r="C814" t="s">
        <v>133</v>
      </c>
      <c r="D814">
        <v>9675</v>
      </c>
      <c r="E814" s="1" t="s">
        <v>1006</v>
      </c>
      <c r="F814" s="1" t="str">
        <f>[1]!DeleteKakko(E814)</f>
        <v>Spiceworks Desktop, IT Helpdesk Software</v>
      </c>
      <c r="G814" t="s">
        <v>1692</v>
      </c>
      <c r="H814">
        <f>LEN(G814)</f>
        <v>18</v>
      </c>
      <c r="I814" t="str">
        <f>SUBSTITUTE(SUBSTITUTE(I$1,"%1",D814),"%2",G814)</f>
        <v xml:space="preserve">            [9675] = "Spiceworks Desktop",</v>
      </c>
    </row>
    <row r="815" spans="1:9" x14ac:dyDescent="0.4">
      <c r="A815" t="s">
        <v>134</v>
      </c>
      <c r="B815" t="s">
        <v>134</v>
      </c>
      <c r="C815" t="s">
        <v>133</v>
      </c>
      <c r="D815">
        <v>9676</v>
      </c>
      <c r="E815" s="1" t="s">
        <v>1006</v>
      </c>
      <c r="F815" s="1" t="str">
        <f>[1]!DeleteKakko(E815)</f>
        <v>Spiceworks Desktop, IT Helpdesk Software</v>
      </c>
      <c r="G815" t="s">
        <v>1692</v>
      </c>
      <c r="H815">
        <f>LEN(G815)</f>
        <v>18</v>
      </c>
      <c r="I815" t="str">
        <f>SUBSTITUTE(SUBSTITUTE(I$1,"%1",D815),"%2",G815)</f>
        <v xml:space="preserve">            [9676] = "Spiceworks Desktop",</v>
      </c>
    </row>
    <row r="816" spans="1:9" x14ac:dyDescent="0.4">
      <c r="A816" t="s">
        <v>141</v>
      </c>
      <c r="B816" t="s">
        <v>141</v>
      </c>
      <c r="C816" t="s">
        <v>132</v>
      </c>
      <c r="D816">
        <v>9695</v>
      </c>
      <c r="E816" s="1" t="s">
        <v>1209</v>
      </c>
      <c r="F816" s="1" t="str">
        <f>[1]!DeleteKakko(E816)</f>
        <v>Content centric networking </v>
      </c>
      <c r="G816" t="s">
        <v>652</v>
      </c>
      <c r="H816">
        <f>LEN(G816)</f>
        <v>27</v>
      </c>
      <c r="I816" t="str">
        <f>SUBSTITUTE(SUBSTITUTE(I$1,"%1",D816),"%2",G816)</f>
        <v xml:space="preserve">            [9695] = "Content centric networking ",</v>
      </c>
    </row>
    <row r="817" spans="1:9" x14ac:dyDescent="0.4">
      <c r="A817" t="s">
        <v>134</v>
      </c>
      <c r="B817" t="s">
        <v>134</v>
      </c>
      <c r="C817" t="s">
        <v>133</v>
      </c>
      <c r="D817">
        <v>9785</v>
      </c>
      <c r="E817" s="1" t="s">
        <v>1486</v>
      </c>
      <c r="F817" s="1" t="str">
        <f>[1]!DeleteKakko(E817)</f>
        <v>Viber</v>
      </c>
      <c r="G817" t="s">
        <v>482</v>
      </c>
      <c r="H817">
        <f>LEN(G817)</f>
        <v>5</v>
      </c>
      <c r="I817" t="str">
        <f>SUBSTITUTE(SUBSTITUTE(I$1,"%1",D817),"%2",G817)</f>
        <v xml:space="preserve">            [9785] = "Viber",</v>
      </c>
    </row>
    <row r="818" spans="1:9" x14ac:dyDescent="0.4">
      <c r="A818" t="s">
        <v>134</v>
      </c>
      <c r="B818" t="s">
        <v>134</v>
      </c>
      <c r="C818" t="s">
        <v>132</v>
      </c>
      <c r="D818">
        <v>9800</v>
      </c>
      <c r="E818" s="1" t="s">
        <v>1434</v>
      </c>
      <c r="F818" s="1" t="str">
        <f>[1]!DeleteKakko(E818)</f>
        <v>WebDAV Source</v>
      </c>
      <c r="G818" t="s">
        <v>653</v>
      </c>
      <c r="H818">
        <f>LEN(G818)</f>
        <v>13</v>
      </c>
      <c r="I818" t="str">
        <f>SUBSTITUTE(SUBSTITUTE(I$1,"%1",D818),"%2",G818)</f>
        <v xml:space="preserve">            [9800] = "WebDAV Source",</v>
      </c>
    </row>
    <row r="819" spans="1:9" x14ac:dyDescent="0.4">
      <c r="A819" t="s">
        <v>134</v>
      </c>
      <c r="C819" t="s">
        <v>133</v>
      </c>
      <c r="D819">
        <v>9875</v>
      </c>
      <c r="E819" s="1" t="s">
        <v>1007</v>
      </c>
      <c r="F819" s="1" t="str">
        <f>[1]!DeleteKakko(E819)</f>
        <v>Club Penguin Disney online game for kids</v>
      </c>
      <c r="G819" t="s">
        <v>654</v>
      </c>
      <c r="H819">
        <f>LEN(G819)</f>
        <v>40</v>
      </c>
      <c r="I819" t="str">
        <f>SUBSTITUTE(SUBSTITUTE(I$1,"%1",D819),"%2",G819)</f>
        <v xml:space="preserve">            [9875] = "Club Penguin Disney online game for kids",</v>
      </c>
    </row>
    <row r="820" spans="1:9" x14ac:dyDescent="0.4">
      <c r="A820" t="s">
        <v>134</v>
      </c>
      <c r="C820" t="s">
        <v>133</v>
      </c>
      <c r="D820">
        <v>9898</v>
      </c>
      <c r="E820" s="1" t="s">
        <v>971</v>
      </c>
      <c r="F820" s="1" t="str">
        <f>[1]!DeleteKakko(E820)</f>
        <v>Tripwire—File Integrity Monitoring Software</v>
      </c>
      <c r="G820" t="s">
        <v>655</v>
      </c>
      <c r="H820">
        <f>LEN(G820)</f>
        <v>43</v>
      </c>
      <c r="I820" t="str">
        <f>SUBSTITUTE(SUBSTITUTE(I$1,"%1",D820),"%2",G820)</f>
        <v xml:space="preserve">            [9898] = "Tripwire—File Integrity Monitoring Software",</v>
      </c>
    </row>
    <row r="821" spans="1:9" x14ac:dyDescent="0.4">
      <c r="B821" t="s">
        <v>134</v>
      </c>
      <c r="C821" t="s">
        <v>132</v>
      </c>
      <c r="D821">
        <v>9899</v>
      </c>
      <c r="E821" s="1" t="s">
        <v>1418</v>
      </c>
      <c r="F821" s="1" t="str">
        <f>[1]!DeleteKakko(E821)</f>
        <v>SCTP tunneling</v>
      </c>
      <c r="G821" t="s">
        <v>656</v>
      </c>
      <c r="H821">
        <f>LEN(G821)</f>
        <v>14</v>
      </c>
      <c r="I821" t="str">
        <f>SUBSTITUTE(SUBSTITUTE(I$1,"%1",D821),"%2",G821)</f>
        <v xml:space="preserve">            [9899] = "SCTP tunneling",</v>
      </c>
    </row>
    <row r="822" spans="1:9" x14ac:dyDescent="0.4">
      <c r="A822" t="s">
        <v>134</v>
      </c>
      <c r="C822" t="s">
        <v>133</v>
      </c>
      <c r="D822">
        <v>9901</v>
      </c>
      <c r="E822" s="1" t="s">
        <v>202</v>
      </c>
      <c r="F822" s="1" t="str">
        <f>[1]!DeleteKakko(E822)</f>
        <v>Banana for Apache Solr</v>
      </c>
      <c r="G822" t="s">
        <v>202</v>
      </c>
      <c r="H822">
        <f>LEN(G822)</f>
        <v>22</v>
      </c>
      <c r="I822" t="str">
        <f>SUBSTITUTE(SUBSTITUTE(I$1,"%1",D822),"%2",G822)</f>
        <v xml:space="preserve">            [9901] = "Banana for Apache Solr",</v>
      </c>
    </row>
    <row r="823" spans="1:9" x14ac:dyDescent="0.4">
      <c r="A823" t="s">
        <v>134</v>
      </c>
      <c r="C823" t="s">
        <v>133</v>
      </c>
      <c r="D823">
        <v>9981</v>
      </c>
      <c r="E823" s="1" t="s">
        <v>1320</v>
      </c>
      <c r="F823" s="1" t="str">
        <f>[1]!DeleteKakko(E823)</f>
        <v>TVHeadend HTTP server</v>
      </c>
      <c r="G823" t="s">
        <v>657</v>
      </c>
      <c r="H823">
        <f>LEN(G823)</f>
        <v>21</v>
      </c>
      <c r="I823" t="str">
        <f>SUBSTITUTE(SUBSTITUTE(I$1,"%1",D823),"%2",G823)</f>
        <v xml:space="preserve">            [9981] = "TVHeadend HTTP server",</v>
      </c>
    </row>
    <row r="824" spans="1:9" x14ac:dyDescent="0.4">
      <c r="A824" t="s">
        <v>134</v>
      </c>
      <c r="C824" t="s">
        <v>133</v>
      </c>
      <c r="D824">
        <v>9982</v>
      </c>
      <c r="E824" s="1" t="s">
        <v>1321</v>
      </c>
      <c r="F824" s="1" t="str">
        <f>[1]!DeleteKakko(E824)</f>
        <v>TVHeadend HTSP server</v>
      </c>
      <c r="G824" t="s">
        <v>658</v>
      </c>
      <c r="H824">
        <f>LEN(G824)</f>
        <v>21</v>
      </c>
      <c r="I824" t="str">
        <f>SUBSTITUTE(SUBSTITUTE(I$1,"%1",D824),"%2",G824)</f>
        <v xml:space="preserve">            [9982] = "TVHeadend HTSP server",</v>
      </c>
    </row>
    <row r="825" spans="1:9" x14ac:dyDescent="0.4">
      <c r="B825" t="s">
        <v>134</v>
      </c>
      <c r="C825" t="s">
        <v>133</v>
      </c>
      <c r="D825">
        <v>9987</v>
      </c>
      <c r="E825" s="1" t="s">
        <v>1139</v>
      </c>
      <c r="F825" s="1" t="str">
        <f>[1]!DeleteKakko(E825)</f>
        <v>TeamSpeak 3 server default port</v>
      </c>
      <c r="G825" t="s">
        <v>659</v>
      </c>
      <c r="H825">
        <f>LEN(G825)</f>
        <v>31</v>
      </c>
      <c r="I825" t="str">
        <f>SUBSTITUTE(SUBSTITUTE(I$1,"%1",D825),"%2",G825)</f>
        <v xml:space="preserve">            [9987] = "TeamSpeak 3 server default port",</v>
      </c>
    </row>
    <row r="826" spans="1:9" x14ac:dyDescent="0.4">
      <c r="B826" t="s">
        <v>134</v>
      </c>
      <c r="C826" t="s">
        <v>133</v>
      </c>
      <c r="D826">
        <v>9993</v>
      </c>
      <c r="E826" s="1" t="s">
        <v>1084</v>
      </c>
      <c r="F826" s="1" t="str">
        <f>[1]!DeleteKakko(E826)</f>
        <v>ZeroTier Default port for ZeroTier</v>
      </c>
      <c r="G826" t="s">
        <v>660</v>
      </c>
      <c r="H826">
        <f>LEN(G826)</f>
        <v>34</v>
      </c>
      <c r="I826" t="str">
        <f>SUBSTITUTE(SUBSTITUTE(I$1,"%1",D826),"%2",G826)</f>
        <v xml:space="preserve">            [9993] = "ZeroTier Default port for ZeroTier",</v>
      </c>
    </row>
    <row r="827" spans="1:9" x14ac:dyDescent="0.4">
      <c r="A827" t="s">
        <v>134</v>
      </c>
      <c r="C827" t="s">
        <v>133</v>
      </c>
      <c r="D827">
        <v>9997</v>
      </c>
      <c r="E827" s="1" t="s">
        <v>851</v>
      </c>
      <c r="F827" s="1" t="str">
        <f>[1]!DeleteKakko(E827)</f>
        <v>Splunk port for communication between the forwarders and indexers</v>
      </c>
      <c r="G827" t="s">
        <v>1608</v>
      </c>
      <c r="H827">
        <f>LEN(G827)</f>
        <v>29</v>
      </c>
      <c r="I827" t="str">
        <f>SUBSTITUTE(SUBSTITUTE(I$1,"%1",D827),"%2",G827)</f>
        <v xml:space="preserve">            [9997] = "Splunk port for communication",</v>
      </c>
    </row>
    <row r="828" spans="1:9" x14ac:dyDescent="0.4">
      <c r="C828" t="s">
        <v>133</v>
      </c>
      <c r="D828">
        <v>9999</v>
      </c>
      <c r="E828" s="1" t="s">
        <v>1332</v>
      </c>
      <c r="F828" s="1" t="str">
        <f>[1]!DeleteKakko(E828)</f>
        <v>Urchin Web Analytics</v>
      </c>
      <c r="G828" t="s">
        <v>661</v>
      </c>
      <c r="H828">
        <f>LEN(G828)</f>
        <v>20</v>
      </c>
      <c r="I828" t="str">
        <f>SUBSTITUTE(SUBSTITUTE(I$1,"%1",D828),"%2",G828)</f>
        <v xml:space="preserve">            [9999] = "Urchin Web Analytics",</v>
      </c>
    </row>
    <row r="829" spans="1:9" x14ac:dyDescent="0.4">
      <c r="A829" t="s">
        <v>134</v>
      </c>
      <c r="B829" t="s">
        <v>134</v>
      </c>
      <c r="C829" t="s">
        <v>132</v>
      </c>
      <c r="D829">
        <v>10000</v>
      </c>
      <c r="E829" s="1" t="s">
        <v>117</v>
      </c>
      <c r="F829" s="1" t="str">
        <f>[1]!DeleteKakko(E829)</f>
        <v>Network Data Management Protocol</v>
      </c>
      <c r="G829" t="s">
        <v>117</v>
      </c>
      <c r="H829">
        <f>LEN(G829)</f>
        <v>32</v>
      </c>
      <c r="I829" t="str">
        <f>SUBSTITUTE(SUBSTITUTE(I$1,"%1",D829),"%2",G829)</f>
        <v xml:space="preserve">            [10000] = "Network Data Management Protocol",</v>
      </c>
    </row>
    <row r="830" spans="1:9" x14ac:dyDescent="0.4">
      <c r="B830" t="s">
        <v>134</v>
      </c>
      <c r="C830" t="s">
        <v>133</v>
      </c>
      <c r="D830">
        <v>10001</v>
      </c>
      <c r="E830" s="1" t="s">
        <v>118</v>
      </c>
      <c r="F830" s="1" t="str">
        <f>[1]!DeleteKakko(E830)</f>
        <v>Ubiquiti UniFi access points broadcast to 255.255.255.255:10001 to locate the controller</v>
      </c>
      <c r="G830" t="s">
        <v>1554</v>
      </c>
      <c r="H830">
        <f>LEN(G830)</f>
        <v>21</v>
      </c>
      <c r="I830" t="str">
        <f>SUBSTITUTE(SUBSTITUTE(I$1,"%1",D830),"%2",G830)</f>
        <v xml:space="preserve">            [10001] = "Ubiquiti UniFi access",</v>
      </c>
    </row>
    <row r="831" spans="1:9" x14ac:dyDescent="0.4">
      <c r="A831" t="s">
        <v>134</v>
      </c>
      <c r="B831" t="s">
        <v>134</v>
      </c>
      <c r="C831" t="s">
        <v>133</v>
      </c>
      <c r="D831">
        <v>10009</v>
      </c>
      <c r="E831" s="1" t="s">
        <v>909</v>
      </c>
      <c r="F831" s="1" t="str">
        <f>[1]!DeleteKakko(E831)</f>
        <v>CrossFire, a multiplayer online First Person Shooter</v>
      </c>
      <c r="G831" t="s">
        <v>1662</v>
      </c>
      <c r="H831">
        <f>LEN(G831)</f>
        <v>15</v>
      </c>
      <c r="I831" t="str">
        <f>SUBSTITUTE(SUBSTITUTE(I$1,"%1",D831),"%2",G831)</f>
        <v xml:space="preserve">            [10009] = "CrossFire(Game)",</v>
      </c>
    </row>
    <row r="832" spans="1:9" x14ac:dyDescent="0.4">
      <c r="A832" t="s">
        <v>134</v>
      </c>
      <c r="C832" t="s">
        <v>132</v>
      </c>
      <c r="D832">
        <v>10010</v>
      </c>
      <c r="E832" s="1" t="s">
        <v>1152</v>
      </c>
      <c r="F832" s="1" t="str">
        <f>[1]!DeleteKakko(E832)</f>
        <v>Open Object Rexx  rxapi daemon</v>
      </c>
      <c r="G832" t="s">
        <v>662</v>
      </c>
      <c r="H832">
        <f>LEN(G832)</f>
        <v>30</v>
      </c>
      <c r="I832" t="str">
        <f>SUBSTITUTE(SUBSTITUTE(I$1,"%1",D832),"%2",G832)</f>
        <v xml:space="preserve">            [10010] = "Open Object Rexx  rxapi daemon",</v>
      </c>
    </row>
    <row r="833" spans="1:9" x14ac:dyDescent="0.4">
      <c r="A833" t="s">
        <v>134</v>
      </c>
      <c r="C833" t="s">
        <v>133</v>
      </c>
      <c r="D833">
        <v>10024</v>
      </c>
      <c r="E833" s="1" t="s">
        <v>1072</v>
      </c>
      <c r="F833" s="1" t="str">
        <f>[1]!DeleteKakko(E833)</f>
        <v>Zimbra smtp —to amavis from postfix</v>
      </c>
      <c r="G833" t="s">
        <v>663</v>
      </c>
      <c r="H833">
        <f>LEN(G833)</f>
        <v>35</v>
      </c>
      <c r="I833" t="str">
        <f>SUBSTITUTE(SUBSTITUTE(I$1,"%1",D833),"%2",G833)</f>
        <v xml:space="preserve">            [10024] = "Zimbra smtp —to amavis from postfix",</v>
      </c>
    </row>
    <row r="834" spans="1:9" x14ac:dyDescent="0.4">
      <c r="A834" t="s">
        <v>134</v>
      </c>
      <c r="C834" t="s">
        <v>133</v>
      </c>
      <c r="D834">
        <v>10025</v>
      </c>
      <c r="E834" s="1" t="s">
        <v>1008</v>
      </c>
      <c r="F834" s="1" t="str">
        <f>[1]!DeleteKakko(E834)</f>
        <v>Zimbra smtp —back to postfix from amavis</v>
      </c>
      <c r="G834" t="s">
        <v>664</v>
      </c>
      <c r="H834">
        <f>LEN(G834)</f>
        <v>40</v>
      </c>
      <c r="I834" t="str">
        <f>SUBSTITUTE(SUBSTITUTE(I$1,"%1",D834),"%2",G834)</f>
        <v xml:space="preserve">            [10025] = "Zimbra smtp —back to postfix from amavis",</v>
      </c>
    </row>
    <row r="835" spans="1:9" x14ac:dyDescent="0.4">
      <c r="A835" t="s">
        <v>134</v>
      </c>
      <c r="C835" t="s">
        <v>133</v>
      </c>
      <c r="D835">
        <v>10042</v>
      </c>
      <c r="E835" s="1" t="s">
        <v>1419</v>
      </c>
      <c r="F835" s="1" t="str">
        <f>[1]!DeleteKakko(E835)</f>
        <v>Mathoid server</v>
      </c>
      <c r="G835" t="s">
        <v>665</v>
      </c>
      <c r="H835">
        <f>LEN(G835)</f>
        <v>14</v>
      </c>
      <c r="I835" t="str">
        <f>SUBSTITUTE(SUBSTITUTE(I$1,"%1",D835),"%2",G835)</f>
        <v xml:space="preserve">            [10042] = "Mathoid server",</v>
      </c>
    </row>
    <row r="836" spans="1:9" x14ac:dyDescent="0.4">
      <c r="A836" t="s">
        <v>134</v>
      </c>
      <c r="B836" t="s">
        <v>134</v>
      </c>
      <c r="C836" t="s">
        <v>132</v>
      </c>
      <c r="D836">
        <v>10050</v>
      </c>
      <c r="E836" s="1" t="s">
        <v>1445</v>
      </c>
      <c r="F836" s="1" t="str">
        <f>[1]!DeleteKakko(E836)</f>
        <v>Zabbix agent</v>
      </c>
      <c r="G836" t="s">
        <v>666</v>
      </c>
      <c r="H836">
        <f>LEN(G836)</f>
        <v>12</v>
      </c>
      <c r="I836" t="str">
        <f>SUBSTITUTE(SUBSTITUTE(I$1,"%1",D836),"%2",G836)</f>
        <v xml:space="preserve">            [10050] = "Zabbix agent",</v>
      </c>
    </row>
    <row r="837" spans="1:9" x14ac:dyDescent="0.4">
      <c r="A837" t="s">
        <v>134</v>
      </c>
      <c r="B837" t="s">
        <v>134</v>
      </c>
      <c r="C837" t="s">
        <v>132</v>
      </c>
      <c r="D837">
        <v>10051</v>
      </c>
      <c r="E837" s="1" t="s">
        <v>1420</v>
      </c>
      <c r="F837" s="1" t="str">
        <f>[1]!DeleteKakko(E837)</f>
        <v>Zabbix trapper</v>
      </c>
      <c r="G837" t="s">
        <v>667</v>
      </c>
      <c r="H837">
        <f>LEN(G837)</f>
        <v>14</v>
      </c>
      <c r="I837" t="str">
        <f>SUBSTITUTE(SUBSTITUTE(I$1,"%1",D837),"%2",G837)</f>
        <v xml:space="preserve">            [10051] = "Zabbix trapper",</v>
      </c>
    </row>
    <row r="838" spans="1:9" x14ac:dyDescent="0.4">
      <c r="A838" t="s">
        <v>134</v>
      </c>
      <c r="C838" t="s">
        <v>133</v>
      </c>
      <c r="D838">
        <v>10080</v>
      </c>
      <c r="E838" s="1" t="s">
        <v>1357</v>
      </c>
      <c r="F838" s="1" t="str">
        <f>[1]!DeleteKakko(E838)</f>
        <v>Touhou fight games</v>
      </c>
      <c r="G838" t="s">
        <v>668</v>
      </c>
      <c r="H838">
        <f>LEN(G838)</f>
        <v>18</v>
      </c>
      <c r="I838" t="str">
        <f>SUBSTITUTE(SUBSTITUTE(I$1,"%1",D838),"%2",G838)</f>
        <v xml:space="preserve">            [10080] = "Touhou fight games",</v>
      </c>
    </row>
    <row r="839" spans="1:9" x14ac:dyDescent="0.4">
      <c r="A839" t="s">
        <v>134</v>
      </c>
      <c r="B839" t="s">
        <v>134</v>
      </c>
      <c r="C839" t="s">
        <v>132</v>
      </c>
      <c r="D839">
        <v>10110</v>
      </c>
      <c r="E839" s="1" t="s">
        <v>119</v>
      </c>
      <c r="F839" s="1" t="str">
        <f>[1]!DeleteKakko(E839)</f>
        <v>NMEA 0183 Navigational Data. Transport of NMEA 0183 sentences over TCP or UDP</v>
      </c>
      <c r="G839" t="s">
        <v>1576</v>
      </c>
      <c r="H839">
        <f>LEN(G839)</f>
        <v>27</v>
      </c>
      <c r="I839" t="str">
        <f>SUBSTITUTE(SUBSTITUTE(I$1,"%1",D839),"%2",G839)</f>
        <v xml:space="preserve">            [10110] = "NMEA 0183 Navigational Data",</v>
      </c>
    </row>
    <row r="840" spans="1:9" x14ac:dyDescent="0.4">
      <c r="A840" t="s">
        <v>134</v>
      </c>
      <c r="C840" t="s">
        <v>133</v>
      </c>
      <c r="D840">
        <v>10172</v>
      </c>
      <c r="E840" s="1" t="s">
        <v>1262</v>
      </c>
      <c r="F840" s="1" t="str">
        <f>[1]!DeleteKakko(E840)</f>
        <v>Intuit Quickbooks client</v>
      </c>
      <c r="G840" t="s">
        <v>669</v>
      </c>
      <c r="H840">
        <f>LEN(G840)</f>
        <v>24</v>
      </c>
      <c r="I840" t="str">
        <f>SUBSTITUTE(SUBSTITUTE(I$1,"%1",D840),"%2",G840)</f>
        <v xml:space="preserve">            [10172] = "Intuit Quickbooks client",</v>
      </c>
    </row>
    <row r="841" spans="1:9" x14ac:dyDescent="0.4">
      <c r="A841" t="s">
        <v>134</v>
      </c>
      <c r="C841" t="s">
        <v>132</v>
      </c>
      <c r="D841">
        <v>10212</v>
      </c>
      <c r="E841" s="1" t="s">
        <v>856</v>
      </c>
      <c r="F841" s="1" t="str">
        <f>[1]!DeleteKakko(E841)</f>
        <v>GE Intelligent Platforms Proficy HMI/SCADA – CIMPLICITY WebView</v>
      </c>
      <c r="G841" t="s">
        <v>1612</v>
      </c>
      <c r="H841">
        <f>LEN(G841)</f>
        <v>42</v>
      </c>
      <c r="I841" t="str">
        <f>SUBSTITUTE(SUBSTITUTE(I$1,"%1",D841),"%2",G841)</f>
        <v xml:space="preserve">            [10212] = "GE Intelligent Platforms Proficy HMI/SCADA",</v>
      </c>
    </row>
    <row r="842" spans="1:9" x14ac:dyDescent="0.4">
      <c r="A842" t="s">
        <v>141</v>
      </c>
      <c r="B842" t="s">
        <v>141</v>
      </c>
      <c r="C842" t="s">
        <v>133</v>
      </c>
      <c r="D842">
        <v>10308</v>
      </c>
      <c r="E842" s="1" t="s">
        <v>1226</v>
      </c>
      <c r="F842" s="1" t="str">
        <f>[1]!DeleteKakko(E842)</f>
        <v>Lock On: Modern Air Combat</v>
      </c>
      <c r="G842" t="s">
        <v>670</v>
      </c>
      <c r="H842">
        <f>LEN(G842)</f>
        <v>26</v>
      </c>
      <c r="I842" t="str">
        <f>SUBSTITUTE(SUBSTITUTE(I$1,"%1",D842),"%2",G842)</f>
        <v xml:space="preserve">            [10308] = "Lock On: Modern Air Combat",</v>
      </c>
    </row>
    <row r="843" spans="1:9" x14ac:dyDescent="0.4">
      <c r="A843" t="s">
        <v>141</v>
      </c>
      <c r="B843" t="s">
        <v>141</v>
      </c>
      <c r="C843" t="s">
        <v>133</v>
      </c>
      <c r="D843">
        <v>10480</v>
      </c>
      <c r="E843" s="1" t="s">
        <v>1284</v>
      </c>
      <c r="F843" s="1" t="str">
        <f>[1]!DeleteKakko(E843)</f>
        <v>SWAT 4 Dedicated Server</v>
      </c>
      <c r="G843" t="s">
        <v>671</v>
      </c>
      <c r="H843">
        <f>LEN(G843)</f>
        <v>23</v>
      </c>
      <c r="I843" t="str">
        <f>SUBSTITUTE(SUBSTITUTE(I$1,"%1",D843),"%2",G843)</f>
        <v xml:space="preserve">            [10480] = "SWAT 4 Dedicated Server",</v>
      </c>
    </row>
    <row r="844" spans="1:9" x14ac:dyDescent="0.4">
      <c r="B844" t="s">
        <v>134</v>
      </c>
      <c r="C844" t="s">
        <v>133</v>
      </c>
      <c r="D844">
        <v>10505</v>
      </c>
      <c r="E844" s="1" t="s">
        <v>1333</v>
      </c>
      <c r="F844" s="1" t="str">
        <f>[1]!DeleteKakko(E844)</f>
        <v>BlueStacks broadcast</v>
      </c>
      <c r="G844" t="s">
        <v>672</v>
      </c>
      <c r="H844">
        <f>LEN(G844)</f>
        <v>20</v>
      </c>
      <c r="I844" t="str">
        <f>SUBSTITUTE(SUBSTITUTE(I$1,"%1",D844),"%2",G844)</f>
        <v xml:space="preserve">            [10505] = "BlueStacks broadcast",</v>
      </c>
    </row>
    <row r="845" spans="1:9" x14ac:dyDescent="0.4">
      <c r="A845" t="s">
        <v>134</v>
      </c>
      <c r="B845" t="s">
        <v>134</v>
      </c>
      <c r="C845" t="s">
        <v>133</v>
      </c>
      <c r="D845">
        <v>10514</v>
      </c>
      <c r="E845" s="1" t="s">
        <v>120</v>
      </c>
      <c r="F845" s="1" t="str">
        <f>[1]!DeleteKakko(E845)</f>
        <v>TLS-enabled Rsyslog</v>
      </c>
      <c r="G845" t="s">
        <v>673</v>
      </c>
      <c r="H845">
        <f>LEN(G845)</f>
        <v>19</v>
      </c>
      <c r="I845" t="str">
        <f>SUBSTITUTE(SUBSTITUTE(I$1,"%1",D845),"%2",G845)</f>
        <v xml:space="preserve">            [10514] = "TLS-enabled Rsyslog",</v>
      </c>
    </row>
    <row r="846" spans="1:9" x14ac:dyDescent="0.4">
      <c r="B846" t="s">
        <v>134</v>
      </c>
      <c r="C846" t="s">
        <v>133</v>
      </c>
      <c r="D846">
        <v>10823</v>
      </c>
      <c r="E846" s="1" t="s">
        <v>1306</v>
      </c>
      <c r="F846" s="1" t="str">
        <f>[1]!DeleteKakko(E846)</f>
        <v>Farming Simulator 2011</v>
      </c>
      <c r="G846" t="s">
        <v>674</v>
      </c>
      <c r="H846">
        <f>LEN(G846)</f>
        <v>22</v>
      </c>
      <c r="I846" t="str">
        <f>SUBSTITUTE(SUBSTITUTE(I$1,"%1",D846),"%2",G846)</f>
        <v xml:space="preserve">            [10823] = "Farming Simulator 2011",</v>
      </c>
    </row>
    <row r="847" spans="1:9" x14ac:dyDescent="0.4">
      <c r="A847" t="s">
        <v>134</v>
      </c>
      <c r="C847" t="s">
        <v>133</v>
      </c>
      <c r="D847">
        <v>10891</v>
      </c>
      <c r="E847" s="1" t="s">
        <v>1453</v>
      </c>
      <c r="F847" s="1" t="str">
        <f>[1]!DeleteKakko(E847)</f>
        <v>Jungle Disk</v>
      </c>
      <c r="G847" t="s">
        <v>675</v>
      </c>
      <c r="H847">
        <f>LEN(G847)</f>
        <v>11</v>
      </c>
      <c r="I847" t="str">
        <f>SUBSTITUTE(SUBSTITUTE(I$1,"%1",D847),"%2",G847)</f>
        <v xml:space="preserve">            [10891] = "Jungle Disk",</v>
      </c>
    </row>
    <row r="848" spans="1:9" x14ac:dyDescent="0.4">
      <c r="A848" t="s">
        <v>134</v>
      </c>
      <c r="B848" t="s">
        <v>137</v>
      </c>
      <c r="C848" t="s">
        <v>132</v>
      </c>
      <c r="D848">
        <v>10933</v>
      </c>
      <c r="E848" s="1" t="s">
        <v>1009</v>
      </c>
      <c r="F848" s="1" t="str">
        <f>[1]!DeleteKakko(E848)</f>
        <v>Octopus Deploy Tentacle deployment agent</v>
      </c>
      <c r="G848" t="s">
        <v>676</v>
      </c>
      <c r="H848">
        <f>LEN(G848)</f>
        <v>40</v>
      </c>
      <c r="I848" t="str">
        <f>SUBSTITUTE(SUBSTITUTE(I$1,"%1",D848),"%2",G848)</f>
        <v xml:space="preserve">            [10933] = "Octopus Deploy Tentacle deployment agent",</v>
      </c>
    </row>
    <row r="849" spans="1:9" x14ac:dyDescent="0.4">
      <c r="A849" t="s">
        <v>134</v>
      </c>
      <c r="B849" t="s">
        <v>134</v>
      </c>
      <c r="C849" t="s">
        <v>132</v>
      </c>
      <c r="D849">
        <v>11001</v>
      </c>
      <c r="E849" s="1" t="s">
        <v>203</v>
      </c>
      <c r="F849" s="1" t="str">
        <f>[1]!DeleteKakko(E849)</f>
        <v>metasys</v>
      </c>
      <c r="G849" t="s">
        <v>677</v>
      </c>
      <c r="H849">
        <f>LEN(G849)</f>
        <v>7</v>
      </c>
      <c r="I849" t="str">
        <f>SUBSTITUTE(SUBSTITUTE(I$1,"%1",D849),"%2",G849)</f>
        <v xml:space="preserve">            [11001] = "metasys",</v>
      </c>
    </row>
    <row r="850" spans="1:9" x14ac:dyDescent="0.4">
      <c r="A850" t="s">
        <v>134</v>
      </c>
      <c r="C850" t="s">
        <v>133</v>
      </c>
      <c r="D850">
        <v>11111</v>
      </c>
      <c r="E850" s="1" t="s">
        <v>121</v>
      </c>
      <c r="F850" s="1" t="str">
        <f>[1]!DeleteKakko(E850)</f>
        <v>RiCcI, Remote Configuration Interface</v>
      </c>
      <c r="G850" t="s">
        <v>1703</v>
      </c>
      <c r="H850">
        <f>LEN(G850)</f>
        <v>30</v>
      </c>
      <c r="I850" t="str">
        <f>SUBSTITUTE(SUBSTITUTE(I$1,"%1",D850),"%2",G850)</f>
        <v xml:space="preserve">            [11111] = "Remote Configuration Interface",</v>
      </c>
    </row>
    <row r="851" spans="1:9" x14ac:dyDescent="0.4">
      <c r="A851" t="s">
        <v>134</v>
      </c>
      <c r="B851" t="s">
        <v>134</v>
      </c>
      <c r="C851" t="s">
        <v>132</v>
      </c>
      <c r="D851">
        <v>11112</v>
      </c>
      <c r="E851" s="1" t="s">
        <v>882</v>
      </c>
      <c r="F851" s="1" t="str">
        <f>[1]!DeleteKakko(E851)</f>
        <v>ACR/NEMA Digital Imaging and Communications in Medicine </v>
      </c>
      <c r="G851" t="s">
        <v>1639</v>
      </c>
      <c r="H851">
        <f>LEN(G851)</f>
        <v>24</v>
      </c>
      <c r="I851" t="str">
        <f>SUBSTITUTE(SUBSTITUTE(I$1,"%1",D851),"%2",G851)</f>
        <v xml:space="preserve">            [11112] = "ACR/NEMA Digital Imaging",</v>
      </c>
    </row>
    <row r="852" spans="1:9" x14ac:dyDescent="0.4">
      <c r="A852" t="s">
        <v>134</v>
      </c>
      <c r="B852" t="s">
        <v>134</v>
      </c>
      <c r="C852" t="s">
        <v>133</v>
      </c>
      <c r="D852">
        <v>11211</v>
      </c>
      <c r="E852" s="1" t="s">
        <v>1459</v>
      </c>
      <c r="F852" s="1" t="str">
        <f>[1]!DeleteKakko(E852)</f>
        <v>memcached</v>
      </c>
      <c r="G852" t="s">
        <v>678</v>
      </c>
      <c r="H852">
        <f>LEN(G852)</f>
        <v>9</v>
      </c>
      <c r="I852" t="str">
        <f>SUBSTITUTE(SUBSTITUTE(I$1,"%1",D852),"%2",G852)</f>
        <v xml:space="preserve">            [11211] = "memcached",</v>
      </c>
    </row>
    <row r="853" spans="1:9" x14ac:dyDescent="0.4">
      <c r="A853" t="s">
        <v>134</v>
      </c>
      <c r="B853" t="s">
        <v>134</v>
      </c>
      <c r="C853" t="s">
        <v>133</v>
      </c>
      <c r="D853">
        <v>11214</v>
      </c>
      <c r="E853" s="1" t="s">
        <v>204</v>
      </c>
      <c r="F853" s="1" t="str">
        <f>[1]!DeleteKakko(E853)</f>
        <v>memcached incoming SSL proxy</v>
      </c>
      <c r="G853" t="s">
        <v>204</v>
      </c>
      <c r="H853">
        <f>LEN(G853)</f>
        <v>28</v>
      </c>
      <c r="I853" t="str">
        <f>SUBSTITUTE(SUBSTITUTE(I$1,"%1",D853),"%2",G853)</f>
        <v xml:space="preserve">            [11214] = "memcached incoming SSL proxy",</v>
      </c>
    </row>
    <row r="854" spans="1:9" x14ac:dyDescent="0.4">
      <c r="A854" t="s">
        <v>134</v>
      </c>
      <c r="B854" t="s">
        <v>134</v>
      </c>
      <c r="C854" t="s">
        <v>133</v>
      </c>
      <c r="D854">
        <v>11215</v>
      </c>
      <c r="E854" s="1" t="s">
        <v>205</v>
      </c>
      <c r="F854" s="1" t="str">
        <f>[1]!DeleteKakko(E854)</f>
        <v>memcached internal outgoing SSL proxy</v>
      </c>
      <c r="G854" t="s">
        <v>205</v>
      </c>
      <c r="H854">
        <f>LEN(G854)</f>
        <v>37</v>
      </c>
      <c r="I854" t="str">
        <f>SUBSTITUTE(SUBSTITUTE(I$1,"%1",D854),"%2",G854)</f>
        <v xml:space="preserve">            [11215] = "memcached internal outgoing SSL proxy",</v>
      </c>
    </row>
    <row r="855" spans="1:9" x14ac:dyDescent="0.4">
      <c r="C855" t="s">
        <v>133</v>
      </c>
      <c r="D855">
        <v>11235</v>
      </c>
      <c r="E855" s="1" t="s">
        <v>1227</v>
      </c>
      <c r="F855" s="1" t="str">
        <f>[1]!DeleteKakko(E855)</f>
        <v>Savage: Battle for Newerth</v>
      </c>
      <c r="G855" t="s">
        <v>679</v>
      </c>
      <c r="H855">
        <f>LEN(G855)</f>
        <v>26</v>
      </c>
      <c r="I855" t="str">
        <f>SUBSTITUTE(SUBSTITUTE(I$1,"%1",D855),"%2",G855)</f>
        <v xml:space="preserve">            [11235] = "Savage: Battle for Newerth",</v>
      </c>
    </row>
    <row r="856" spans="1:9" x14ac:dyDescent="0.4">
      <c r="A856" t="s">
        <v>134</v>
      </c>
      <c r="B856" t="s">
        <v>134</v>
      </c>
      <c r="C856" t="s">
        <v>133</v>
      </c>
      <c r="D856">
        <v>11311</v>
      </c>
      <c r="E856" s="1" t="s">
        <v>1169</v>
      </c>
      <c r="F856" s="1" t="str">
        <f>[1]!DeleteKakko(E856)</f>
        <v>Robot Operating System master</v>
      </c>
      <c r="G856" t="s">
        <v>680</v>
      </c>
      <c r="H856">
        <f>LEN(G856)</f>
        <v>29</v>
      </c>
      <c r="I856" t="str">
        <f>SUBSTITUTE(SUBSTITUTE(I$1,"%1",D856),"%2",G856)</f>
        <v xml:space="preserve">            [11311] = "Robot Operating System master",</v>
      </c>
    </row>
    <row r="857" spans="1:9" x14ac:dyDescent="0.4">
      <c r="A857" t="s">
        <v>134</v>
      </c>
      <c r="B857" t="s">
        <v>134</v>
      </c>
      <c r="C857" t="s">
        <v>132</v>
      </c>
      <c r="D857">
        <v>11371</v>
      </c>
      <c r="E857" s="1" t="s">
        <v>1285</v>
      </c>
      <c r="F857" s="1" t="str">
        <f>[1]!DeleteKakko(E857)</f>
        <v>OpenPGP HTTP key server</v>
      </c>
      <c r="G857" t="s">
        <v>681</v>
      </c>
      <c r="H857">
        <f>LEN(G857)</f>
        <v>23</v>
      </c>
      <c r="I857" t="str">
        <f>SUBSTITUTE(SUBSTITUTE(I$1,"%1",D857),"%2",G857)</f>
        <v xml:space="preserve">            [11371] = "OpenPGP HTTP key server",</v>
      </c>
    </row>
    <row r="858" spans="1:9" x14ac:dyDescent="0.4">
      <c r="A858" t="s">
        <v>134</v>
      </c>
      <c r="C858" t="s">
        <v>133</v>
      </c>
      <c r="D858">
        <v>11753</v>
      </c>
      <c r="E858" s="1" t="s">
        <v>1334</v>
      </c>
      <c r="F858" s="1" t="str">
        <f>[1]!DeleteKakko(E858)</f>
        <v>OpenRCT2 multiplayer</v>
      </c>
      <c r="G858" t="s">
        <v>682</v>
      </c>
      <c r="H858">
        <f>LEN(G858)</f>
        <v>20</v>
      </c>
      <c r="I858" t="str">
        <f>SUBSTITUTE(SUBSTITUTE(I$1,"%1",D858),"%2",G858)</f>
        <v xml:space="preserve">            [11753] = "OpenRCT2 multiplayer",</v>
      </c>
    </row>
    <row r="859" spans="1:9" x14ac:dyDescent="0.4">
      <c r="B859" t="s">
        <v>134</v>
      </c>
      <c r="C859" t="s">
        <v>133</v>
      </c>
      <c r="D859">
        <v>12012</v>
      </c>
      <c r="E859" s="1" t="s">
        <v>857</v>
      </c>
      <c r="F859" s="1" t="str">
        <f>[1]!DeleteKakko(E859)</f>
        <v>Audition Online Dance Battle, Korea Server—Status/Version Check</v>
      </c>
      <c r="G859" t="s">
        <v>1582</v>
      </c>
      <c r="H859">
        <f>LEN(G859)</f>
        <v>28</v>
      </c>
      <c r="I859" t="str">
        <f>SUBSTITUTE(SUBSTITUTE(I$1,"%1",D859),"%2",G859)</f>
        <v xml:space="preserve">            [12012] = "Audition Online Dance Battle",</v>
      </c>
    </row>
    <row r="860" spans="1:9" x14ac:dyDescent="0.4">
      <c r="A860" t="s">
        <v>134</v>
      </c>
      <c r="B860" t="s">
        <v>134</v>
      </c>
      <c r="C860" t="s">
        <v>133</v>
      </c>
      <c r="D860">
        <v>12013</v>
      </c>
      <c r="E860" s="1" t="s">
        <v>206</v>
      </c>
      <c r="F860" s="1" t="str">
        <f>[1]!DeleteKakko(E860)</f>
        <v>Audition Online Dance Battle, Korea Server</v>
      </c>
      <c r="G860" t="s">
        <v>1582</v>
      </c>
      <c r="H860">
        <f>LEN(G860)</f>
        <v>28</v>
      </c>
      <c r="I860" t="str">
        <f>SUBSTITUTE(SUBSTITUTE(I$1,"%1",D860),"%2",G860)</f>
        <v xml:space="preserve">            [12013] = "Audition Online Dance Battle",</v>
      </c>
    </row>
    <row r="861" spans="1:9" x14ac:dyDescent="0.4">
      <c r="B861" t="s">
        <v>134</v>
      </c>
      <c r="C861" t="s">
        <v>133</v>
      </c>
      <c r="D861">
        <v>12035</v>
      </c>
      <c r="E861" s="1" t="s">
        <v>998</v>
      </c>
      <c r="F861" s="1" t="str">
        <f>[1]!DeleteKakko(E861)</f>
        <v>Second Life, used for server UDP in-bound</v>
      </c>
      <c r="G861" t="s">
        <v>1689</v>
      </c>
      <c r="H861">
        <f>LEN(G861)</f>
        <v>11</v>
      </c>
      <c r="I861" t="str">
        <f>SUBSTITUTE(SUBSTITUTE(I$1,"%1",D861),"%2",G861)</f>
        <v xml:space="preserve">            [12035] = "Second Life",</v>
      </c>
    </row>
    <row r="862" spans="1:9" x14ac:dyDescent="0.4">
      <c r="A862" t="s">
        <v>134</v>
      </c>
      <c r="C862" t="s">
        <v>133</v>
      </c>
      <c r="D862">
        <v>12043</v>
      </c>
      <c r="E862" s="1" t="s">
        <v>1010</v>
      </c>
      <c r="F862" s="1" t="str">
        <f>[1]!DeleteKakko(E862)</f>
        <v>Second Life, used for LSL HTTPS in-bound</v>
      </c>
      <c r="G862" t="s">
        <v>1689</v>
      </c>
      <c r="H862">
        <f>LEN(G862)</f>
        <v>11</v>
      </c>
      <c r="I862" t="str">
        <f>SUBSTITUTE(SUBSTITUTE(I$1,"%1",D862),"%2",G862)</f>
        <v xml:space="preserve">            [12043] = "Second Life",</v>
      </c>
    </row>
    <row r="863" spans="1:9" x14ac:dyDescent="0.4">
      <c r="A863" t="s">
        <v>134</v>
      </c>
      <c r="C863" t="s">
        <v>133</v>
      </c>
      <c r="D863">
        <v>12046</v>
      </c>
      <c r="E863" s="1" t="s">
        <v>1024</v>
      </c>
      <c r="F863" s="1" t="str">
        <f>[1]!DeleteKakko(E863)</f>
        <v>Second Life, used for LSL HTTP in-bound</v>
      </c>
      <c r="G863" t="s">
        <v>1689</v>
      </c>
      <c r="H863">
        <f>LEN(G863)</f>
        <v>11</v>
      </c>
      <c r="I863" t="str">
        <f>SUBSTITUTE(SUBSTITUTE(I$1,"%1",D863),"%2",G863)</f>
        <v xml:space="preserve">            [12046] = "Second Life",</v>
      </c>
    </row>
    <row r="864" spans="1:9" x14ac:dyDescent="0.4">
      <c r="A864" t="s">
        <v>134</v>
      </c>
      <c r="B864" t="s">
        <v>134</v>
      </c>
      <c r="C864" t="s">
        <v>133</v>
      </c>
      <c r="D864">
        <v>12201</v>
      </c>
      <c r="E864" s="1" t="s">
        <v>1210</v>
      </c>
      <c r="F864" s="1" t="str">
        <f>[1]!DeleteKakko(E864)</f>
        <v>Graylog Extended Log Format</v>
      </c>
      <c r="G864" t="s">
        <v>683</v>
      </c>
      <c r="H864">
        <f>LEN(G864)</f>
        <v>27</v>
      </c>
      <c r="I864" t="str">
        <f>SUBSTITUTE(SUBSTITUTE(I$1,"%1",D864),"%2",G864)</f>
        <v xml:space="preserve">            [12201] = "Graylog Extended Log Format",</v>
      </c>
    </row>
    <row r="865" spans="1:9" x14ac:dyDescent="0.4">
      <c r="B865" t="s">
        <v>134</v>
      </c>
      <c r="C865" t="s">
        <v>132</v>
      </c>
      <c r="D865">
        <v>12222</v>
      </c>
      <c r="E865" s="1" t="s">
        <v>956</v>
      </c>
      <c r="F865" s="1" t="str">
        <f>[1]!DeleteKakko(E865)</f>
        <v>Light Weight Access Point Protocol LWAPP data</v>
      </c>
      <c r="G865" t="s">
        <v>684</v>
      </c>
      <c r="H865">
        <f>LEN(G865)</f>
        <v>45</v>
      </c>
      <c r="I865" t="str">
        <f>SUBSTITUTE(SUBSTITUTE(I$1,"%1",D865),"%2",G865)</f>
        <v xml:space="preserve">            [12222] = "Light Weight Access Point Protocol LWAPP data",</v>
      </c>
    </row>
    <row r="866" spans="1:9" x14ac:dyDescent="0.4">
      <c r="B866" t="s">
        <v>134</v>
      </c>
      <c r="C866" t="s">
        <v>132</v>
      </c>
      <c r="D866">
        <v>12223</v>
      </c>
      <c r="E866" s="1" t="s">
        <v>931</v>
      </c>
      <c r="F866" s="1" t="str">
        <f>[1]!DeleteKakko(E866)</f>
        <v>Light Weight Access Point Protocol LWAPP control</v>
      </c>
      <c r="G866" t="s">
        <v>685</v>
      </c>
      <c r="H866">
        <f>LEN(G866)</f>
        <v>48</v>
      </c>
      <c r="I866" t="str">
        <f>SUBSTITUTE(SUBSTITUTE(I$1,"%1",D866),"%2",G866)</f>
        <v xml:space="preserve">            [12223] = "Light Weight Access Point Protocol LWAPP control",</v>
      </c>
    </row>
    <row r="867" spans="1:9" x14ac:dyDescent="0.4">
      <c r="A867" t="s">
        <v>134</v>
      </c>
      <c r="C867" t="s">
        <v>133</v>
      </c>
      <c r="D867">
        <v>12443</v>
      </c>
      <c r="E867" s="1" t="s">
        <v>823</v>
      </c>
      <c r="F867" s="1" t="str">
        <f>[1]!DeleteKakko(E867)</f>
        <v>IBM HMC web browser management access over HTTPS instead of default port 443</v>
      </c>
      <c r="G867" t="s">
        <v>1579</v>
      </c>
      <c r="H867">
        <f>LEN(G867)</f>
        <v>30</v>
      </c>
      <c r="I867" t="str">
        <f>SUBSTITUTE(SUBSTITUTE(I$1,"%1",D867),"%2",G867)</f>
        <v xml:space="preserve">            [12443] = "IBM HMC web browser management",</v>
      </c>
    </row>
    <row r="868" spans="1:9" x14ac:dyDescent="0.4">
      <c r="A868" t="s">
        <v>134</v>
      </c>
      <c r="C868" t="s">
        <v>133</v>
      </c>
      <c r="D868">
        <v>12489</v>
      </c>
      <c r="E868" s="1" t="s">
        <v>122</v>
      </c>
      <c r="F868" s="1" t="str">
        <f>[1]!DeleteKakko(E868)</f>
        <v>NSClient/NSClient++/NC_Net</v>
      </c>
      <c r="G868" t="s">
        <v>686</v>
      </c>
      <c r="H868">
        <f>LEN(G868)</f>
        <v>26</v>
      </c>
      <c r="I868" t="str">
        <f>SUBSTITUTE(SUBSTITUTE(I$1,"%1",D868),"%2",G868)</f>
        <v xml:space="preserve">            [12489] = "NSClient/NSClient++/NC_Net",</v>
      </c>
    </row>
    <row r="869" spans="1:9" x14ac:dyDescent="0.4">
      <c r="A869" t="s">
        <v>134</v>
      </c>
      <c r="C869" t="s">
        <v>133</v>
      </c>
      <c r="D869">
        <v>12975</v>
      </c>
      <c r="E869" s="1" t="s">
        <v>780</v>
      </c>
      <c r="F869" s="1" t="str">
        <f>[1]!DeleteKakko(E869)</f>
        <v>LogMeIn Hamachi —used to connect to Mediation Server ; will attempt to use SSL  if both 12975 &amp; 32976 fail to connect</v>
      </c>
      <c r="G869" t="s">
        <v>1524</v>
      </c>
      <c r="H869">
        <f>LEN(G869)</f>
        <v>15</v>
      </c>
      <c r="I869" t="str">
        <f>SUBSTITUTE(SUBSTITUTE(I$1,"%1",D869),"%2",G869)</f>
        <v xml:space="preserve">            [12975] = "LogMeIn Hamachi",</v>
      </c>
    </row>
    <row r="870" spans="1:9" x14ac:dyDescent="0.4">
      <c r="A870" t="s">
        <v>134</v>
      </c>
      <c r="B870" t="s">
        <v>134</v>
      </c>
      <c r="C870" t="s">
        <v>133</v>
      </c>
      <c r="D870">
        <v>13008</v>
      </c>
      <c r="E870" s="1" t="s">
        <v>909</v>
      </c>
      <c r="F870" s="1" t="str">
        <f>[1]!DeleteKakko(E870)</f>
        <v>CrossFire, a multiplayer online First Person Shooter</v>
      </c>
      <c r="G870" t="s">
        <v>1662</v>
      </c>
      <c r="H870">
        <f>LEN(G870)</f>
        <v>15</v>
      </c>
      <c r="I870" t="str">
        <f>SUBSTITUTE(SUBSTITUTE(I$1,"%1",D870),"%2",G870)</f>
        <v xml:space="preserve">            [13008] = "CrossFire(Game)",</v>
      </c>
    </row>
    <row r="871" spans="1:9" x14ac:dyDescent="0.4">
      <c r="A871" t="s">
        <v>134</v>
      </c>
      <c r="C871" t="s">
        <v>132</v>
      </c>
      <c r="D871">
        <v>13075</v>
      </c>
      <c r="E871" s="1" t="s">
        <v>781</v>
      </c>
      <c r="F871" s="1" t="str">
        <f>[1]!DeleteKakko(E871)</f>
        <v>Default for BMC Software Control-M/Enterprise Manager Corba communication, though often changed during installation</v>
      </c>
      <c r="G871" t="s">
        <v>1514</v>
      </c>
      <c r="H871">
        <f>LEN(G871)</f>
        <v>20</v>
      </c>
      <c r="I871" t="str">
        <f>SUBSTITUTE(SUBSTITUTE(I$1,"%1",D871),"%2",G871)</f>
        <v xml:space="preserve">            [13075] = "BMC Software Control",</v>
      </c>
    </row>
    <row r="872" spans="1:9" x14ac:dyDescent="0.4">
      <c r="A872" t="s">
        <v>134</v>
      </c>
      <c r="B872" t="s">
        <v>134</v>
      </c>
      <c r="C872" t="s">
        <v>132</v>
      </c>
      <c r="D872">
        <v>13720</v>
      </c>
      <c r="E872" s="1" t="s">
        <v>1286</v>
      </c>
      <c r="F872" s="1" t="str">
        <f>[1]!DeleteKakko(E872)</f>
        <v>Symantec NetBackup—bprd</v>
      </c>
      <c r="G872" t="s">
        <v>687</v>
      </c>
      <c r="H872">
        <f>LEN(G872)</f>
        <v>23</v>
      </c>
      <c r="I872" t="str">
        <f>SUBSTITUTE(SUBSTITUTE(I$1,"%1",D872),"%2",G872)</f>
        <v xml:space="preserve">            [13720] = "Symantec NetBackup—bprd",</v>
      </c>
    </row>
    <row r="873" spans="1:9" x14ac:dyDescent="0.4">
      <c r="A873" t="s">
        <v>134</v>
      </c>
      <c r="B873" t="s">
        <v>134</v>
      </c>
      <c r="C873" t="s">
        <v>132</v>
      </c>
      <c r="D873">
        <v>13721</v>
      </c>
      <c r="E873" s="1" t="s">
        <v>207</v>
      </c>
      <c r="F873" s="1" t="str">
        <f>[1]!DeleteKakko(E873)</f>
        <v>Symantec NetBackup—bpdbm</v>
      </c>
      <c r="G873" t="s">
        <v>688</v>
      </c>
      <c r="H873">
        <f>LEN(G873)</f>
        <v>24</v>
      </c>
      <c r="I873" t="str">
        <f>SUBSTITUTE(SUBSTITUTE(I$1,"%1",D873),"%2",G873)</f>
        <v xml:space="preserve">            [13721] = "Symantec NetBackup—bpdbm",</v>
      </c>
    </row>
    <row r="874" spans="1:9" x14ac:dyDescent="0.4">
      <c r="A874" t="s">
        <v>134</v>
      </c>
      <c r="B874" t="s">
        <v>134</v>
      </c>
      <c r="C874" t="s">
        <v>132</v>
      </c>
      <c r="D874">
        <v>13724</v>
      </c>
      <c r="E874" s="1" t="s">
        <v>208</v>
      </c>
      <c r="F874" s="1" t="str">
        <f>[1]!DeleteKakko(E874)</f>
        <v>Symantec Network Utility—vnetd</v>
      </c>
      <c r="G874" t="s">
        <v>689</v>
      </c>
      <c r="H874">
        <f>LEN(G874)</f>
        <v>30</v>
      </c>
      <c r="I874" t="str">
        <f>SUBSTITUTE(SUBSTITUTE(I$1,"%1",D874),"%2",G874)</f>
        <v xml:space="preserve">            [13724] = "Symantec Network Utility—vnetd",</v>
      </c>
    </row>
    <row r="875" spans="1:9" x14ac:dyDescent="0.4">
      <c r="A875" t="s">
        <v>134</v>
      </c>
      <c r="B875" t="s">
        <v>134</v>
      </c>
      <c r="C875" t="s">
        <v>132</v>
      </c>
      <c r="D875">
        <v>13782</v>
      </c>
      <c r="E875" s="1" t="s">
        <v>209</v>
      </c>
      <c r="F875" s="1" t="str">
        <f>[1]!DeleteKakko(E875)</f>
        <v>Symantec NetBackup—bpcd</v>
      </c>
      <c r="G875" t="s">
        <v>690</v>
      </c>
      <c r="H875">
        <f>LEN(G875)</f>
        <v>23</v>
      </c>
      <c r="I875" t="str">
        <f>SUBSTITUTE(SUBSTITUTE(I$1,"%1",D875),"%2",G875)</f>
        <v xml:space="preserve">            [13782] = "Symantec NetBackup—bpcd",</v>
      </c>
    </row>
    <row r="876" spans="1:9" x14ac:dyDescent="0.4">
      <c r="A876" t="s">
        <v>134</v>
      </c>
      <c r="B876" t="s">
        <v>134</v>
      </c>
      <c r="C876" t="s">
        <v>132</v>
      </c>
      <c r="D876">
        <v>13783</v>
      </c>
      <c r="E876" s="1" t="s">
        <v>210</v>
      </c>
      <c r="F876" s="1" t="str">
        <f>[1]!DeleteKakko(E876)</f>
        <v>Symantec VOPIED protocol</v>
      </c>
      <c r="G876" t="s">
        <v>691</v>
      </c>
      <c r="H876">
        <f>LEN(G876)</f>
        <v>24</v>
      </c>
      <c r="I876" t="str">
        <f>SUBSTITUTE(SUBSTITUTE(I$1,"%1",D876),"%2",G876)</f>
        <v xml:space="preserve">            [13783] = "Symantec VOPIED protocol",</v>
      </c>
    </row>
    <row r="877" spans="1:9" x14ac:dyDescent="0.4">
      <c r="A877" t="s">
        <v>134</v>
      </c>
      <c r="B877" t="s">
        <v>134</v>
      </c>
      <c r="C877" t="s">
        <v>132</v>
      </c>
      <c r="D877">
        <v>13785</v>
      </c>
      <c r="E877" s="1" t="s">
        <v>211</v>
      </c>
      <c r="F877" s="1" t="str">
        <f>[1]!DeleteKakko(E877)</f>
        <v>Symantec NetBackup Database—nbdb</v>
      </c>
      <c r="G877" t="s">
        <v>692</v>
      </c>
      <c r="H877">
        <f>LEN(G877)</f>
        <v>32</v>
      </c>
      <c r="I877" t="str">
        <f>SUBSTITUTE(SUBSTITUTE(I$1,"%1",D877),"%2",G877)</f>
        <v xml:space="preserve">            [13785] = "Symantec NetBackup Database—nbdb",</v>
      </c>
    </row>
    <row r="878" spans="1:9" x14ac:dyDescent="0.4">
      <c r="A878" t="s">
        <v>134</v>
      </c>
      <c r="B878" t="s">
        <v>134</v>
      </c>
      <c r="C878" t="s">
        <v>132</v>
      </c>
      <c r="D878">
        <v>13786</v>
      </c>
      <c r="E878" s="1" t="s">
        <v>212</v>
      </c>
      <c r="F878" s="1" t="str">
        <f>[1]!DeleteKakko(E878)</f>
        <v>Symantec nomdb</v>
      </c>
      <c r="G878" t="s">
        <v>693</v>
      </c>
      <c r="H878">
        <f>LEN(G878)</f>
        <v>14</v>
      </c>
      <c r="I878" t="str">
        <f>SUBSTITUTE(SUBSTITUTE(I$1,"%1",D878),"%2",G878)</f>
        <v xml:space="preserve">            [13786] = "Symantec nomdb",</v>
      </c>
    </row>
    <row r="879" spans="1:9" x14ac:dyDescent="0.4">
      <c r="B879" t="s">
        <v>134</v>
      </c>
      <c r="C879" t="s">
        <v>133</v>
      </c>
      <c r="D879">
        <v>14550</v>
      </c>
      <c r="E879" s="1" t="s">
        <v>1211</v>
      </c>
      <c r="F879" s="1" t="str">
        <f>[1]!DeleteKakko(E879)</f>
        <v>MAVLink Ground Station Port</v>
      </c>
      <c r="G879" t="s">
        <v>694</v>
      </c>
      <c r="H879">
        <f>LEN(G879)</f>
        <v>27</v>
      </c>
      <c r="I879" t="str">
        <f>SUBSTITUTE(SUBSTITUTE(I$1,"%1",D879),"%2",G879)</f>
        <v xml:space="preserve">            [14550] = "MAVLink Ground Station Port",</v>
      </c>
    </row>
    <row r="880" spans="1:9" x14ac:dyDescent="0.4">
      <c r="B880" t="s">
        <v>134</v>
      </c>
      <c r="C880" t="s">
        <v>133</v>
      </c>
      <c r="D880">
        <v>14567</v>
      </c>
      <c r="E880" s="1" t="s">
        <v>1245</v>
      </c>
      <c r="F880" s="1" t="str">
        <f>[1]!DeleteKakko(E880)</f>
        <v>Battlefield 1942 and mods</v>
      </c>
      <c r="G880" t="s">
        <v>695</v>
      </c>
      <c r="H880">
        <f>LEN(G880)</f>
        <v>25</v>
      </c>
      <c r="I880" t="str">
        <f>SUBSTITUTE(SUBSTITUTE(I$1,"%1",D880),"%2",G880)</f>
        <v xml:space="preserve">            [14567] = "Battlefield 1942 and mods",</v>
      </c>
    </row>
    <row r="881" spans="1:9" x14ac:dyDescent="0.4">
      <c r="A881" t="s">
        <v>134</v>
      </c>
      <c r="B881" t="s">
        <v>134</v>
      </c>
      <c r="C881" t="s">
        <v>132</v>
      </c>
      <c r="D881">
        <v>15345</v>
      </c>
      <c r="E881" s="1" t="s">
        <v>1421</v>
      </c>
      <c r="F881" s="1" t="str">
        <f>[1]!DeleteKakko(E881)</f>
        <v>XPilot Contact</v>
      </c>
      <c r="G881" t="s">
        <v>698</v>
      </c>
      <c r="H881">
        <f>LEN(G881)</f>
        <v>14</v>
      </c>
      <c r="I881" t="str">
        <f>SUBSTITUTE(SUBSTITUTE(I$1,"%1",D881),"%2",G881)</f>
        <v xml:space="preserve">            [15345] = "XPilot Contact",</v>
      </c>
    </row>
    <row r="882" spans="1:9" x14ac:dyDescent="0.4">
      <c r="A882" t="s">
        <v>141</v>
      </c>
      <c r="B882" t="s">
        <v>141</v>
      </c>
      <c r="C882" t="s">
        <v>133</v>
      </c>
      <c r="D882">
        <v>15441</v>
      </c>
      <c r="E882" s="1" t="s">
        <v>1358</v>
      </c>
      <c r="F882" s="1" t="str">
        <f>[1]!DeleteKakko(E882)</f>
        <v>ZeroNet fileserver</v>
      </c>
      <c r="G882" t="s">
        <v>696</v>
      </c>
      <c r="H882">
        <f>LEN(G882)</f>
        <v>18</v>
      </c>
      <c r="I882" t="str">
        <f>SUBSTITUTE(SUBSTITUTE(I$1,"%1",D882),"%2",G882)</f>
        <v xml:space="preserve">            [15441] = "ZeroNet fileserver",</v>
      </c>
    </row>
    <row r="883" spans="1:9" x14ac:dyDescent="0.4">
      <c r="B883" t="s">
        <v>134</v>
      </c>
      <c r="C883" t="s">
        <v>133</v>
      </c>
      <c r="D883">
        <v>15567</v>
      </c>
      <c r="E883" s="1" t="s">
        <v>1188</v>
      </c>
      <c r="F883" s="1" t="str">
        <f>[1]!DeleteKakko(E883)</f>
        <v>Battlefield Vietnam and mods</v>
      </c>
      <c r="G883" t="s">
        <v>697</v>
      </c>
      <c r="H883">
        <f>LEN(G883)</f>
        <v>28</v>
      </c>
      <c r="I883" t="str">
        <f>SUBSTITUTE(SUBSTITUTE(I$1,"%1",D883),"%2",G883)</f>
        <v xml:space="preserve">            [15567] = "Battlefield Vietnam and mods",</v>
      </c>
    </row>
    <row r="884" spans="1:9" x14ac:dyDescent="0.4">
      <c r="A884" t="s">
        <v>134</v>
      </c>
      <c r="B884" t="s">
        <v>137</v>
      </c>
      <c r="C884" t="s">
        <v>133</v>
      </c>
      <c r="D884">
        <v>15672</v>
      </c>
      <c r="E884" s="1" t="s">
        <v>1228</v>
      </c>
      <c r="F884" s="1" t="str">
        <f>[1]!DeleteKakko(E884)</f>
        <v>RabbitMQ management plugin</v>
      </c>
      <c r="G884" t="s">
        <v>699</v>
      </c>
      <c r="H884">
        <f>LEN(G884)</f>
        <v>26</v>
      </c>
      <c r="I884" t="str">
        <f>SUBSTITUTE(SUBSTITUTE(I$1,"%1",D884),"%2",G884)</f>
        <v xml:space="preserve">            [15672] = "RabbitMQ management plugin",</v>
      </c>
    </row>
    <row r="885" spans="1:9" x14ac:dyDescent="0.4">
      <c r="A885" t="s">
        <v>134</v>
      </c>
      <c r="C885" t="s">
        <v>133</v>
      </c>
      <c r="D885">
        <v>16080</v>
      </c>
      <c r="E885" s="1" t="s">
        <v>919</v>
      </c>
      <c r="F885" s="1" t="str">
        <f>[1]!DeleteKakko(E885)</f>
        <v>Mac OS X Server Web service with performance cache</v>
      </c>
      <c r="G885" t="s">
        <v>700</v>
      </c>
      <c r="H885">
        <f>LEN(G885)</f>
        <v>50</v>
      </c>
      <c r="I885" t="str">
        <f>SUBSTITUTE(SUBSTITUTE(I$1,"%1",D885),"%2",G885)</f>
        <v xml:space="preserve">            [16080] = "Mac OS X Server Web service with performance cache",</v>
      </c>
    </row>
    <row r="886" spans="1:9" x14ac:dyDescent="0.4">
      <c r="A886" t="s">
        <v>134</v>
      </c>
      <c r="C886" t="s">
        <v>133</v>
      </c>
      <c r="D886">
        <v>16200</v>
      </c>
      <c r="E886" s="1" t="s">
        <v>801</v>
      </c>
      <c r="F886" s="1" t="str">
        <f>[1]!DeleteKakko(E886)</f>
        <v>Oracle WebCenter Content: Content Server . Port though often changed during installation</v>
      </c>
      <c r="G886" t="s">
        <v>1548</v>
      </c>
      <c r="H886">
        <f>LEN(G886)</f>
        <v>24</v>
      </c>
      <c r="I886" t="str">
        <f>SUBSTITUTE(SUBSTITUTE(I$1,"%1",D886),"%2",G886)</f>
        <v xml:space="preserve">            [16200] = "Oracle WebCenter Content",</v>
      </c>
    </row>
    <row r="887" spans="1:9" x14ac:dyDescent="0.4">
      <c r="A887" t="s">
        <v>134</v>
      </c>
      <c r="C887" t="s">
        <v>133</v>
      </c>
      <c r="D887">
        <v>16225</v>
      </c>
      <c r="E887" s="1" t="s">
        <v>213</v>
      </c>
      <c r="F887" s="1" t="str">
        <f>[1]!DeleteKakko(E887)</f>
        <v>Oracle WebCenter Content: Content Server Web UI. Port though often changed during installation</v>
      </c>
      <c r="G887" t="s">
        <v>1548</v>
      </c>
      <c r="H887">
        <f>LEN(G887)</f>
        <v>24</v>
      </c>
      <c r="I887" t="str">
        <f>SUBSTITUTE(SUBSTITUTE(I$1,"%1",D887),"%2",G887)</f>
        <v xml:space="preserve">            [16225] = "Oracle WebCenter Content",</v>
      </c>
    </row>
    <row r="888" spans="1:9" x14ac:dyDescent="0.4">
      <c r="A888" t="s">
        <v>134</v>
      </c>
      <c r="C888" t="s">
        <v>133</v>
      </c>
      <c r="D888">
        <v>16250</v>
      </c>
      <c r="E888" s="1" t="s">
        <v>799</v>
      </c>
      <c r="F888" s="1" t="str">
        <f>[1]!DeleteKakko(E888)</f>
        <v>Oracle WebCenter Content: Inbound Refinery . Port though often changed during installation</v>
      </c>
      <c r="G888" t="s">
        <v>1548</v>
      </c>
      <c r="H888">
        <f>LEN(G888)</f>
        <v>24</v>
      </c>
      <c r="I888" t="str">
        <f>SUBSTITUTE(SUBSTITUTE(I$1,"%1",D888),"%2",G888)</f>
        <v xml:space="preserve">            [16250] = "Oracle WebCenter Content",</v>
      </c>
    </row>
    <row r="889" spans="1:9" x14ac:dyDescent="0.4">
      <c r="A889" t="s">
        <v>134</v>
      </c>
      <c r="B889" t="s">
        <v>134</v>
      </c>
      <c r="C889" t="s">
        <v>133</v>
      </c>
      <c r="D889">
        <v>16261</v>
      </c>
      <c r="E889" s="1" t="s">
        <v>791</v>
      </c>
      <c r="F889" s="1" t="str">
        <f>[1]!DeleteKakko(E889)</f>
        <v>Project Zomboid multiplayer. Additional sequential ports used for each player connecting to server.</v>
      </c>
      <c r="G889" t="s">
        <v>1546</v>
      </c>
      <c r="H889">
        <f>LEN(G889)</f>
        <v>27</v>
      </c>
      <c r="I889" t="str">
        <f>SUBSTITUTE(SUBSTITUTE(I$1,"%1",D889),"%2",G889)</f>
        <v xml:space="preserve">            [16261] = "Project Zomboid multiplayer",</v>
      </c>
    </row>
    <row r="890" spans="1:9" x14ac:dyDescent="0.4">
      <c r="A890" t="s">
        <v>134</v>
      </c>
      <c r="C890" t="s">
        <v>133</v>
      </c>
      <c r="D890">
        <v>16300</v>
      </c>
      <c r="E890" s="1" t="s">
        <v>797</v>
      </c>
      <c r="F890" s="1" t="str">
        <f>[1]!DeleteKakko(E890)</f>
        <v>Oracle WebCenter Content: Records Management . Port though often changed during installation</v>
      </c>
      <c r="G890" t="s">
        <v>1548</v>
      </c>
      <c r="H890">
        <f>LEN(G890)</f>
        <v>24</v>
      </c>
      <c r="I890" t="str">
        <f>SUBSTITUTE(SUBSTITUTE(I$1,"%1",D890),"%2",G890)</f>
        <v xml:space="preserve">            [16300] = "Oracle WebCenter Content",</v>
      </c>
    </row>
    <row r="891" spans="1:9" x14ac:dyDescent="0.4">
      <c r="B891" t="s">
        <v>134</v>
      </c>
      <c r="C891" t="s">
        <v>133</v>
      </c>
      <c r="D891">
        <v>16384</v>
      </c>
      <c r="E891" s="1" t="s">
        <v>123</v>
      </c>
      <c r="F891" s="1" t="str">
        <f>[1]!DeleteKakko(E891)</f>
        <v>CISCO Default RTP MIN</v>
      </c>
      <c r="G891" t="s">
        <v>123</v>
      </c>
      <c r="H891">
        <f>LEN(G891)</f>
        <v>21</v>
      </c>
      <c r="I891" t="str">
        <f>SUBSTITUTE(SUBSTITUTE(I$1,"%1",D891),"%2",G891)</f>
        <v xml:space="preserve">            [16384] = "CISCO Default RTP MIN",</v>
      </c>
    </row>
    <row r="892" spans="1:9" x14ac:dyDescent="0.4">
      <c r="A892" t="s">
        <v>134</v>
      </c>
      <c r="C892" t="s">
        <v>133</v>
      </c>
      <c r="D892">
        <v>16400</v>
      </c>
      <c r="E892" s="1" t="s">
        <v>214</v>
      </c>
      <c r="F892" s="1" t="str">
        <f>[1]!DeleteKakko(E892)</f>
        <v>Oracle WebCenter Content: Capture . Port though often changed during installation</v>
      </c>
      <c r="G892" t="s">
        <v>1548</v>
      </c>
      <c r="H892">
        <f>LEN(G892)</f>
        <v>24</v>
      </c>
      <c r="I892" t="str">
        <f>SUBSTITUTE(SUBSTITUTE(I$1,"%1",D892),"%2",G892)</f>
        <v xml:space="preserve">            [16400] = "Oracle WebCenter Content",</v>
      </c>
    </row>
    <row r="893" spans="1:9" x14ac:dyDescent="0.4">
      <c r="C893" t="s">
        <v>132</v>
      </c>
      <c r="D893">
        <v>16482</v>
      </c>
      <c r="E893" s="1" t="s">
        <v>124</v>
      </c>
      <c r="F893" s="1" t="str">
        <f>[1]!DeleteKakko(E893)</f>
        <v>CISCO Default RTP MAX</v>
      </c>
      <c r="G893" t="s">
        <v>124</v>
      </c>
      <c r="H893">
        <f>LEN(G893)</f>
        <v>21</v>
      </c>
      <c r="I893" t="str">
        <f>SUBSTITUTE(SUBSTITUTE(I$1,"%1",D893),"%2",G893)</f>
        <v xml:space="preserve">            [16482] = "CISCO Default RTP MAX",</v>
      </c>
    </row>
    <row r="894" spans="1:9" x14ac:dyDescent="0.4">
      <c r="B894" t="s">
        <v>134</v>
      </c>
      <c r="C894" t="s">
        <v>133</v>
      </c>
      <c r="D894">
        <v>16567</v>
      </c>
      <c r="E894" s="1" t="s">
        <v>1307</v>
      </c>
      <c r="F894" s="1" t="str">
        <f>[1]!DeleteKakko(E894)</f>
        <v>Battlefield 2 and mods</v>
      </c>
      <c r="G894" t="s">
        <v>701</v>
      </c>
      <c r="H894">
        <f>LEN(G894)</f>
        <v>22</v>
      </c>
      <c r="I894" t="str">
        <f>SUBSTITUTE(SUBSTITUTE(I$1,"%1",D894),"%2",G894)</f>
        <v xml:space="preserve">            [16567] = "Battlefield 2 and mods",</v>
      </c>
    </row>
    <row r="895" spans="1:9" x14ac:dyDescent="0.4">
      <c r="A895" t="s">
        <v>134</v>
      </c>
      <c r="C895" t="s">
        <v>133</v>
      </c>
      <c r="D895">
        <v>17011</v>
      </c>
      <c r="E895" s="1" t="s">
        <v>1378</v>
      </c>
      <c r="F895" s="1" t="str">
        <f>[1]!DeleteKakko(E895)</f>
        <v>Worms multiplayer</v>
      </c>
      <c r="G895" t="s">
        <v>702</v>
      </c>
      <c r="H895">
        <f>LEN(G895)</f>
        <v>17</v>
      </c>
      <c r="I895" t="str">
        <f>SUBSTITUTE(SUBSTITUTE(I$1,"%1",D895),"%2",G895)</f>
        <v xml:space="preserve">            [17011] = "Worms multiplayer",</v>
      </c>
    </row>
    <row r="896" spans="1:9" x14ac:dyDescent="0.4">
      <c r="A896" t="s">
        <v>134</v>
      </c>
      <c r="B896" t="s">
        <v>134</v>
      </c>
      <c r="C896" t="s">
        <v>132</v>
      </c>
      <c r="D896">
        <v>17224</v>
      </c>
      <c r="E896" s="1" t="s">
        <v>802</v>
      </c>
      <c r="F896" s="1" t="str">
        <f>[1]!DeleteKakko(E896)</f>
        <v>Train Realtime Data Protocol Process Data, network protocol used in train communication.</v>
      </c>
      <c r="G896" t="s">
        <v>1555</v>
      </c>
      <c r="H896">
        <f>LEN(G896)</f>
        <v>41</v>
      </c>
      <c r="I896" t="str">
        <f>SUBSTITUTE(SUBSTITUTE(I$1,"%1",D896),"%2",G896)</f>
        <v xml:space="preserve">            [17224] = "Train Realtime Data Protocol Process Data",</v>
      </c>
    </row>
    <row r="897" spans="1:9" x14ac:dyDescent="0.4">
      <c r="A897" t="s">
        <v>134</v>
      </c>
      <c r="B897" t="s">
        <v>134</v>
      </c>
      <c r="C897" t="s">
        <v>132</v>
      </c>
      <c r="D897">
        <v>17225</v>
      </c>
      <c r="E897" s="1" t="s">
        <v>803</v>
      </c>
      <c r="F897" s="1" t="str">
        <f>[1]!DeleteKakko(E897)</f>
        <v>Train Realtime Data Protocol Message Data, network protocol used in train communication.</v>
      </c>
      <c r="G897" t="s">
        <v>1556</v>
      </c>
      <c r="H897">
        <f>LEN(G897)</f>
        <v>41</v>
      </c>
      <c r="I897" t="str">
        <f>SUBSTITUTE(SUBSTITUTE(I$1,"%1",D897),"%2",G897)</f>
        <v xml:space="preserve">            [17225] = "Train Realtime Data Protocol Message Data",</v>
      </c>
    </row>
    <row r="898" spans="1:9" x14ac:dyDescent="0.4">
      <c r="A898" t="s">
        <v>134</v>
      </c>
      <c r="B898" t="s">
        <v>134</v>
      </c>
      <c r="C898" t="s">
        <v>132</v>
      </c>
      <c r="D898">
        <v>17500</v>
      </c>
      <c r="E898" s="1" t="s">
        <v>787</v>
      </c>
      <c r="F898" s="1" t="str">
        <f>[1]!DeleteKakko(E898)</f>
        <v>Dropbox LanSync Protocol ; used to synchronize file catalogs between Dropbox clients on a local network.</v>
      </c>
      <c r="G898" t="s">
        <v>1543</v>
      </c>
      <c r="H898">
        <f>LEN(G898)</f>
        <v>15</v>
      </c>
      <c r="I898" t="str">
        <f>SUBSTITUTE(SUBSTITUTE(I$1,"%1",D898),"%2",G898)</f>
        <v xml:space="preserve">            [17500] = "Dropbox LanSync",</v>
      </c>
    </row>
    <row r="899" spans="1:9" x14ac:dyDescent="0.4">
      <c r="A899" t="s">
        <v>134</v>
      </c>
      <c r="B899" t="s">
        <v>137</v>
      </c>
      <c r="C899" t="s">
        <v>133</v>
      </c>
      <c r="D899">
        <v>18080</v>
      </c>
      <c r="E899" s="1" t="s">
        <v>1101</v>
      </c>
      <c r="F899" s="1" t="str">
        <f>[1]!DeleteKakko(E899)</f>
        <v>Monero P2P network communications</v>
      </c>
      <c r="G899" t="s">
        <v>703</v>
      </c>
      <c r="H899">
        <f>LEN(G899)</f>
        <v>33</v>
      </c>
      <c r="I899" t="str">
        <f>SUBSTITUTE(SUBSTITUTE(I$1,"%1",D899),"%2",G899)</f>
        <v xml:space="preserve">            [18080] = "Monero P2P network communications",</v>
      </c>
    </row>
    <row r="900" spans="1:9" x14ac:dyDescent="0.4">
      <c r="A900" t="s">
        <v>134</v>
      </c>
      <c r="B900" t="s">
        <v>137</v>
      </c>
      <c r="C900" t="s">
        <v>133</v>
      </c>
      <c r="D900">
        <v>18081</v>
      </c>
      <c r="E900" s="1" t="s">
        <v>1246</v>
      </c>
      <c r="F900" s="1" t="str">
        <f>[1]!DeleteKakko(E900)</f>
        <v>Monero incoming RPC calls</v>
      </c>
      <c r="G900" t="s">
        <v>704</v>
      </c>
      <c r="H900">
        <f>LEN(G900)</f>
        <v>25</v>
      </c>
      <c r="I900" t="str">
        <f>SUBSTITUTE(SUBSTITUTE(I$1,"%1",D900),"%2",G900)</f>
        <v xml:space="preserve">            [18081] = "Monero incoming RPC calls",</v>
      </c>
    </row>
    <row r="901" spans="1:9" x14ac:dyDescent="0.4">
      <c r="A901" t="s">
        <v>134</v>
      </c>
      <c r="B901" t="s">
        <v>134</v>
      </c>
      <c r="C901" t="s">
        <v>133</v>
      </c>
      <c r="D901">
        <v>18091</v>
      </c>
      <c r="E901" s="1" t="s">
        <v>1049</v>
      </c>
      <c r="F901" s="1" t="str">
        <f>[1]!DeleteKakko(E901)</f>
        <v>memcached Internal REST HTTPS for SSL</v>
      </c>
      <c r="G901" t="s">
        <v>705</v>
      </c>
      <c r="H901">
        <f>LEN(G901)</f>
        <v>37</v>
      </c>
      <c r="I901" t="str">
        <f>SUBSTITUTE(SUBSTITUTE(I$1,"%1",D901),"%2",G901)</f>
        <v xml:space="preserve">            [18091] = "memcached Internal REST HTTPS for SSL",</v>
      </c>
    </row>
    <row r="902" spans="1:9" x14ac:dyDescent="0.4">
      <c r="A902" t="s">
        <v>134</v>
      </c>
      <c r="B902" t="s">
        <v>134</v>
      </c>
      <c r="C902" t="s">
        <v>133</v>
      </c>
      <c r="D902">
        <v>18092</v>
      </c>
      <c r="E902" s="1" t="s">
        <v>215</v>
      </c>
      <c r="F902" s="1" t="str">
        <f>[1]!DeleteKakko(E902)</f>
        <v>memcached Internal CAPI HTTPS for SSL</v>
      </c>
      <c r="G902" t="s">
        <v>215</v>
      </c>
      <c r="H902">
        <f>LEN(G902)</f>
        <v>37</v>
      </c>
      <c r="I902" t="str">
        <f>SUBSTITUTE(SUBSTITUTE(I$1,"%1",D902),"%2",G902)</f>
        <v xml:space="preserve">            [18092] = "memcached Internal CAPI HTTPS for SSL",</v>
      </c>
    </row>
    <row r="903" spans="1:9" x14ac:dyDescent="0.4">
      <c r="A903" t="s">
        <v>134</v>
      </c>
      <c r="C903" t="s">
        <v>132</v>
      </c>
      <c r="D903">
        <v>18104</v>
      </c>
      <c r="E903" s="1" t="s">
        <v>125</v>
      </c>
      <c r="F903" s="1" t="str">
        <f>[1]!DeleteKakko(E903)</f>
        <v>RAD PDF Service</v>
      </c>
      <c r="G903" t="s">
        <v>125</v>
      </c>
      <c r="H903">
        <f>LEN(G903)</f>
        <v>15</v>
      </c>
      <c r="I903" t="str">
        <f>SUBSTITUTE(SUBSTITUTE(I$1,"%1",D903),"%2",G903)</f>
        <v xml:space="preserve">            [18104] = "RAD PDF Service",</v>
      </c>
    </row>
    <row r="904" spans="1:9" x14ac:dyDescent="0.4">
      <c r="A904" t="s">
        <v>134</v>
      </c>
      <c r="B904" t="s">
        <v>134</v>
      </c>
      <c r="C904" t="s">
        <v>133</v>
      </c>
      <c r="D904">
        <v>18200</v>
      </c>
      <c r="E904" s="1" t="s">
        <v>827</v>
      </c>
      <c r="F904" s="1" t="str">
        <f>[1]!DeleteKakko(E904)</f>
        <v>Audition Online Dance Battle, AsiaSoft Thailand Server status/version check</v>
      </c>
      <c r="G904" t="s">
        <v>1582</v>
      </c>
      <c r="H904">
        <f>LEN(G904)</f>
        <v>28</v>
      </c>
      <c r="I904" t="str">
        <f>SUBSTITUTE(SUBSTITUTE(I$1,"%1",D904),"%2",G904)</f>
        <v xml:space="preserve">            [18200] = "Audition Online Dance Battle",</v>
      </c>
    </row>
    <row r="905" spans="1:9" x14ac:dyDescent="0.4">
      <c r="A905" t="s">
        <v>134</v>
      </c>
      <c r="B905" t="s">
        <v>134</v>
      </c>
      <c r="C905" t="s">
        <v>133</v>
      </c>
      <c r="D905">
        <v>18201</v>
      </c>
      <c r="E905" s="1" t="s">
        <v>216</v>
      </c>
      <c r="F905" s="1" t="str">
        <f>[1]!DeleteKakko(E905)</f>
        <v>Audition Online Dance Battle, AsiaSoft Thailand Server</v>
      </c>
      <c r="G905" t="s">
        <v>1582</v>
      </c>
      <c r="H905">
        <f>LEN(G905)</f>
        <v>28</v>
      </c>
      <c r="I905" t="str">
        <f>SUBSTITUTE(SUBSTITUTE(I$1,"%1",D905),"%2",G905)</f>
        <v xml:space="preserve">            [18201] = "Audition Online Dance Battle",</v>
      </c>
    </row>
    <row r="906" spans="1:9" x14ac:dyDescent="0.4">
      <c r="A906" t="s">
        <v>134</v>
      </c>
      <c r="B906" t="s">
        <v>134</v>
      </c>
      <c r="C906" t="s">
        <v>133</v>
      </c>
      <c r="D906">
        <v>18206</v>
      </c>
      <c r="E906" s="1" t="s">
        <v>217</v>
      </c>
      <c r="F906" s="1" t="str">
        <f>[1]!DeleteKakko(E906)</f>
        <v>Audition Online Dance Battle, AsiaSoft Thailand Server FAM database</v>
      </c>
      <c r="G906" t="s">
        <v>1582</v>
      </c>
      <c r="H906">
        <f>LEN(G906)</f>
        <v>28</v>
      </c>
      <c r="I906" t="str">
        <f>SUBSTITUTE(SUBSTITUTE(I$1,"%1",D906),"%2",G906)</f>
        <v xml:space="preserve">            [18206] = "Audition Online Dance Battle",</v>
      </c>
    </row>
    <row r="907" spans="1:9" x14ac:dyDescent="0.4">
      <c r="A907" t="s">
        <v>134</v>
      </c>
      <c r="B907" t="s">
        <v>134</v>
      </c>
      <c r="C907" t="s">
        <v>133</v>
      </c>
      <c r="D907">
        <v>18300</v>
      </c>
      <c r="E907" s="1" t="s">
        <v>218</v>
      </c>
      <c r="F907" s="1" t="str">
        <f>[1]!DeleteKakko(E907)</f>
        <v>Audition Online Dance Battle, AsiaSoft SEA Server status/version check</v>
      </c>
      <c r="G907" t="s">
        <v>1582</v>
      </c>
      <c r="H907">
        <f>LEN(G907)</f>
        <v>28</v>
      </c>
      <c r="I907" t="str">
        <f>SUBSTITUTE(SUBSTITUTE(I$1,"%1",D907),"%2",G907)</f>
        <v xml:space="preserve">            [18300] = "Audition Online Dance Battle",</v>
      </c>
    </row>
    <row r="908" spans="1:9" x14ac:dyDescent="0.4">
      <c r="A908" t="s">
        <v>134</v>
      </c>
      <c r="B908" t="s">
        <v>134</v>
      </c>
      <c r="C908" t="s">
        <v>133</v>
      </c>
      <c r="D908">
        <v>18301</v>
      </c>
      <c r="E908" s="1" t="s">
        <v>219</v>
      </c>
      <c r="F908" s="1" t="str">
        <f>[1]!DeleteKakko(E908)</f>
        <v>Audition Online Dance Battle, AsiaSoft SEA Server</v>
      </c>
      <c r="G908" t="s">
        <v>1582</v>
      </c>
      <c r="H908">
        <f>LEN(G908)</f>
        <v>28</v>
      </c>
      <c r="I908" t="str">
        <f>SUBSTITUTE(SUBSTITUTE(I$1,"%1",D908),"%2",G908)</f>
        <v xml:space="preserve">            [18301] = "Audition Online Dance Battle",</v>
      </c>
    </row>
    <row r="909" spans="1:9" x14ac:dyDescent="0.4">
      <c r="A909" t="s">
        <v>134</v>
      </c>
      <c r="B909" t="s">
        <v>134</v>
      </c>
      <c r="C909" t="s">
        <v>133</v>
      </c>
      <c r="D909">
        <v>18306</v>
      </c>
      <c r="E909" s="1" t="s">
        <v>220</v>
      </c>
      <c r="F909" s="1" t="str">
        <f>[1]!DeleteKakko(E909)</f>
        <v>Audition Online Dance Battle, AsiaSoft SEA Server FAM database</v>
      </c>
      <c r="G909" t="s">
        <v>1582</v>
      </c>
      <c r="H909">
        <f>LEN(G909)</f>
        <v>28</v>
      </c>
      <c r="I909" t="str">
        <f>SUBSTITUTE(SUBSTITUTE(I$1,"%1",D909),"%2",G909)</f>
        <v xml:space="preserve">            [18306] = "Audition Online Dance Battle",</v>
      </c>
    </row>
    <row r="910" spans="1:9" x14ac:dyDescent="0.4">
      <c r="A910" t="s">
        <v>134</v>
      </c>
      <c r="C910" t="s">
        <v>133</v>
      </c>
      <c r="D910">
        <v>18333</v>
      </c>
      <c r="E910" s="1" t="s">
        <v>1405</v>
      </c>
      <c r="F910" s="1" t="str">
        <f>[1]!DeleteKakko(E910)</f>
        <v>Bitcoin testnet</v>
      </c>
      <c r="G910" t="s">
        <v>706</v>
      </c>
      <c r="H910">
        <f>LEN(G910)</f>
        <v>15</v>
      </c>
      <c r="I910" t="str">
        <f>SUBSTITUTE(SUBSTITUTE(I$1,"%1",D910),"%2",G910)</f>
        <v xml:space="preserve">            [18333] = "Bitcoin testnet",</v>
      </c>
    </row>
    <row r="911" spans="1:9" x14ac:dyDescent="0.4">
      <c r="A911" t="s">
        <v>134</v>
      </c>
      <c r="B911" t="s">
        <v>134</v>
      </c>
      <c r="C911" t="s">
        <v>133</v>
      </c>
      <c r="D911">
        <v>18400</v>
      </c>
      <c r="E911" s="1" t="s">
        <v>221</v>
      </c>
      <c r="F911" s="1" t="str">
        <f>[1]!DeleteKakko(E911)</f>
        <v>Audition Online Dance Battle, KAIZEN Brazil Server status/version check</v>
      </c>
      <c r="G911" t="s">
        <v>1582</v>
      </c>
      <c r="H911">
        <f>LEN(G911)</f>
        <v>28</v>
      </c>
      <c r="I911" t="str">
        <f>SUBSTITUTE(SUBSTITUTE(I$1,"%1",D911),"%2",G911)</f>
        <v xml:space="preserve">            [18400] = "Audition Online Dance Battle",</v>
      </c>
    </row>
    <row r="912" spans="1:9" x14ac:dyDescent="0.4">
      <c r="A912" t="s">
        <v>134</v>
      </c>
      <c r="B912" t="s">
        <v>134</v>
      </c>
      <c r="C912" t="s">
        <v>133</v>
      </c>
      <c r="D912">
        <v>18401</v>
      </c>
      <c r="E912" s="1" t="s">
        <v>222</v>
      </c>
      <c r="F912" s="1" t="str">
        <f>[1]!DeleteKakko(E912)</f>
        <v>Audition Online Dance Battle, KAIZEN Brazil Server</v>
      </c>
      <c r="G912" t="s">
        <v>1582</v>
      </c>
      <c r="H912">
        <f>LEN(G912)</f>
        <v>28</v>
      </c>
      <c r="I912" t="str">
        <f>SUBSTITUTE(SUBSTITUTE(I$1,"%1",D912),"%2",G912)</f>
        <v xml:space="preserve">            [18401] = "Audition Online Dance Battle",</v>
      </c>
    </row>
    <row r="913" spans="1:9" x14ac:dyDescent="0.4">
      <c r="A913" t="s">
        <v>134</v>
      </c>
      <c r="B913" t="s">
        <v>134</v>
      </c>
      <c r="C913" t="s">
        <v>133</v>
      </c>
      <c r="D913">
        <v>18505</v>
      </c>
      <c r="E913" s="1" t="s">
        <v>223</v>
      </c>
      <c r="F913" s="1" t="str">
        <f>[1]!DeleteKakko(E913)</f>
        <v>Audition Online Dance Battle R4p3 Server, Nexon Server status/version check</v>
      </c>
      <c r="G913" t="s">
        <v>1582</v>
      </c>
      <c r="H913">
        <f>LEN(G913)</f>
        <v>28</v>
      </c>
      <c r="I913" t="str">
        <f>SUBSTITUTE(SUBSTITUTE(I$1,"%1",D913),"%2",G913)</f>
        <v xml:space="preserve">            [18505] = "Audition Online Dance Battle",</v>
      </c>
    </row>
    <row r="914" spans="1:9" x14ac:dyDescent="0.4">
      <c r="A914" t="s">
        <v>134</v>
      </c>
      <c r="B914" t="s">
        <v>134</v>
      </c>
      <c r="C914" t="s">
        <v>133</v>
      </c>
      <c r="D914">
        <v>18506</v>
      </c>
      <c r="E914" s="1" t="s">
        <v>224</v>
      </c>
      <c r="F914" s="1" t="str">
        <f>[1]!DeleteKakko(E914)</f>
        <v>Audition Online Dance Battle, Nexon Server</v>
      </c>
      <c r="G914" t="s">
        <v>1582</v>
      </c>
      <c r="H914">
        <f>LEN(G914)</f>
        <v>28</v>
      </c>
      <c r="I914" t="str">
        <f>SUBSTITUTE(SUBSTITUTE(I$1,"%1",D914),"%2",G914)</f>
        <v xml:space="preserve">            [18506] = "Audition Online Dance Battle",</v>
      </c>
    </row>
    <row r="915" spans="1:9" x14ac:dyDescent="0.4">
      <c r="A915" t="s">
        <v>134</v>
      </c>
      <c r="B915" t="s">
        <v>134</v>
      </c>
      <c r="C915" t="s">
        <v>133</v>
      </c>
      <c r="D915">
        <v>18605</v>
      </c>
      <c r="E915" s="1" t="s">
        <v>1212</v>
      </c>
      <c r="F915" s="1" t="str">
        <f>[1]!DeleteKakko(E915)</f>
        <v>X-BEAT status/version check</v>
      </c>
      <c r="G915" t="s">
        <v>707</v>
      </c>
      <c r="H915">
        <f>LEN(G915)</f>
        <v>27</v>
      </c>
      <c r="I915" t="str">
        <f>SUBSTITUTE(SUBSTITUTE(I$1,"%1",D915),"%2",G915)</f>
        <v xml:space="preserve">            [18605] = "X-BEAT status/version check",</v>
      </c>
    </row>
    <row r="916" spans="1:9" x14ac:dyDescent="0.4">
      <c r="A916" t="s">
        <v>134</v>
      </c>
      <c r="B916" t="s">
        <v>134</v>
      </c>
      <c r="C916" t="s">
        <v>133</v>
      </c>
      <c r="D916">
        <v>18606</v>
      </c>
      <c r="E916" s="1" t="s">
        <v>126</v>
      </c>
      <c r="F916" s="1" t="str">
        <f>[1]!DeleteKakko(E916)</f>
        <v>X-BEAT</v>
      </c>
      <c r="G916" t="s">
        <v>126</v>
      </c>
      <c r="H916">
        <f>LEN(G916)</f>
        <v>6</v>
      </c>
      <c r="I916" t="str">
        <f>SUBSTITUTE(SUBSTITUTE(I$1,"%1",D916),"%2",G916)</f>
        <v xml:space="preserve">            [18606] = "X-BEAT",</v>
      </c>
    </row>
    <row r="917" spans="1:9" x14ac:dyDescent="0.4">
      <c r="A917" t="s">
        <v>134</v>
      </c>
      <c r="B917" t="s">
        <v>134</v>
      </c>
      <c r="C917" t="s">
        <v>133</v>
      </c>
      <c r="D917">
        <v>18676</v>
      </c>
      <c r="E917" s="1" t="s">
        <v>225</v>
      </c>
      <c r="F917" s="1" t="str">
        <f>[1]!DeleteKakko(E917)</f>
        <v>YouView</v>
      </c>
      <c r="G917" t="s">
        <v>225</v>
      </c>
      <c r="H917">
        <f>LEN(G917)</f>
        <v>7</v>
      </c>
      <c r="I917" t="str">
        <f>SUBSTITUTE(SUBSTITUTE(I$1,"%1",D917),"%2",G917)</f>
        <v xml:space="preserve">            [18676] = "YouView",</v>
      </c>
    </row>
    <row r="918" spans="1:9" x14ac:dyDescent="0.4">
      <c r="A918" t="s">
        <v>134</v>
      </c>
      <c r="B918" t="s">
        <v>134</v>
      </c>
      <c r="C918" t="s">
        <v>133</v>
      </c>
      <c r="D918">
        <v>19001</v>
      </c>
      <c r="E918" s="1" t="s">
        <v>226</v>
      </c>
      <c r="F918" s="1" t="str">
        <f>[1]!DeleteKakko(E918)</f>
        <v>Audition Online Dance Battle, G10/alaplaya Server</v>
      </c>
      <c r="G918" t="s">
        <v>1582</v>
      </c>
      <c r="H918">
        <f>LEN(G918)</f>
        <v>28</v>
      </c>
      <c r="I918" t="str">
        <f>SUBSTITUTE(SUBSTITUTE(I$1,"%1",D918),"%2",G918)</f>
        <v xml:space="preserve">            [19001] = "Audition Online Dance Battle",</v>
      </c>
    </row>
    <row r="919" spans="1:9" x14ac:dyDescent="0.4">
      <c r="B919" t="s">
        <v>134</v>
      </c>
      <c r="C919" t="s">
        <v>133</v>
      </c>
      <c r="D919">
        <v>19132</v>
      </c>
      <c r="E919" s="1" t="s">
        <v>957</v>
      </c>
      <c r="F919" s="1" t="str">
        <f>[1]!DeleteKakko(E919)</f>
        <v>Minecraft: Bedrock Edition multiplayer server</v>
      </c>
      <c r="G919" t="s">
        <v>708</v>
      </c>
      <c r="H919">
        <f>LEN(G919)</f>
        <v>45</v>
      </c>
      <c r="I919" t="str">
        <f>SUBSTITUTE(SUBSTITUTE(I$1,"%1",D919),"%2",G919)</f>
        <v xml:space="preserve">            [19132] = "Minecraft: Bedrock Edition multiplayer server",</v>
      </c>
    </row>
    <row r="920" spans="1:9" x14ac:dyDescent="0.4">
      <c r="B920" t="s">
        <v>134</v>
      </c>
      <c r="C920" t="s">
        <v>133</v>
      </c>
      <c r="D920">
        <v>19133</v>
      </c>
      <c r="E920" s="1" t="s">
        <v>920</v>
      </c>
      <c r="F920" s="1" t="str">
        <f>[1]!DeleteKakko(E920)</f>
        <v>Minecraft: Bedrock Edition IPv6 multiplayer server</v>
      </c>
      <c r="G920" t="s">
        <v>1741</v>
      </c>
      <c r="H920">
        <f>LEN(G920)</f>
        <v>9</v>
      </c>
      <c r="I920" t="str">
        <f>SUBSTITUTE(SUBSTITUTE(I$1,"%1",D920),"%2",G920)</f>
        <v xml:space="preserve">            [19133] = "Minecraft",</v>
      </c>
    </row>
    <row r="921" spans="1:9" x14ac:dyDescent="0.4">
      <c r="A921" t="s">
        <v>134</v>
      </c>
      <c r="B921" t="s">
        <v>134</v>
      </c>
      <c r="C921" t="s">
        <v>133</v>
      </c>
      <c r="D921">
        <v>19150</v>
      </c>
      <c r="E921" s="1" t="s">
        <v>1422</v>
      </c>
      <c r="F921" s="1" t="str">
        <f>[1]!DeleteKakko(E921)</f>
        <v>Gkrellm Server</v>
      </c>
      <c r="G921" t="s">
        <v>709</v>
      </c>
      <c r="H921">
        <f>LEN(G921)</f>
        <v>14</v>
      </c>
      <c r="I921" t="str">
        <f>SUBSTITUTE(SUBSTITUTE(I$1,"%1",D921),"%2",G921)</f>
        <v xml:space="preserve">            [19150] = "Gkrellm Server",</v>
      </c>
    </row>
    <row r="922" spans="1:9" x14ac:dyDescent="0.4">
      <c r="A922" t="s">
        <v>134</v>
      </c>
      <c r="C922" t="s">
        <v>133</v>
      </c>
      <c r="D922">
        <v>19226</v>
      </c>
      <c r="E922" s="1" t="s">
        <v>948</v>
      </c>
      <c r="F922" s="1" t="str">
        <f>[1]!DeleteKakko(E922)</f>
        <v>Panda Software AdminSecure Communication Agent</v>
      </c>
      <c r="G922" t="s">
        <v>710</v>
      </c>
      <c r="H922">
        <f>LEN(G922)</f>
        <v>46</v>
      </c>
      <c r="I922" t="str">
        <f>SUBSTITUTE(SUBSTITUTE(I$1,"%1",D922),"%2",G922)</f>
        <v xml:space="preserve">            [19226] = "Panda Software AdminSecure Communication Agent",</v>
      </c>
    </row>
    <row r="923" spans="1:9" x14ac:dyDescent="0.4">
      <c r="A923" t="s">
        <v>134</v>
      </c>
      <c r="C923" t="s">
        <v>133</v>
      </c>
      <c r="D923">
        <v>19294</v>
      </c>
      <c r="E923" s="1" t="s">
        <v>1025</v>
      </c>
      <c r="F923" s="1" t="str">
        <f>[1]!DeleteKakko(E923)</f>
        <v>Google Talk Voice and Video connections</v>
      </c>
      <c r="G923" t="s">
        <v>711</v>
      </c>
      <c r="H923">
        <f>LEN(G923)</f>
        <v>39</v>
      </c>
      <c r="I923" t="str">
        <f>SUBSTITUTE(SUBSTITUTE(I$1,"%1",D923),"%2",G923)</f>
        <v xml:space="preserve">            [19294] = "Google Talk Voice and Video connections",</v>
      </c>
    </row>
    <row r="924" spans="1:9" x14ac:dyDescent="0.4">
      <c r="B924" t="s">
        <v>134</v>
      </c>
      <c r="C924" t="s">
        <v>133</v>
      </c>
      <c r="D924">
        <v>19295</v>
      </c>
      <c r="E924" s="1" t="s">
        <v>1026</v>
      </c>
      <c r="F924" s="1" t="str">
        <f>[1]!DeleteKakko(E924)</f>
        <v>Google Talk Voice and Video connections</v>
      </c>
      <c r="G924" t="s">
        <v>712</v>
      </c>
      <c r="H924">
        <f>LEN(G924)</f>
        <v>39</v>
      </c>
      <c r="I924" t="str">
        <f>SUBSTITUTE(SUBSTITUTE(I$1,"%1",D924),"%2",G924)</f>
        <v xml:space="preserve">            [19295] = "Google Talk Voice and Video connections",</v>
      </c>
    </row>
    <row r="925" spans="1:9" x14ac:dyDescent="0.4">
      <c r="B925" t="s">
        <v>134</v>
      </c>
      <c r="C925" t="s">
        <v>133</v>
      </c>
      <c r="D925">
        <v>19302</v>
      </c>
      <c r="E925" s="1" t="s">
        <v>1026</v>
      </c>
      <c r="F925" s="1" t="str">
        <f>[1]!DeleteKakko(E925)</f>
        <v>Google Talk Voice and Video connections</v>
      </c>
      <c r="G925" t="s">
        <v>712</v>
      </c>
      <c r="H925">
        <f>LEN(G925)</f>
        <v>39</v>
      </c>
      <c r="I925" t="str">
        <f>SUBSTITUTE(SUBSTITUTE(I$1,"%1",D925),"%2",G925)</f>
        <v xml:space="preserve">            [19302] = "Google Talk Voice and Video connections",</v>
      </c>
    </row>
    <row r="926" spans="1:9" x14ac:dyDescent="0.4">
      <c r="A926" t="s">
        <v>134</v>
      </c>
      <c r="B926" t="s">
        <v>137</v>
      </c>
      <c r="C926" t="s">
        <v>132</v>
      </c>
      <c r="D926">
        <v>19812</v>
      </c>
      <c r="E926" s="1" t="s">
        <v>1170</v>
      </c>
      <c r="F926" s="1" t="str">
        <f>[1]!DeleteKakko(E926)</f>
        <v>4D database SQL Communication</v>
      </c>
      <c r="G926" t="s">
        <v>713</v>
      </c>
      <c r="H926">
        <f>LEN(G926)</f>
        <v>29</v>
      </c>
      <c r="I926" t="str">
        <f>SUBSTITUTE(SUBSTITUTE(I$1,"%1",D926),"%2",G926)</f>
        <v xml:space="preserve">            [19812] = "4D database SQL Communication",</v>
      </c>
    </row>
    <row r="927" spans="1:9" x14ac:dyDescent="0.4">
      <c r="A927" t="s">
        <v>134</v>
      </c>
      <c r="B927" t="s">
        <v>134</v>
      </c>
      <c r="C927" t="s">
        <v>132</v>
      </c>
      <c r="D927">
        <v>19813</v>
      </c>
      <c r="E927" s="1" t="s">
        <v>1027</v>
      </c>
      <c r="F927" s="1" t="str">
        <f>[1]!DeleteKakko(E927)</f>
        <v>4D database Client Server Communication</v>
      </c>
      <c r="G927" t="s">
        <v>714</v>
      </c>
      <c r="H927">
        <f>LEN(G927)</f>
        <v>39</v>
      </c>
      <c r="I927" t="str">
        <f>SUBSTITUTE(SUBSTITUTE(I$1,"%1",D927),"%2",G927)</f>
        <v xml:space="preserve">            [19813] = "4D database Client Server Communication",</v>
      </c>
    </row>
    <row r="928" spans="1:9" x14ac:dyDescent="0.4">
      <c r="A928" t="s">
        <v>134</v>
      </c>
      <c r="C928" t="s">
        <v>132</v>
      </c>
      <c r="D928">
        <v>19814</v>
      </c>
      <c r="E928" s="1" t="s">
        <v>1153</v>
      </c>
      <c r="F928" s="1" t="str">
        <f>[1]!DeleteKakko(E928)</f>
        <v>4D database DB4D Communication</v>
      </c>
      <c r="G928" t="s">
        <v>715</v>
      </c>
      <c r="H928">
        <f>LEN(G928)</f>
        <v>30</v>
      </c>
      <c r="I928" t="str">
        <f>SUBSTITUTE(SUBSTITUTE(I$1,"%1",D928),"%2",G928)</f>
        <v xml:space="preserve">            [19814] = "4D database DB4D Communication",</v>
      </c>
    </row>
    <row r="929" spans="1:9" x14ac:dyDescent="0.4">
      <c r="C929" t="s">
        <v>132</v>
      </c>
      <c r="D929">
        <v>19999</v>
      </c>
      <c r="E929" s="1" t="s">
        <v>767</v>
      </c>
      <c r="F929" s="1" t="str">
        <f>[1]!DeleteKakko(E929)</f>
        <v>Distributed Network Protocol—Secure , a secure version of the protocol used in SCADA systems between communicating RTU's and IED's</v>
      </c>
      <c r="G929" t="s">
        <v>1511</v>
      </c>
      <c r="H929">
        <f>LEN(G929)</f>
        <v>19</v>
      </c>
      <c r="I929" t="str">
        <f>SUBSTITUTE(SUBSTITUTE(I$1,"%1",D929),"%2",G929)</f>
        <v xml:space="preserve">            [19999] = "Distributed Network",</v>
      </c>
    </row>
    <row r="930" spans="1:9" x14ac:dyDescent="0.4">
      <c r="C930" t="s">
        <v>132</v>
      </c>
      <c r="D930">
        <v>20000</v>
      </c>
      <c r="E930" s="1" t="s">
        <v>788</v>
      </c>
      <c r="F930" s="1" t="str">
        <f>[1]!DeleteKakko(E930)</f>
        <v>Distributed Network Protocol , a protocol used in SCADA systems between communicating RTU's and IED's</v>
      </c>
      <c r="G930" t="s">
        <v>1511</v>
      </c>
      <c r="H930">
        <f>LEN(G930)</f>
        <v>19</v>
      </c>
      <c r="I930" t="str">
        <f>SUBSTITUTE(SUBSTITUTE(I$1,"%1",D930),"%2",G930)</f>
        <v xml:space="preserve">            [20000] = "Distributed Network",</v>
      </c>
    </row>
    <row r="931" spans="1:9" x14ac:dyDescent="0.4">
      <c r="A931" t="s">
        <v>134</v>
      </c>
      <c r="B931" t="s">
        <v>134</v>
      </c>
      <c r="C931" t="s">
        <v>133</v>
      </c>
      <c r="D931">
        <v>20560</v>
      </c>
      <c r="E931" s="1" t="s">
        <v>108</v>
      </c>
      <c r="F931" s="1" t="str">
        <f>[1]!DeleteKakko(E931)</f>
        <v>Killing Floor</v>
      </c>
      <c r="G931" t="s">
        <v>108</v>
      </c>
      <c r="H931">
        <f>LEN(G931)</f>
        <v>13</v>
      </c>
      <c r="I931" t="str">
        <f>SUBSTITUTE(SUBSTITUTE(I$1,"%1",D931),"%2",G931)</f>
        <v xml:space="preserve">            [20560] = "Killing Floor",</v>
      </c>
    </row>
    <row r="932" spans="1:9" x14ac:dyDescent="0.4">
      <c r="B932" t="s">
        <v>134</v>
      </c>
      <c r="C932" t="s">
        <v>133</v>
      </c>
      <c r="D932">
        <v>20595</v>
      </c>
      <c r="E932" s="1" t="s">
        <v>127</v>
      </c>
      <c r="F932" s="1" t="str">
        <f>[1]!DeleteKakko(E932)</f>
        <v>0 A.D. Empires Ascendant</v>
      </c>
      <c r="G932" t="s">
        <v>127</v>
      </c>
      <c r="H932">
        <f>LEN(G932)</f>
        <v>24</v>
      </c>
      <c r="I932" t="str">
        <f>SUBSTITUTE(SUBSTITUTE(I$1,"%1",D932),"%2",G932)</f>
        <v xml:space="preserve">            [20595] = "0 A.D. Empires Ascendant",</v>
      </c>
    </row>
    <row r="933" spans="1:9" x14ac:dyDescent="0.4">
      <c r="B933" t="s">
        <v>134</v>
      </c>
      <c r="C933" t="s">
        <v>133</v>
      </c>
      <c r="D933">
        <v>20808</v>
      </c>
      <c r="E933" s="1" t="s">
        <v>227</v>
      </c>
      <c r="F933" s="1" t="str">
        <f>[1]!DeleteKakko(E933)</f>
        <v>Ableton Link</v>
      </c>
      <c r="G933" t="s">
        <v>227</v>
      </c>
      <c r="H933">
        <f>LEN(G933)</f>
        <v>12</v>
      </c>
      <c r="I933" t="str">
        <f>SUBSTITUTE(SUBSTITUTE(I$1,"%1",D933),"%2",G933)</f>
        <v xml:space="preserve">            [20808] = "Ableton Link",</v>
      </c>
    </row>
    <row r="934" spans="1:9" x14ac:dyDescent="0.4">
      <c r="A934" t="s">
        <v>134</v>
      </c>
      <c r="C934" t="s">
        <v>133</v>
      </c>
      <c r="D934">
        <v>21025</v>
      </c>
      <c r="E934" s="1" t="s">
        <v>1189</v>
      </c>
      <c r="F934" s="1" t="str">
        <f>[1]!DeleteKakko(E934)</f>
        <v>Starbound Server , Starbound</v>
      </c>
      <c r="G934" t="s">
        <v>1721</v>
      </c>
      <c r="H934">
        <f>LEN(G934)</f>
        <v>16</v>
      </c>
      <c r="I934" t="str">
        <f>SUBSTITUTE(SUBSTITUTE(I$1,"%1",D934),"%2",G934)</f>
        <v xml:space="preserve">            [21025] = "Starbound Server",</v>
      </c>
    </row>
    <row r="935" spans="1:9" x14ac:dyDescent="0.4">
      <c r="A935" t="s">
        <v>134</v>
      </c>
      <c r="C935" t="s">
        <v>133</v>
      </c>
      <c r="D935">
        <v>22000</v>
      </c>
      <c r="E935" s="1" t="s">
        <v>1456</v>
      </c>
      <c r="F935" s="1" t="str">
        <f>[1]!DeleteKakko(E935)</f>
        <v>Syncthing </v>
      </c>
      <c r="G935" t="s">
        <v>716</v>
      </c>
      <c r="H935">
        <f>LEN(G935)</f>
        <v>10</v>
      </c>
      <c r="I935" t="str">
        <f>SUBSTITUTE(SUBSTITUTE(I$1,"%1",D935),"%2",G935)</f>
        <v xml:space="preserve">            [22000] = "Syncthing ",</v>
      </c>
    </row>
    <row r="936" spans="1:9" x14ac:dyDescent="0.4">
      <c r="A936" t="s">
        <v>134</v>
      </c>
      <c r="C936" t="s">
        <v>133</v>
      </c>
      <c r="D936">
        <v>22136</v>
      </c>
      <c r="E936" s="1" t="s">
        <v>1050</v>
      </c>
      <c r="F936" s="1" t="str">
        <f>[1]!DeleteKakko(E936)</f>
        <v>FLIR Systems Camera Resource Protocol</v>
      </c>
      <c r="G936" t="s">
        <v>717</v>
      </c>
      <c r="H936">
        <f>LEN(G936)</f>
        <v>37</v>
      </c>
      <c r="I936" t="str">
        <f>SUBSTITUTE(SUBSTITUTE(I$1,"%1",D936),"%2",G936)</f>
        <v xml:space="preserve">            [22136] = "FLIR Systems Camera Resource Protocol",</v>
      </c>
    </row>
    <row r="937" spans="1:9" x14ac:dyDescent="0.4">
      <c r="A937" t="s">
        <v>134</v>
      </c>
      <c r="C937" t="s">
        <v>133</v>
      </c>
      <c r="D937">
        <v>22222</v>
      </c>
      <c r="E937" s="1" t="s">
        <v>1102</v>
      </c>
      <c r="F937" s="1" t="str">
        <f>[1]!DeleteKakko(E937)</f>
        <v>Davis Instruments, WeatherLink IP</v>
      </c>
      <c r="G937" t="s">
        <v>1709</v>
      </c>
      <c r="H937">
        <f>LEN(G937)</f>
        <v>14</v>
      </c>
      <c r="I937" t="str">
        <f>SUBSTITUTE(SUBSTITUTE(I$1,"%1",D937),"%2",G937)</f>
        <v xml:space="preserve">            [22222] = "WeatherLink IP",</v>
      </c>
    </row>
    <row r="938" spans="1:9" x14ac:dyDescent="0.4">
      <c r="C938" t="s">
        <v>133</v>
      </c>
      <c r="D938">
        <v>23073</v>
      </c>
      <c r="E938" s="1" t="s">
        <v>1287</v>
      </c>
      <c r="F938" s="1" t="str">
        <f>[1]!DeleteKakko(E938)</f>
        <v>Soldat Dedicated Server</v>
      </c>
      <c r="G938" t="s">
        <v>718</v>
      </c>
      <c r="H938">
        <f>LEN(G938)</f>
        <v>23</v>
      </c>
      <c r="I938" t="str">
        <f>SUBSTITUTE(SUBSTITUTE(I$1,"%1",D938),"%2",G938)</f>
        <v xml:space="preserve">            [23073] = "Soldat Dedicated Server",</v>
      </c>
    </row>
    <row r="939" spans="1:9" x14ac:dyDescent="0.4">
      <c r="C939" t="s">
        <v>133</v>
      </c>
      <c r="D939">
        <v>23399</v>
      </c>
      <c r="E939" s="1" t="s">
        <v>1308</v>
      </c>
      <c r="F939" s="1" t="str">
        <f>[1]!DeleteKakko(E939)</f>
        <v>Skype default protocol</v>
      </c>
      <c r="G939" t="s">
        <v>719</v>
      </c>
      <c r="H939">
        <f>LEN(G939)</f>
        <v>22</v>
      </c>
      <c r="I939" t="str">
        <f>SUBSTITUTE(SUBSTITUTE(I$1,"%1",D939),"%2",G939)</f>
        <v xml:space="preserve">            [23399] = "Skype default protocol",</v>
      </c>
    </row>
    <row r="940" spans="1:9" x14ac:dyDescent="0.4">
      <c r="A940" t="s">
        <v>141</v>
      </c>
      <c r="B940" t="s">
        <v>141</v>
      </c>
      <c r="C940" t="s">
        <v>133</v>
      </c>
      <c r="D940">
        <v>23513</v>
      </c>
      <c r="E940" s="1" t="s">
        <v>1229</v>
      </c>
      <c r="F940" s="1" t="str">
        <f>[1]!DeleteKakko(E940)</f>
        <v>Duke Nukem 3D source ports</v>
      </c>
      <c r="G940" t="s">
        <v>720</v>
      </c>
      <c r="H940">
        <f>LEN(G940)</f>
        <v>26</v>
      </c>
      <c r="I940" t="str">
        <f>SUBSTITUTE(SUBSTITUTE(I$1,"%1",D940),"%2",G940)</f>
        <v xml:space="preserve">            [23513] = "Duke Nukem 3D source ports",</v>
      </c>
    </row>
    <row r="941" spans="1:9" x14ac:dyDescent="0.4">
      <c r="A941" t="s">
        <v>134</v>
      </c>
      <c r="B941" t="s">
        <v>134</v>
      </c>
      <c r="C941" t="s">
        <v>133</v>
      </c>
      <c r="D941">
        <v>24441</v>
      </c>
      <c r="E941" s="1" t="s">
        <v>128</v>
      </c>
      <c r="F941" s="1" t="str">
        <f>[1]!DeleteKakko(E941)</f>
        <v>Pyzor spam detection network</v>
      </c>
      <c r="G941" t="s">
        <v>128</v>
      </c>
      <c r="H941">
        <f>LEN(G941)</f>
        <v>28</v>
      </c>
      <c r="I941" t="str">
        <f>SUBSTITUTE(SUBSTITUTE(I$1,"%1",D941),"%2",G941)</f>
        <v xml:space="preserve">            [24441] = "Pyzor spam detection network",</v>
      </c>
    </row>
    <row r="942" spans="1:9" x14ac:dyDescent="0.4">
      <c r="C942" t="s">
        <v>133</v>
      </c>
      <c r="D942">
        <v>24444</v>
      </c>
      <c r="E942" s="1" t="s">
        <v>972</v>
      </c>
      <c r="F942" s="1" t="str">
        <f>[1]!DeleteKakko(E942)</f>
        <v>NetBeans integrated development environment</v>
      </c>
      <c r="G942" t="s">
        <v>721</v>
      </c>
      <c r="H942">
        <f>LEN(G942)</f>
        <v>43</v>
      </c>
      <c r="I942" t="str">
        <f>SUBSTITUTE(SUBSTITUTE(I$1,"%1",D942),"%2",G942)</f>
        <v xml:space="preserve">            [24444] = "NetBeans integrated development environment",</v>
      </c>
    </row>
    <row r="943" spans="1:9" x14ac:dyDescent="0.4">
      <c r="A943" t="s">
        <v>134</v>
      </c>
      <c r="B943" t="s">
        <v>134</v>
      </c>
      <c r="C943" t="s">
        <v>132</v>
      </c>
      <c r="D943">
        <v>24465</v>
      </c>
      <c r="E943" s="1" t="s">
        <v>816</v>
      </c>
      <c r="F943" s="1" t="str">
        <f>[1]!DeleteKakko(E943)</f>
        <v>Tonido Directory Server for Tonido which is a Personal Web App and P2P platform</v>
      </c>
      <c r="G943" t="s">
        <v>1571</v>
      </c>
      <c r="H943">
        <f>LEN(G943)</f>
        <v>23</v>
      </c>
      <c r="I943" t="str">
        <f>SUBSTITUTE(SUBSTITUTE(I$1,"%1",D943),"%2",G943)</f>
        <v xml:space="preserve">            [24465] = "Tonido Directory Server",</v>
      </c>
    </row>
    <row r="944" spans="1:9" x14ac:dyDescent="0.4">
      <c r="A944" t="s">
        <v>134</v>
      </c>
      <c r="B944" t="s">
        <v>134</v>
      </c>
      <c r="C944" t="s">
        <v>132</v>
      </c>
      <c r="D944">
        <v>24554</v>
      </c>
      <c r="E944" s="1" t="s">
        <v>999</v>
      </c>
      <c r="F944" s="1" t="str">
        <f>[1]!DeleteKakko(E944)</f>
        <v>BINKP, Fidonet mail transfers over TCP/IP</v>
      </c>
      <c r="G944" t="s">
        <v>1690</v>
      </c>
      <c r="H944">
        <f>LEN(G944)</f>
        <v>5</v>
      </c>
      <c r="I944" t="str">
        <f>SUBSTITUTE(SUBSTITUTE(I$1,"%1",D944),"%2",G944)</f>
        <v xml:space="preserve">            [24554] = "BINKP",</v>
      </c>
    </row>
    <row r="945" spans="1:9" x14ac:dyDescent="0.4">
      <c r="C945" t="s">
        <v>133</v>
      </c>
      <c r="D945">
        <v>24800</v>
      </c>
      <c r="E945" s="1" t="s">
        <v>1011</v>
      </c>
      <c r="F945" s="1" t="str">
        <f>[1]!DeleteKakko(E945)</f>
        <v>Synergy: keyboard/mouse sharing software</v>
      </c>
      <c r="G945" t="s">
        <v>722</v>
      </c>
      <c r="H945">
        <f>LEN(G945)</f>
        <v>40</v>
      </c>
      <c r="I945" t="str">
        <f>SUBSTITUTE(SUBSTITUTE(I$1,"%1",D945),"%2",G945)</f>
        <v xml:space="preserve">            [24800] = "Synergy: keyboard/mouse sharing software",</v>
      </c>
    </row>
    <row r="946" spans="1:9" x14ac:dyDescent="0.4">
      <c r="C946" t="s">
        <v>133</v>
      </c>
      <c r="D946">
        <v>24842</v>
      </c>
      <c r="E946" s="1" t="s">
        <v>917</v>
      </c>
      <c r="F946" s="1" t="str">
        <f>[1]!DeleteKakko(E946)</f>
        <v>StepMania: Online: Dance Dance Revolution Simulator</v>
      </c>
      <c r="G946" t="s">
        <v>1739</v>
      </c>
      <c r="H946">
        <f>LEN(G946)</f>
        <v>15</v>
      </c>
      <c r="I946" t="str">
        <f>SUBSTITUTE(SUBSTITUTE(I$1,"%1",D946),"%2",G946)</f>
        <v xml:space="preserve">            [24842] = "StepMania(Game)",</v>
      </c>
    </row>
    <row r="947" spans="1:9" x14ac:dyDescent="0.4">
      <c r="B947" t="s">
        <v>134</v>
      </c>
      <c r="C947" t="s">
        <v>133</v>
      </c>
      <c r="D947">
        <v>25575</v>
      </c>
      <c r="E947" s="1" t="s">
        <v>1103</v>
      </c>
      <c r="F947" s="1" t="str">
        <f>[1]!DeleteKakko(E947)</f>
        <v>Minecraft multiplayer server RCON</v>
      </c>
      <c r="G947" t="s">
        <v>723</v>
      </c>
      <c r="H947">
        <f>LEN(G947)</f>
        <v>33</v>
      </c>
      <c r="I947" t="str">
        <f>SUBSTITUTE(SUBSTITUTE(I$1,"%1",D947),"%2",G947)</f>
        <v xml:space="preserve">            [25575] = "Minecraft multiplayer server RCON",</v>
      </c>
    </row>
    <row r="948" spans="1:9" x14ac:dyDescent="0.4">
      <c r="B948" t="s">
        <v>134</v>
      </c>
      <c r="C948" t="s">
        <v>133</v>
      </c>
      <c r="D948">
        <v>25826</v>
      </c>
      <c r="E948" s="1" t="s">
        <v>1322</v>
      </c>
      <c r="F948" s="1" t="str">
        <f>[1]!DeleteKakko(E948)</f>
        <v>collectd default port</v>
      </c>
      <c r="G948" t="s">
        <v>724</v>
      </c>
      <c r="H948">
        <f>LEN(G948)</f>
        <v>21</v>
      </c>
      <c r="I948" t="str">
        <f>SUBSTITUTE(SUBSTITUTE(I$1,"%1",D948),"%2",G948)</f>
        <v xml:space="preserve">            [25826] = "collectd default port",</v>
      </c>
    </row>
    <row r="949" spans="1:9" x14ac:dyDescent="0.4">
      <c r="A949" t="s">
        <v>134</v>
      </c>
      <c r="B949" t="s">
        <v>134</v>
      </c>
      <c r="C949" t="s">
        <v>132</v>
      </c>
      <c r="D949">
        <v>26000</v>
      </c>
      <c r="E949" s="1" t="s">
        <v>1230</v>
      </c>
      <c r="F949" s="1" t="str">
        <f>[1]!DeleteKakko(E949)</f>
        <v>id Software's Quake server</v>
      </c>
      <c r="G949" t="s">
        <v>725</v>
      </c>
      <c r="H949">
        <f>LEN(G949)</f>
        <v>26</v>
      </c>
      <c r="I949" t="str">
        <f>SUBSTITUTE(SUBSTITUTE(I$1,"%1",D949),"%2",G949)</f>
        <v xml:space="preserve">            [26000] = "id Software's Quake server",</v>
      </c>
    </row>
    <row r="950" spans="1:9" x14ac:dyDescent="0.4">
      <c r="A950" t="s">
        <v>134</v>
      </c>
      <c r="C950" t="s">
        <v>133</v>
      </c>
      <c r="D950">
        <v>27000</v>
      </c>
      <c r="E950" s="1" t="s">
        <v>1104</v>
      </c>
      <c r="F950" s="1" t="str">
        <f>[1]!DeleteKakko(E950)</f>
        <v>PowerBuilder SySAM license server</v>
      </c>
      <c r="G950" t="s">
        <v>726</v>
      </c>
      <c r="H950">
        <f>LEN(G950)</f>
        <v>33</v>
      </c>
      <c r="I950" t="str">
        <f>SUBSTITUTE(SUBSTITUTE(I$1,"%1",D950),"%2",G950)</f>
        <v xml:space="preserve">            [27000] = "PowerBuilder SySAM license server",</v>
      </c>
    </row>
    <row r="951" spans="1:9" x14ac:dyDescent="0.4">
      <c r="A951" t="s">
        <v>137</v>
      </c>
      <c r="B951" t="s">
        <v>134</v>
      </c>
      <c r="C951" t="s">
        <v>133</v>
      </c>
      <c r="D951">
        <v>27015</v>
      </c>
      <c r="E951" s="1" t="s">
        <v>940</v>
      </c>
      <c r="F951" s="1" t="str">
        <f>[1]!DeleteKakko(E951)</f>
        <v>GoldSrc and Source engine dedicated server port</v>
      </c>
      <c r="G951" t="s">
        <v>727</v>
      </c>
      <c r="H951">
        <f>LEN(G951)</f>
        <v>47</v>
      </c>
      <c r="I951" t="str">
        <f>SUBSTITUTE(SUBSTITUTE(I$1,"%1",D951),"%2",G951)</f>
        <v xml:space="preserve">            [27015] = "GoldSrc and Source engine dedicated server port",</v>
      </c>
    </row>
    <row r="952" spans="1:9" x14ac:dyDescent="0.4">
      <c r="C952" t="s">
        <v>133</v>
      </c>
      <c r="D952">
        <v>27016</v>
      </c>
      <c r="E952" s="1" t="s">
        <v>1348</v>
      </c>
      <c r="F952" s="1" t="str">
        <f>[1]!DeleteKakko(E952)</f>
        <v>Magicka server port</v>
      </c>
      <c r="G952" t="s">
        <v>728</v>
      </c>
      <c r="H952">
        <f>LEN(G952)</f>
        <v>19</v>
      </c>
      <c r="I952" t="str">
        <f>SUBSTITUTE(SUBSTITUTE(I$1,"%1",D952),"%2",G952)</f>
        <v xml:space="preserve">            [27016] = "Magicka server port",</v>
      </c>
    </row>
    <row r="953" spans="1:9" x14ac:dyDescent="0.4">
      <c r="A953" t="s">
        <v>134</v>
      </c>
      <c r="B953" t="s">
        <v>137</v>
      </c>
      <c r="C953" t="s">
        <v>133</v>
      </c>
      <c r="D953">
        <v>27017</v>
      </c>
      <c r="E953" s="1" t="s">
        <v>987</v>
      </c>
      <c r="F953" s="1" t="str">
        <f>[1]!DeleteKakko(E953)</f>
        <v>MongoDB daemon process and routing service</v>
      </c>
      <c r="G953" t="s">
        <v>729</v>
      </c>
      <c r="H953">
        <f>LEN(G953)</f>
        <v>42</v>
      </c>
      <c r="I953" t="str">
        <f>SUBSTITUTE(SUBSTITUTE(I$1,"%1",D953),"%2",G953)</f>
        <v xml:space="preserve">            [27017] = "MongoDB daemon process and routing service",</v>
      </c>
    </row>
    <row r="954" spans="1:9" x14ac:dyDescent="0.4">
      <c r="A954" t="s">
        <v>228</v>
      </c>
      <c r="B954" t="s">
        <v>134</v>
      </c>
      <c r="C954" t="s">
        <v>133</v>
      </c>
      <c r="D954">
        <v>27031</v>
      </c>
      <c r="E954" s="1" t="s">
        <v>1489</v>
      </c>
      <c r="F954" s="1" t="str">
        <f>[1]!DeleteKakko(E954)</f>
        <v>Steam</v>
      </c>
      <c r="G954" t="s">
        <v>730</v>
      </c>
      <c r="H954">
        <f>LEN(G954)</f>
        <v>5</v>
      </c>
      <c r="I954" t="str">
        <f>SUBSTITUTE(SUBSTITUTE(I$1,"%1",D954),"%2",G954)</f>
        <v xml:space="preserve">            [27031] = "Steam",</v>
      </c>
    </row>
    <row r="955" spans="1:9" x14ac:dyDescent="0.4">
      <c r="A955" t="s">
        <v>134</v>
      </c>
      <c r="B955" t="s">
        <v>134</v>
      </c>
      <c r="C955" t="s">
        <v>133</v>
      </c>
      <c r="D955">
        <v>27036</v>
      </c>
      <c r="E955" s="1" t="s">
        <v>1489</v>
      </c>
      <c r="F955" s="1" t="str">
        <f>[1]!DeleteKakko(E955)</f>
        <v>Steam</v>
      </c>
      <c r="G955" t="s">
        <v>730</v>
      </c>
      <c r="H955">
        <f>LEN(G955)</f>
        <v>5</v>
      </c>
      <c r="I955" t="str">
        <f>SUBSTITUTE(SUBSTITUTE(I$1,"%1",D955),"%2",G955)</f>
        <v xml:space="preserve">            [27036] = "Steam",</v>
      </c>
    </row>
    <row r="956" spans="1:9" x14ac:dyDescent="0.4">
      <c r="A956" t="s">
        <v>134</v>
      </c>
      <c r="B956" t="s">
        <v>229</v>
      </c>
      <c r="C956" t="s">
        <v>133</v>
      </c>
      <c r="D956">
        <v>27037</v>
      </c>
      <c r="E956" s="1" t="s">
        <v>1489</v>
      </c>
      <c r="F956" s="1" t="str">
        <f>[1]!DeleteKakko(E956)</f>
        <v>Steam</v>
      </c>
      <c r="G956" t="s">
        <v>730</v>
      </c>
      <c r="H956">
        <f>LEN(G956)</f>
        <v>5</v>
      </c>
      <c r="I956" t="str">
        <f>SUBSTITUTE(SUBSTITUTE(I$1,"%1",D956),"%2",G956)</f>
        <v xml:space="preserve">            [27037] = "Steam",</v>
      </c>
    </row>
    <row r="957" spans="1:9" x14ac:dyDescent="0.4">
      <c r="C957" t="s">
        <v>133</v>
      </c>
      <c r="D957">
        <v>27374</v>
      </c>
      <c r="E957" s="1" t="s">
        <v>1435</v>
      </c>
      <c r="F957" s="1" t="str">
        <f>[1]!DeleteKakko(E957)</f>
        <v>Sub7 default.</v>
      </c>
      <c r="G957" t="s">
        <v>731</v>
      </c>
      <c r="H957">
        <f>LEN(G957)</f>
        <v>13</v>
      </c>
      <c r="I957" t="str">
        <f>SUBSTITUTE(SUBSTITUTE(I$1,"%1",D957),"%2",G957)</f>
        <v xml:space="preserve">            [27374] = "Sub7 default.",</v>
      </c>
    </row>
    <row r="958" spans="1:9" x14ac:dyDescent="0.4">
      <c r="B958" t="s">
        <v>134</v>
      </c>
      <c r="C958" t="s">
        <v>133</v>
      </c>
      <c r="D958">
        <v>27888</v>
      </c>
      <c r="E958" s="1" t="s">
        <v>1406</v>
      </c>
      <c r="F958" s="1" t="str">
        <f>[1]!DeleteKakko(E958)</f>
        <v>Kaillera server</v>
      </c>
      <c r="G958" t="s">
        <v>732</v>
      </c>
      <c r="H958">
        <f>LEN(G958)</f>
        <v>15</v>
      </c>
      <c r="I958" t="str">
        <f>SUBSTITUTE(SUBSTITUTE(I$1,"%1",D958),"%2",G958)</f>
        <v xml:space="preserve">            [27888] = "Kaillera server",</v>
      </c>
    </row>
    <row r="959" spans="1:9" x14ac:dyDescent="0.4">
      <c r="B959" t="s">
        <v>134</v>
      </c>
      <c r="C959" t="s">
        <v>133</v>
      </c>
      <c r="D959">
        <v>27950</v>
      </c>
      <c r="E959" s="1" t="s">
        <v>1359</v>
      </c>
      <c r="F959" s="1" t="str">
        <f>[1]!DeleteKakko(E959)</f>
        <v>OpenArena outgoing</v>
      </c>
      <c r="G959" t="s">
        <v>733</v>
      </c>
      <c r="H959">
        <f>LEN(G959)</f>
        <v>18</v>
      </c>
      <c r="I959" t="str">
        <f>SUBSTITUTE(SUBSTITUTE(I$1,"%1",D959),"%2",G959)</f>
        <v xml:space="preserve">            [27950] = "OpenArena outgoing",</v>
      </c>
    </row>
    <row r="960" spans="1:9" x14ac:dyDescent="0.4">
      <c r="C960" t="s">
        <v>133</v>
      </c>
      <c r="D960">
        <v>28001</v>
      </c>
      <c r="E960" s="1" t="s">
        <v>1379</v>
      </c>
      <c r="F960" s="1" t="str">
        <f>[1]!DeleteKakko(E960)</f>
        <v>Starsiege: Tribes</v>
      </c>
      <c r="G960" t="s">
        <v>734</v>
      </c>
      <c r="H960">
        <f>LEN(G960)</f>
        <v>17</v>
      </c>
      <c r="I960" t="str">
        <f>SUBSTITUTE(SUBSTITUTE(I$1,"%1",D960),"%2",G960)</f>
        <v xml:space="preserve">            [28001] = "Starsiege: Tribes",</v>
      </c>
    </row>
    <row r="961" spans="1:9" x14ac:dyDescent="0.4">
      <c r="B961" t="s">
        <v>134</v>
      </c>
      <c r="C961" t="s">
        <v>133</v>
      </c>
      <c r="D961">
        <v>28015</v>
      </c>
      <c r="E961" s="1" t="s">
        <v>1490</v>
      </c>
      <c r="F961" s="1" t="str">
        <f>[1]!DeleteKakko(E961)</f>
        <v>Rust </v>
      </c>
      <c r="G961" t="s">
        <v>735</v>
      </c>
      <c r="H961">
        <f>LEN(G961)</f>
        <v>5</v>
      </c>
      <c r="I961" t="str">
        <f>SUBSTITUTE(SUBSTITUTE(I$1,"%1",D961),"%2",G961)</f>
        <v xml:space="preserve">            [28015] = "Rust ",</v>
      </c>
    </row>
    <row r="962" spans="1:9" x14ac:dyDescent="0.4">
      <c r="A962" t="s">
        <v>134</v>
      </c>
      <c r="B962" t="s">
        <v>134</v>
      </c>
      <c r="C962" t="s">
        <v>133</v>
      </c>
      <c r="D962">
        <v>28852</v>
      </c>
      <c r="E962" s="1" t="s">
        <v>1436</v>
      </c>
      <c r="F962" s="1" t="str">
        <f>[1]!DeleteKakko(E962)</f>
        <v>Killing Floor</v>
      </c>
      <c r="G962" t="s">
        <v>108</v>
      </c>
      <c r="H962">
        <f>LEN(G962)</f>
        <v>13</v>
      </c>
      <c r="I962" t="str">
        <f>SUBSTITUTE(SUBSTITUTE(I$1,"%1",D962),"%2",G962)</f>
        <v xml:space="preserve">            [28852] = "Killing Floor",</v>
      </c>
    </row>
    <row r="963" spans="1:9" x14ac:dyDescent="0.4">
      <c r="A963" t="s">
        <v>134</v>
      </c>
      <c r="B963" t="s">
        <v>134</v>
      </c>
      <c r="C963" t="s">
        <v>133</v>
      </c>
      <c r="D963">
        <v>28910</v>
      </c>
      <c r="E963" s="1" t="s">
        <v>1247</v>
      </c>
      <c r="F963" s="1" t="str">
        <f>[1]!DeleteKakko(E963)</f>
        <v>Nintendo Wi-Fi Connection</v>
      </c>
      <c r="G963" t="s">
        <v>736</v>
      </c>
      <c r="H963">
        <f>LEN(G963)</f>
        <v>25</v>
      </c>
      <c r="I963" t="str">
        <f>SUBSTITUTE(SUBSTITUTE(I$1,"%1",D963),"%2",G963)</f>
        <v xml:space="preserve">            [28910] = "Nintendo Wi-Fi Connection",</v>
      </c>
    </row>
    <row r="964" spans="1:9" x14ac:dyDescent="0.4">
      <c r="A964" t="s">
        <v>134</v>
      </c>
      <c r="B964" t="s">
        <v>134</v>
      </c>
      <c r="C964" t="s">
        <v>133</v>
      </c>
      <c r="D964">
        <v>28960</v>
      </c>
      <c r="E964" s="1" t="s">
        <v>776</v>
      </c>
      <c r="F964" s="1" t="str">
        <f>[1]!DeleteKakko(E964)</f>
        <v>Call of Duty; Call of Duty: United Offensive; Call of Duty 2; Call of Duty 4: Modern Warfare; Call of Duty: World at War </v>
      </c>
      <c r="G964" t="s">
        <v>1520</v>
      </c>
      <c r="H964">
        <f>LEN(G964)</f>
        <v>12</v>
      </c>
      <c r="I964" t="str">
        <f>SUBSTITUTE(SUBSTITUTE(I$1,"%1",D964),"%2",G964)</f>
        <v xml:space="preserve">            [28960] = "Call of Duty",</v>
      </c>
    </row>
    <row r="965" spans="1:9" x14ac:dyDescent="0.4">
      <c r="A965" t="s">
        <v>141</v>
      </c>
      <c r="B965" t="s">
        <v>141</v>
      </c>
      <c r="C965" t="s">
        <v>133</v>
      </c>
      <c r="D965">
        <v>29000</v>
      </c>
      <c r="E965" s="1" t="s">
        <v>949</v>
      </c>
      <c r="F965" s="1" t="str">
        <f>[1]!DeleteKakko(E965)</f>
        <v>Perfect World, an adventure and fantasy MMORPG</v>
      </c>
      <c r="G965" t="s">
        <v>1676</v>
      </c>
      <c r="H965">
        <f>LEN(G965)</f>
        <v>19</v>
      </c>
      <c r="I965" t="str">
        <f>SUBSTITUTE(SUBSTITUTE(I$1,"%1",D965),"%2",G965)</f>
        <v xml:space="preserve">            [29000] = "Perfect World(Game)",</v>
      </c>
    </row>
    <row r="966" spans="1:9" x14ac:dyDescent="0.4">
      <c r="A966" t="s">
        <v>134</v>
      </c>
      <c r="B966" t="s">
        <v>134</v>
      </c>
      <c r="C966" t="s">
        <v>133</v>
      </c>
      <c r="D966">
        <v>29070</v>
      </c>
      <c r="E966" s="1" t="s">
        <v>1040</v>
      </c>
      <c r="F966" s="1" t="str">
        <f>[1]!DeleteKakko(E966)</f>
        <v>Jedi Knight: Jedi Academy by Ravensoft</v>
      </c>
      <c r="G966" t="s">
        <v>737</v>
      </c>
      <c r="H966">
        <f>LEN(G966)</f>
        <v>38</v>
      </c>
      <c r="I966" t="str">
        <f>SUBSTITUTE(SUBSTITUTE(I$1,"%1",D966),"%2",G966)</f>
        <v xml:space="preserve">            [29070] = "Jedi Knight: Jedi Academy by Ravensoft",</v>
      </c>
    </row>
    <row r="967" spans="1:9" x14ac:dyDescent="0.4">
      <c r="A967" t="s">
        <v>134</v>
      </c>
      <c r="B967" t="s">
        <v>134</v>
      </c>
      <c r="C967" t="s">
        <v>133</v>
      </c>
      <c r="D967">
        <v>29920</v>
      </c>
      <c r="E967" s="1" t="s">
        <v>1248</v>
      </c>
      <c r="F967" s="1" t="str">
        <f>[1]!DeleteKakko(E967)</f>
        <v>Nintendo Wi-Fi Connection</v>
      </c>
      <c r="G967" t="s">
        <v>736</v>
      </c>
      <c r="H967">
        <f>LEN(G967)</f>
        <v>25</v>
      </c>
      <c r="I967" t="str">
        <f>SUBSTITUTE(SUBSTITUTE(I$1,"%1",D967),"%2",G967)</f>
        <v xml:space="preserve">            [29920] = "Nintendo Wi-Fi Connection",</v>
      </c>
    </row>
    <row r="968" spans="1:9" x14ac:dyDescent="0.4">
      <c r="A968" t="s">
        <v>134</v>
      </c>
      <c r="C968" t="s">
        <v>133</v>
      </c>
      <c r="D968">
        <v>30564</v>
      </c>
      <c r="E968" s="1" t="s">
        <v>889</v>
      </c>
      <c r="F968" s="1" t="str">
        <f>[1]!DeleteKakko(E968)</f>
        <v>Multiplicity: keyboard/mouse/clipboard sharing software</v>
      </c>
      <c r="G968" t="s">
        <v>1645</v>
      </c>
      <c r="H968">
        <f>LEN(G968)</f>
        <v>12</v>
      </c>
      <c r="I968" t="str">
        <f>SUBSTITUTE(SUBSTITUTE(I$1,"%1",D968),"%2",G968)</f>
        <v xml:space="preserve">            [30564] = "Multiplicity",</v>
      </c>
    </row>
    <row r="969" spans="1:9" x14ac:dyDescent="0.4">
      <c r="A969" t="s">
        <v>134</v>
      </c>
      <c r="C969" t="s">
        <v>133</v>
      </c>
      <c r="D969">
        <v>31337</v>
      </c>
      <c r="E969" s="1" t="s">
        <v>863</v>
      </c>
      <c r="F969" s="1" t="str">
        <f>[1]!DeleteKakko(E969)</f>
        <v>Back Orifice and Back Orifice 2000 remote administration tools</v>
      </c>
      <c r="G969" t="s">
        <v>1617</v>
      </c>
      <c r="H969">
        <f>LEN(G969)</f>
        <v>12</v>
      </c>
      <c r="I969" t="str">
        <f>SUBSTITUTE(SUBSTITUTE(I$1,"%1",D969),"%2",G969)</f>
        <v xml:space="preserve">            [31337] = "Back Orifice",</v>
      </c>
    </row>
    <row r="970" spans="1:9" x14ac:dyDescent="0.4">
      <c r="A970" t="s">
        <v>141</v>
      </c>
      <c r="B970" t="s">
        <v>141</v>
      </c>
      <c r="C970" t="s">
        <v>133</v>
      </c>
      <c r="D970">
        <v>31416</v>
      </c>
      <c r="E970" s="1" t="s">
        <v>1460</v>
      </c>
      <c r="F970" s="1" t="str">
        <f>[1]!DeleteKakko(E970)</f>
        <v>BOINC RPC</v>
      </c>
      <c r="G970" t="s">
        <v>738</v>
      </c>
      <c r="H970">
        <f>LEN(G970)</f>
        <v>9</v>
      </c>
      <c r="I970" t="str">
        <f>SUBSTITUTE(SUBSTITUTE(I$1,"%1",D970),"%2",G970)</f>
        <v xml:space="preserve">            [31416] = "BOINC RPC",</v>
      </c>
    </row>
    <row r="971" spans="1:9" x14ac:dyDescent="0.4">
      <c r="A971" t="s">
        <v>134</v>
      </c>
      <c r="C971" t="s">
        <v>133</v>
      </c>
      <c r="D971">
        <v>31438</v>
      </c>
      <c r="E971" s="1" t="s">
        <v>1461</v>
      </c>
      <c r="F971" s="1" t="str">
        <f>[1]!DeleteKakko(E971)</f>
        <v>Rocket U2</v>
      </c>
      <c r="G971" t="s">
        <v>739</v>
      </c>
      <c r="H971">
        <f>LEN(G971)</f>
        <v>9</v>
      </c>
      <c r="I971" t="str">
        <f>SUBSTITUTE(SUBSTITUTE(I$1,"%1",D971),"%2",G971)</f>
        <v xml:space="preserve">            [31438] = "Rocket U2",</v>
      </c>
    </row>
    <row r="972" spans="1:9" x14ac:dyDescent="0.4">
      <c r="A972" t="s">
        <v>134</v>
      </c>
      <c r="C972" t="s">
        <v>132</v>
      </c>
      <c r="D972">
        <v>31457</v>
      </c>
      <c r="E972" s="1" t="s">
        <v>129</v>
      </c>
      <c r="F972" s="1" t="str">
        <f>[1]!DeleteKakko(E972)</f>
        <v>TetriNET</v>
      </c>
      <c r="G972" t="s">
        <v>129</v>
      </c>
      <c r="H972">
        <f>LEN(G972)</f>
        <v>8</v>
      </c>
      <c r="I972" t="str">
        <f>SUBSTITUTE(SUBSTITUTE(I$1,"%1",D972),"%2",G972)</f>
        <v xml:space="preserve">            [31457] = "TetriNET",</v>
      </c>
    </row>
    <row r="973" spans="1:9" x14ac:dyDescent="0.4">
      <c r="A973" t="s">
        <v>134</v>
      </c>
      <c r="B973" t="s">
        <v>134</v>
      </c>
      <c r="C973" t="s">
        <v>133</v>
      </c>
      <c r="D973">
        <v>32137</v>
      </c>
      <c r="E973" s="1" t="s">
        <v>1388</v>
      </c>
      <c r="F973" s="1" t="str">
        <f>[1]!DeleteKakko(E973)</f>
        <v>Immunet Protect </v>
      </c>
      <c r="G973" t="s">
        <v>740</v>
      </c>
      <c r="H973">
        <f>LEN(G973)</f>
        <v>16</v>
      </c>
      <c r="I973" t="str">
        <f>SUBSTITUTE(SUBSTITUTE(I$1,"%1",D973),"%2",G973)</f>
        <v xml:space="preserve">            [32137] = "Immunet Protect ",</v>
      </c>
    </row>
    <row r="974" spans="1:9" x14ac:dyDescent="0.4">
      <c r="A974" t="s">
        <v>134</v>
      </c>
      <c r="C974" t="s">
        <v>132</v>
      </c>
      <c r="D974">
        <v>32400</v>
      </c>
      <c r="E974" s="1" t="s">
        <v>1380</v>
      </c>
      <c r="F974" s="1" t="str">
        <f>[1]!DeleteKakko(E974)</f>
        <v>Plex Media Server</v>
      </c>
      <c r="G974" t="s">
        <v>741</v>
      </c>
      <c r="H974">
        <f>LEN(G974)</f>
        <v>17</v>
      </c>
      <c r="I974" t="str">
        <f>SUBSTITUTE(SUBSTITUTE(I$1,"%1",D974),"%2",G974)</f>
        <v xml:space="preserve">            [32400] = "Plex Media Server",</v>
      </c>
    </row>
    <row r="975" spans="1:9" x14ac:dyDescent="0.4">
      <c r="A975" t="s">
        <v>134</v>
      </c>
      <c r="C975" t="s">
        <v>133</v>
      </c>
      <c r="D975">
        <v>32764</v>
      </c>
      <c r="E975" s="1" t="s">
        <v>793</v>
      </c>
      <c r="F975" s="1" t="str">
        <f>[1]!DeleteKakko(E975)</f>
        <v>A backdoor found on certain Linksys, Netgear and other wireless DSL modems/combination routers</v>
      </c>
      <c r="G975" t="s">
        <v>1549</v>
      </c>
      <c r="H975">
        <f>LEN(G975)</f>
        <v>30</v>
      </c>
      <c r="I975" t="str">
        <f>SUBSTITUTE(SUBSTITUTE(I$1,"%1",D975),"%2",G975)</f>
        <v xml:space="preserve">            [32764] = "A backdoor found(APs, Routers)",</v>
      </c>
    </row>
    <row r="976" spans="1:9" x14ac:dyDescent="0.4">
      <c r="A976" t="s">
        <v>134</v>
      </c>
      <c r="C976" t="s">
        <v>133</v>
      </c>
      <c r="D976">
        <v>32887</v>
      </c>
      <c r="E976" s="1" t="s">
        <v>973</v>
      </c>
      <c r="F976" s="1" t="str">
        <f>[1]!DeleteKakko(E976)</f>
        <v>Ace of Spades, a multiplayer FPS video game</v>
      </c>
      <c r="G976" t="s">
        <v>1681</v>
      </c>
      <c r="H976">
        <f>LEN(G976)</f>
        <v>19</v>
      </c>
      <c r="I976" t="str">
        <f>SUBSTITUTE(SUBSTITUTE(I$1,"%1",D976),"%2",G976)</f>
        <v xml:space="preserve">            [32887] = "Ace of Spades(Game)",</v>
      </c>
    </row>
    <row r="977" spans="1:9" x14ac:dyDescent="0.4">
      <c r="A977" t="s">
        <v>134</v>
      </c>
      <c r="C977" t="s">
        <v>133</v>
      </c>
      <c r="D977">
        <v>32976</v>
      </c>
      <c r="E977" s="1" t="s">
        <v>852</v>
      </c>
      <c r="F977" s="1" t="str">
        <f>[1]!DeleteKakko(E977)</f>
        <v>LogMeIn Hamachi, a VPN application; also TCP port 12975 and SSL .</v>
      </c>
      <c r="G977" t="s">
        <v>1727</v>
      </c>
      <c r="H977">
        <f>LEN(G977)</f>
        <v>20</v>
      </c>
      <c r="I977" t="str">
        <f>SUBSTITUTE(SUBSTITUTE(I$1,"%1",D977),"%2",G977)</f>
        <v xml:space="preserve">            [32976] = "LogMeIn Hamachi(VPN)",</v>
      </c>
    </row>
    <row r="978" spans="1:9" x14ac:dyDescent="0.4">
      <c r="A978" t="s">
        <v>134</v>
      </c>
      <c r="B978" t="s">
        <v>134</v>
      </c>
      <c r="C978" t="s">
        <v>132</v>
      </c>
      <c r="D978">
        <v>33434</v>
      </c>
      <c r="E978" s="1" t="s">
        <v>130</v>
      </c>
      <c r="F978" s="1" t="str">
        <f>[1]!DeleteKakko(E978)</f>
        <v>traceroute</v>
      </c>
      <c r="G978" t="s">
        <v>130</v>
      </c>
      <c r="H978">
        <f>LEN(G978)</f>
        <v>10</v>
      </c>
      <c r="I978" t="str">
        <f>SUBSTITUTE(SUBSTITUTE(I$1,"%1",D978),"%2",G978)</f>
        <v xml:space="preserve">            [33434] = "traceroute",</v>
      </c>
    </row>
    <row r="979" spans="1:9" x14ac:dyDescent="0.4">
      <c r="B979" t="s">
        <v>134</v>
      </c>
      <c r="C979" t="s">
        <v>133</v>
      </c>
      <c r="D979">
        <v>33848</v>
      </c>
      <c r="E979" s="1" t="s">
        <v>1028</v>
      </c>
      <c r="F979" s="1" t="str">
        <f>[1]!DeleteKakko(E979)</f>
        <v>Jenkins, a continuous integration  tool</v>
      </c>
      <c r="G979" t="s">
        <v>1697</v>
      </c>
      <c r="H979">
        <f>LEN(G979)</f>
        <v>7</v>
      </c>
      <c r="I979" t="str">
        <f>SUBSTITUTE(SUBSTITUTE(I$1,"%1",D979),"%2",G979)</f>
        <v xml:space="preserve">            [33848] = "Jenkins",</v>
      </c>
    </row>
    <row r="980" spans="1:9" x14ac:dyDescent="0.4">
      <c r="B980" t="s">
        <v>134</v>
      </c>
      <c r="C980" t="s">
        <v>133</v>
      </c>
      <c r="D980">
        <v>34000</v>
      </c>
      <c r="E980" s="1" t="s">
        <v>858</v>
      </c>
      <c r="F980" s="1" t="str">
        <f>[1]!DeleteKakko(E980)</f>
        <v>Infestation: Survivor Stories , a multiplayer zombie video game</v>
      </c>
      <c r="G980" t="s">
        <v>1710</v>
      </c>
      <c r="H980">
        <f>LEN(G980)</f>
        <v>22</v>
      </c>
      <c r="I980" t="str">
        <f>SUBSTITUTE(SUBSTITUTE(I$1,"%1",D980),"%2",G980)</f>
        <v xml:space="preserve">            [34000] = "Survivor Stories(Game)",</v>
      </c>
    </row>
    <row r="981" spans="1:9" x14ac:dyDescent="0.4">
      <c r="A981" t="s">
        <v>137</v>
      </c>
      <c r="B981" t="s">
        <v>134</v>
      </c>
      <c r="C981" t="s">
        <v>133</v>
      </c>
      <c r="D981">
        <v>34197</v>
      </c>
      <c r="E981" s="1" t="s">
        <v>872</v>
      </c>
      <c r="F981" s="1" t="str">
        <f>[1]!DeleteKakko(E981)</f>
        <v>Factorio, a multiplayer survival and factory-building game</v>
      </c>
      <c r="G981" t="s">
        <v>1627</v>
      </c>
      <c r="H981">
        <f>LEN(G981)</f>
        <v>15</v>
      </c>
      <c r="I981" t="str">
        <f>SUBSTITUTE(SUBSTITUTE(I$1,"%1",D981),"%2",G981)</f>
        <v xml:space="preserve">            [34197] = "Factorio (Game)",</v>
      </c>
    </row>
    <row r="982" spans="1:9" x14ac:dyDescent="0.4">
      <c r="A982" t="s">
        <v>134</v>
      </c>
      <c r="C982" t="s">
        <v>132</v>
      </c>
      <c r="D982">
        <v>35357</v>
      </c>
      <c r="E982" s="1" t="s">
        <v>1085</v>
      </c>
      <c r="F982" s="1" t="str">
        <f>[1]!DeleteKakko(E982)</f>
        <v>OpenStack Identity  administration</v>
      </c>
      <c r="G982" t="s">
        <v>742</v>
      </c>
      <c r="H982">
        <f>LEN(G982)</f>
        <v>34</v>
      </c>
      <c r="I982" t="str">
        <f>SUBSTITUTE(SUBSTITUTE(I$1,"%1",D982),"%2",G982)</f>
        <v xml:space="preserve">            [35357] = "OpenStack Identity  administration",</v>
      </c>
    </row>
    <row r="983" spans="1:9" x14ac:dyDescent="0.4">
      <c r="B983" t="s">
        <v>134</v>
      </c>
      <c r="C983" t="s">
        <v>133</v>
      </c>
      <c r="D983">
        <v>37008</v>
      </c>
      <c r="E983" s="1" t="s">
        <v>1263</v>
      </c>
      <c r="F983" s="1" t="str">
        <f>[1]!DeleteKakko(E983)</f>
        <v>TZSP intrusion detection</v>
      </c>
      <c r="G983" t="s">
        <v>743</v>
      </c>
      <c r="H983">
        <f>LEN(G983)</f>
        <v>24</v>
      </c>
      <c r="I983" t="str">
        <f>SUBSTITUTE(SUBSTITUTE(I$1,"%1",D983),"%2",G983)</f>
        <v xml:space="preserve">            [37008] = "TZSP intrusion detection",</v>
      </c>
    </row>
    <row r="984" spans="1:9" x14ac:dyDescent="0.4">
      <c r="A984" t="s">
        <v>134</v>
      </c>
      <c r="B984" t="s">
        <v>134</v>
      </c>
      <c r="C984" t="s">
        <v>132</v>
      </c>
      <c r="D984">
        <v>40000</v>
      </c>
      <c r="E984" s="1" t="s">
        <v>894</v>
      </c>
      <c r="F984" s="1" t="str">
        <f>[1]!DeleteKakko(E984)</f>
        <v>SafetyNET p – a real-time Industrial Ethernet protocol</v>
      </c>
      <c r="G984" t="s">
        <v>1648</v>
      </c>
      <c r="H984">
        <f>LEN(G984)</f>
        <v>9</v>
      </c>
      <c r="I984" t="str">
        <f>SUBSTITUTE(SUBSTITUTE(I$1,"%1",D984),"%2",G984)</f>
        <v xml:space="preserve">            [40000] = "SafetyNET",</v>
      </c>
    </row>
    <row r="985" spans="1:9" x14ac:dyDescent="0.4">
      <c r="A985" t="s">
        <v>134</v>
      </c>
      <c r="B985" t="s">
        <v>134</v>
      </c>
      <c r="C985" t="s">
        <v>132</v>
      </c>
      <c r="D985">
        <v>41121</v>
      </c>
      <c r="E985" s="1" t="s">
        <v>1171</v>
      </c>
      <c r="F985" s="1" t="str">
        <f>[1]!DeleteKakko(E985)</f>
        <v>Tentacle Server - Pandora FMS</v>
      </c>
      <c r="G985" t="s">
        <v>744</v>
      </c>
      <c r="H985">
        <f>LEN(G985)</f>
        <v>29</v>
      </c>
      <c r="I985" t="str">
        <f>SUBSTITUTE(SUBSTITUTE(I$1,"%1",D985),"%2",G985)</f>
        <v xml:space="preserve">            [41121] = "Tentacle Server - Pandora FMS",</v>
      </c>
    </row>
    <row r="986" spans="1:9" x14ac:dyDescent="0.4">
      <c r="A986" t="s">
        <v>134</v>
      </c>
      <c r="C986" t="s">
        <v>133</v>
      </c>
      <c r="D986">
        <v>43110</v>
      </c>
      <c r="E986" s="1" t="s">
        <v>1213</v>
      </c>
      <c r="F986" s="1" t="str">
        <f>[1]!DeleteKakko(E986)</f>
        <v>ZeroNet web UI default port</v>
      </c>
      <c r="G986" t="s">
        <v>745</v>
      </c>
      <c r="H986">
        <f>LEN(G986)</f>
        <v>27</v>
      </c>
      <c r="I986" t="str">
        <f>SUBSTITUTE(SUBSTITUTE(I$1,"%1",D986),"%2",G986)</f>
        <v xml:space="preserve">            [43110] = "ZeroNet web UI default port",</v>
      </c>
    </row>
    <row r="987" spans="1:9" x14ac:dyDescent="0.4">
      <c r="A987" t="s">
        <v>134</v>
      </c>
      <c r="C987" t="s">
        <v>133</v>
      </c>
      <c r="D987">
        <v>44405</v>
      </c>
      <c r="E987" s="1" t="s">
        <v>1264</v>
      </c>
      <c r="F987" s="1" t="str">
        <f>[1]!DeleteKakko(E987)</f>
        <v>Mu Online Connect Server</v>
      </c>
      <c r="G987" t="s">
        <v>746</v>
      </c>
      <c r="H987">
        <f>LEN(G987)</f>
        <v>24</v>
      </c>
      <c r="I987" t="str">
        <f>SUBSTITUTE(SUBSTITUTE(I$1,"%1",D987),"%2",G987)</f>
        <v xml:space="preserve">            [44405] = "Mu Online Connect Server",</v>
      </c>
    </row>
    <row r="988" spans="1:9" x14ac:dyDescent="0.4">
      <c r="A988" t="s">
        <v>134</v>
      </c>
      <c r="B988" t="s">
        <v>134</v>
      </c>
      <c r="C988" t="s">
        <v>132</v>
      </c>
      <c r="D988">
        <v>44818</v>
      </c>
      <c r="E988" s="1" t="s">
        <v>1154</v>
      </c>
      <c r="F988" s="1" t="str">
        <f>[1]!DeleteKakko(E988)</f>
        <v>EtherNet/IP explicit messaging</v>
      </c>
      <c r="G988" t="s">
        <v>747</v>
      </c>
      <c r="H988">
        <f>LEN(G988)</f>
        <v>30</v>
      </c>
      <c r="I988" t="str">
        <f>SUBSTITUTE(SUBSTITUTE(I$1,"%1",D988),"%2",G988)</f>
        <v xml:space="preserve">            [44818] = "EtherNet/IP explicit messaging",</v>
      </c>
    </row>
    <row r="989" spans="1:9" x14ac:dyDescent="0.4">
      <c r="A989" t="s">
        <v>134</v>
      </c>
      <c r="B989" t="s">
        <v>134</v>
      </c>
      <c r="C989" t="s">
        <v>132</v>
      </c>
      <c r="D989">
        <v>47808</v>
      </c>
      <c r="E989" s="1" t="s">
        <v>941</v>
      </c>
      <c r="F989" s="1" t="str">
        <f>[1]!DeleteKakko(E989)</f>
        <v>BACnet Building Automation and Control Networks</v>
      </c>
      <c r="G989" t="s">
        <v>748</v>
      </c>
      <c r="H989">
        <f>LEN(G989)</f>
        <v>47</v>
      </c>
      <c r="I989" t="str">
        <f>SUBSTITUTE(SUBSTITUTE(I$1,"%1",D989),"%2",G989)</f>
        <v xml:space="preserve">            [47808] = "BACnet Building Automation and Control Networks",</v>
      </c>
    </row>
    <row r="990" spans="1:9" x14ac:dyDescent="0.4">
      <c r="A990" t="s">
        <v>131</v>
      </c>
      <c r="B990" t="s">
        <v>131</v>
      </c>
      <c r="C990" t="s">
        <v>132</v>
      </c>
      <c r="D990">
        <v>49151</v>
      </c>
      <c r="E990" s="1" t="s">
        <v>1469</v>
      </c>
      <c r="F990" s="1" t="str">
        <f>[1]!DeleteKakko(E990)</f>
        <v>Reserved</v>
      </c>
      <c r="G990" t="s">
        <v>131</v>
      </c>
      <c r="H990">
        <f>LEN(G990)</f>
        <v>8</v>
      </c>
      <c r="I990" t="str">
        <f>SUBSTITUTE(SUBSTITUTE(I$1,"%1",D990),"%2",G990)</f>
        <v xml:space="preserve">            [49151] = "Reserved",</v>
      </c>
    </row>
  </sheetData>
  <autoFilter ref="A2:I2" xr:uid="{B1C99871-D1CD-4D0C-B3D1-5360662CFAE0}">
    <sortState xmlns:xlrd2="http://schemas.microsoft.com/office/spreadsheetml/2017/richdata2" ref="A3:I990">
      <sortCondition ref="D2"/>
    </sortState>
  </autoFilter>
  <phoneticPr fontId="2"/>
  <hyperlinks>
    <hyperlink ref="A6" r:id="rId1" location="cite_note-rfc4960-11" display="cite_note-rfc4960-11" xr:uid="{C0EE43E8-CB33-4D75-B348-C1018EBBDFBC}"/>
    <hyperlink ref="A13" r:id="rId2" location="cite_note-rfc4960-11" display="https://en.wikipedia.org/wiki/List_of_TCP_and_UDP_port_numbers - cite_note-rfc4960-11" xr:uid="{55409BFA-923C-4FA5-80C3-D89D272F6E44}"/>
    <hyperlink ref="A14" r:id="rId3" location="cite_note-rfc4960-11" display="https://en.wikipedia.org/wiki/List_of_TCP_and_UDP_port_numbers - cite_note-rfc4960-11" xr:uid="{C3CB2F3A-D5C2-4ACD-8A19-4CD6E955F74F}"/>
    <hyperlink ref="A15" r:id="rId4" location="cite_note-rfc4960-11" display="https://en.wikipedia.org/wiki/List_of_TCP_and_UDP_port_numbers - cite_note-rfc4960-11" xr:uid="{5DE22B67-E28C-4B11-957A-AEE8A57AD87C}"/>
    <hyperlink ref="E30" r:id="rId5" location="cite_note-apple-kb-HT202944-10" display="https://en.wikipedia.org/wiki/List_of_TCP_and_UDP_port_numbers - cite_note-apple-kb-HT202944-10" xr:uid="{3010C8E1-91D6-4F97-AABC-681284DD5572}"/>
    <hyperlink ref="A38" r:id="rId6" location="cite_note-rfc4960-11" display="https://en.wikipedia.org/wiki/List_of_TCP_and_UDP_port_numbers - cite_note-rfc4960-11" xr:uid="{A686F67E-1BEF-4A32-BED1-D4AC88BB4275}"/>
    <hyperlink ref="E41" r:id="rId7" location="cite_note-50" display="https://en.wikipedia.org/wiki/List_of_TCP_and_UDP_port_numbers - cite_note-50" xr:uid="{3E099908-99EA-4CF1-9CE0-3733EC8F4FE3}"/>
    <hyperlink ref="E44" r:id="rId8" location="cite_note-53" display="https://en.wikipedia.org/wiki/List_of_TCP_and_UDP_port_numbers - cite_note-53" xr:uid="{93424A1E-B0E9-4990-8C56-7CE8F3730B41}"/>
    <hyperlink ref="E47" r:id="rId9" tooltip="Digital Imaging and Communications in Medicine" display="https://en.wikipedia.org/wiki/Digital_Imaging_and_Communications_in_Medicine" xr:uid="{9C79A9C9-5CAE-4D47-8A21-A524F7DE1616}"/>
    <hyperlink ref="E50" r:id="rId10" tooltip="Systems Network Architecture" display="https://en.wikipedia.org/wiki/Systems_Network_Architecture" xr:uid="{20916953-5F16-4F3E-8761-3A2F9367B0AB}"/>
    <hyperlink ref="E53" r:id="rId11" tooltip="Open Network Computing Remote Procedure Call" display="https://en.wikipedia.org/wiki/Open_Network_Computing_Remote_Procedure_Call" xr:uid="{3DB4A2D0-19F8-4881-BFB6-3D7B12DEDC95}"/>
    <hyperlink ref="A74" r:id="rId12" location="cite_note-rfc4960-11" display="https://en.wikipedia.org/wiki/List_of_TCP_and_UDP_port_numbers - cite_note-rfc4960-11" xr:uid="{167B03F0-A8B6-471C-89E4-6A8D216DA1B1}"/>
    <hyperlink ref="E76" r:id="rId13" tooltip="AppleTalk" display="https://en.wikipedia.org/wiki/AppleTalk" xr:uid="{3271D251-9BD7-4DB9-AECD-580B9B9CCD1C}"/>
    <hyperlink ref="E79" r:id="rId14" tooltip="Internetwork Packet Exchange" display="https://en.wikipedia.org/wiki/Internetwork_Packet_Exchange" xr:uid="{3D390361-367A-40AB-B310-CE1A63775A02}"/>
    <hyperlink ref="E81" r:id="rId15" tooltip="Internet Message Access Protocol" display="https://en.wikipedia.org/wiki/Internet_Message_Access_Protocol" xr:uid="{F7BD4C13-F49E-4B79-B88C-2D0558474FE5}"/>
    <hyperlink ref="E84" r:id="rId16" tooltip="Border Gateway Multicast Protocol" display="https://en.wikipedia.org/wiki/Border_Gateway_Multicast_Protocol" xr:uid="{8D23F63C-C011-42E7-9178-3C631281A862}"/>
    <hyperlink ref="E86" r:id="rId17" tooltip="ThinLinc" display="https://en.wikipedia.org/wiki/ThinLinc" xr:uid="{C38DEC7C-A302-48B8-AB44-822662E185AF}"/>
    <hyperlink ref="E89" r:id="rId18" tooltip="Time Stamp Protocol" display="https://en.wikipedia.org/wiki/Time_Stamp_Protocol" xr:uid="{E0437AB3-76D2-4217-821A-A659D8778D16}"/>
    <hyperlink ref="E90" r:id="rId19" tooltip="Precision Time Protocol" display="https://en.wikipedia.org/wiki/Precision_Time_Protocol" xr:uid="{A96FDCA3-1B84-48D1-8B47-409FFA7851DF}"/>
    <hyperlink ref="E91" r:id="rId20" tooltip="Precision Time Protocol" display="https://en.wikipedia.org/wiki/Precision_Time_Protocol" xr:uid="{F6E5D4A1-3551-4643-8CD3-A76DA87A34C8}"/>
    <hyperlink ref="E92" r:id="rId21" tooltip="Mapping of Airline Traffic over Internet Protocol" display="https://en.wikipedia.org/wiki/Mapping_of_Airline_Traffic_over_Internet_Protocol" xr:uid="{340C215F-4F41-47EE-8061-0F365E66856D}"/>
    <hyperlink ref="E105" r:id="rId22" tooltip="Uninterruptible power supply" display="https://en.wikipedia.org/wiki/Uninterruptible_power_supply" xr:uid="{95165A11-4C38-4FB6-B319-35FB57C99CEA}"/>
    <hyperlink ref="E107" r:id="rId23" tooltip="Network News Transfer Protocol" display="https://en.wikipedia.org/wiki/Network_News_Transfer_Protocol" xr:uid="{EF02E6B1-D0E3-47BF-9B8A-1C1DAF7A7155}"/>
    <hyperlink ref="A109" r:id="rId24" location="cite_note-rfc4960-11" display="https://en.wikipedia.org/wiki/List_of_TCP_and_UDP_port_numbers - cite_note-rfc4960-11" xr:uid="{7D7440B5-FC8A-4E49-B814-081CA4462CC7}"/>
    <hyperlink ref="E112" r:id="rId25" tooltip="Kerberos (protocol)" display="https://en.wikipedia.org/wiki/Kerberos_(protocol)" xr:uid="{6FFB6E00-067D-41B9-8212-88EC346688F3}"/>
    <hyperlink ref="E114" r:id="rId26" tooltip="Aladdin Knowledge Systems" display="https://en.wikipedia.org/wiki/Aladdin_Knowledge_Systems" xr:uid="{C252702A-98CE-47FE-8A06-00933EDCD916}"/>
    <hyperlink ref="E115" r:id="rId27" tooltip="GO-Global" display="https://en.wikipedia.org/wiki/GO-Global" xr:uid="{C3EE9425-B380-42D7-895F-C261061BAD7F}"/>
    <hyperlink ref="E116" r:id="rId28" tooltip="Retrospect (software)" display="https://en.wikipedia.org/wiki/Retrospect_(software)" xr:uid="{BFF4135F-5DE4-47A0-BBCD-6317EBF7D726}"/>
    <hyperlink ref="E118" r:id="rId29" tooltip="Modbus" display="https://en.wikipedia.org/wiki/Modbus" xr:uid="{A803761C-FC8F-436D-A93A-D68315487DC8}"/>
    <hyperlink ref="E119" r:id="rId30" tooltip="Citadel/UX" display="https://en.wikipedia.org/wiki/Citadel/UX" xr:uid="{95ED5D4E-2B1D-4F59-9DD6-AC46FF940D64}"/>
    <hyperlink ref="E120" r:id="rId31" tooltip="FirstClass" display="https://en.wikipedia.org/wiki/FirstClass" xr:uid="{9596E5BF-5E71-46C1-AFB9-D029BF6FA802}"/>
    <hyperlink ref="E121" r:id="rId32" tooltip="Remote Process Execution" display="https://en.wikipedia.org/wiki/Remote_Process_Execution" xr:uid="{949DFBB8-3CA7-4130-B281-0788F32A5B5A}"/>
    <hyperlink ref="E122" r:id="rId33" tooltip="Rlogin" display="https://en.wikipedia.org/wiki/Rlogin" xr:uid="{F219EA60-86C1-4EC4-AA9A-C2F90CE78568}"/>
    <hyperlink ref="E127" r:id="rId34" tooltip="Routing Information Protocol" display="https://en.wikipedia.org/wiki/Routing_Information_Protocol" xr:uid="{4AFC8D59-4D29-48BE-95F0-891CE71CFF75}"/>
    <hyperlink ref="E128" r:id="rId35" tooltip="RIPng" display="https://en.wikipedia.org/wiki/RIPng" xr:uid="{2870EA85-C2D6-44E1-BA35-9A417207DEF7}"/>
    <hyperlink ref="E129" r:id="rId36" tooltip="NetWare Core Protocol" display="https://en.wikipedia.org/wiki/NetWare_Core_Protocol" xr:uid="{C7AD0698-6C27-44AD-8A33-CAD93BCAB3FE}"/>
    <hyperlink ref="E130" r:id="rId37" tooltip="Timeserver" display="https://en.wikipedia.org/wiki/Timeserver" xr:uid="{F2D04F05-3C27-43C8-92A2-32AFFF085E76}"/>
    <hyperlink ref="E131" r:id="rId38" tooltip="Remote procedure call" display="https://en.wikipedia.org/wiki/Remote_procedure_call" xr:uid="{7727FB3E-46F4-4014-B793-EDB9ED65658A}"/>
    <hyperlink ref="E132" r:id="rId39" location="cite_note-apple-kb-HT202944-10" display="https://en.wikipedia.org/wiki/List_of_TCP_and_UDP_port_numbers - cite_note-apple-kb-HT202944-10" xr:uid="{FCE6B916-7107-41C5-AE89-C90E4AA4D04B}"/>
    <hyperlink ref="E134" r:id="rId40" tooltip="UUCP" display="https://en.wikipedia.org/wiki/UUCP" xr:uid="{5E6AE540-9804-4687-8416-9C34472E39F0}"/>
    <hyperlink ref="E135" r:id="rId41" tooltip="Commerce" display="https://en.wikipedia.org/wiki/Commerce" xr:uid="{7F4A7941-C0A1-4BDE-A87E-42F0685A5023}"/>
    <hyperlink ref="E136" r:id="rId42" tooltip="Kerberos (protocol)" display="https://en.wikipedia.org/wiki/Kerberos_(protocol)" xr:uid="{135542A2-9752-4606-ACE0-6A4E0B243A79}"/>
    <hyperlink ref="E137" r:id="rId43" tooltip="Kerberos (protocol)" display="https://en.wikipedia.org/wiki/Kerberos_(protocol)" xr:uid="{10DBC392-B5D4-47E5-B9C9-BCBD23348886}"/>
    <hyperlink ref="E138" r:id="rId44" tooltip="DHCPv6" display="https://en.wikipedia.org/wiki/DHCPv6" xr:uid="{48798082-C1A1-44D9-98DB-6D8C03D4D590}"/>
    <hyperlink ref="E139" r:id="rId45" tooltip="DHCPv6" display="https://en.wikipedia.org/wiki/DHCPv6" xr:uid="{70C086C5-F26F-4018-9B0E-A18179CE778E}"/>
    <hyperlink ref="E141" r:id="rId46" location="cite_note-rfc1340-86" display="https://en.wikipedia.org/wiki/List_of_TCP_and_UDP_port_numbers - cite_note-rfc1340-86" xr:uid="{92C30E07-FAC3-4E77-A3BA-B12BD5B886B3}"/>
    <hyperlink ref="E143" r:id="rId47" tooltip="Remote File System" display="https://en.wikipedia.org/wiki/Remote_File_System" xr:uid="{F026CF47-73B7-498E-90A2-0A4E49BD8DDD}"/>
    <hyperlink ref="E150" r:id="rId48" tooltip="FileMaker" display="https://en.wikipedia.org/wiki/FileMaker" xr:uid="{4DF5C566-E24E-485F-BB7C-138016EE7E1D}"/>
    <hyperlink ref="E152" r:id="rId49" tooltip="Syslog" display="https://en.wikipedia.org/wiki/Syslog" xr:uid="{C4DF0EC1-4DF1-40F2-BA37-B3C4C8ECA147}"/>
    <hyperlink ref="E155" r:id="rId50" location="cite_note-apple-kb-HT202944-10" display="https://en.wikipedia.org/wiki/List_of_TCP_and_UDP_port_numbers - cite_note-apple-kb-HT202944-10" xr:uid="{9EE39C5C-2EF7-4AFE-8540-F10BDD175436}"/>
    <hyperlink ref="E159" r:id="rId51" tooltip="Multicast Source Discovery Protocol" display="https://en.wikipedia.org/wiki/Multicast_Source_Discovery_Protocol" xr:uid="{263CED91-E7E0-4C80-BB89-534C3955031E}"/>
    <hyperlink ref="E164" r:id="rId52" location="cite_note-91" display="https://en.wikipedia.org/wiki/List_of_TCP_and_UDP_port_numbers - cite_note-91" xr:uid="{05DAADB1-56D8-4539-876B-F41B0417981C}"/>
    <hyperlink ref="E167" r:id="rId53" location="cite_note-92" display="https://en.wikipedia.org/wiki/List_of_TCP_and_UDP_port_numbers - cite_note-92" xr:uid="{41C95AC8-A471-476D-B1D8-A076FC35C3B9}"/>
    <hyperlink ref="E168" r:id="rId54" tooltip="Tinc (protocol)" display="https://en.wikipedia.org/wiki/Tinc_(protocol)" xr:uid="{12FAA0F1-35FC-428A-8B58-F4C5C1996DDA}"/>
    <hyperlink ref="E172" r:id="rId55" tooltip="Application Configuration Access Protocol" display="https://en.wikipedia.org/wiki/Application_Configuration_Access_Protocol" xr:uid="{53E0A485-0EF0-4EE2-8B6E-C805E424EE16}"/>
    <hyperlink ref="E176" r:id="rId56" tooltip="Linux-HA" display="https://en.wikipedia.org/wiki/Linux-HA" xr:uid="{CD6AC5DF-1158-41B2-B79C-36256A8985B9}"/>
    <hyperlink ref="E178" r:id="rId57" tooltip="Optimized Link State Routing protocol" display="https://en.wikipedia.org/wiki/Optimized_Link_State_Routing_protocol" xr:uid="{EB496E66-8E57-4FCE-9E51-A79AF41A4530}"/>
    <hyperlink ref="E182" r:id="rId58" tooltip="SILC (protocol)" display="https://en.wikipedia.org/wiki/SILC_(protocol)" xr:uid="{C48E5CCE-29DE-47E1-B674-E3A09CDE1DCA}"/>
    <hyperlink ref="E186" r:id="rId59" tooltip="Kerberos (protocol)" display="https://en.wikipedia.org/wiki/Kerberos_(protocol)" xr:uid="{75402083-81C2-44C5-AEB5-C8E895A15089}"/>
    <hyperlink ref="E187" r:id="rId60" tooltip="Kerberos (protocol)" display="https://en.wikipedia.org/wiki/Kerberos_(protocol)" xr:uid="{B6D402EA-33F5-40C7-9C47-383B6E640F5D}"/>
    <hyperlink ref="E188" r:id="rId61" tooltip="Kerberos (protocol)" display="https://en.wikipedia.org/wiki/Kerberos_(protocol)" xr:uid="{B0F408F5-AD2F-42D1-946B-FCC7A53BC43E}"/>
    <hyperlink ref="E189" r:id="rId62" location="cite_note-103" display="https://en.wikipedia.org/wiki/List_of_TCP_and_UDP_port_numbers - cite_note-103" xr:uid="{3ABBE9C4-2348-4A37-A5EA-B5B0B64D7B6A}"/>
    <hyperlink ref="E191" r:id="rId63" tooltip="Kerberos (protocol)" display="https://en.wikipedia.org/wiki/Kerberos_(protocol)" xr:uid="{1181376E-DA2D-4D83-BD13-236773AAA871}"/>
    <hyperlink ref="E192" r:id="rId64" tooltip="Conserver" display="https://en.wikipedia.org/wiki/Conserver" xr:uid="{996FE694-AB8E-4ADE-A9C3-04CB5A4CE6A0}"/>
    <hyperlink ref="E193" r:id="rId65" tooltip="SpamAssassin" display="https://en.wikipedia.org/wiki/SpamAssassin" xr:uid="{B525F097-26F1-4807-B420-3C6E112E351C}"/>
    <hyperlink ref="E199" r:id="rId66" tooltip="BEEP" display="https://en.wikipedia.org/wiki/BEEP" xr:uid="{9EE3BBE8-24C2-4982-B3E0-2323913C4891}"/>
    <hyperlink ref="E201" r:id="rId67" tooltip="BEEP" display="https://en.wikipedia.org/wiki/BEEP" xr:uid="{E486222F-A260-4FC2-9ED6-52F74E535072}"/>
    <hyperlink ref="E203" r:id="rId68" location="Reliability" tooltip="Dynamic Host Configuration Protocol" display="https://en.wikipedia.org/wiki/Dynamic_Host_Configuration_Protocol - Reliability" xr:uid="{AA0FECF5-9E2A-4639-8CDF-B308BEE25532}"/>
    <hyperlink ref="E207" r:id="rId69" display="https://tools.ietf.org/html/rfc4656" xr:uid="{B5719EC5-9570-4CB0-B106-9153C92B8A60}"/>
    <hyperlink ref="E208" r:id="rId70" display="https://tools.ietf.org/html/rfc5357" xr:uid="{34C204E2-3FCA-44FA-A11F-D4125634840F}"/>
    <hyperlink ref="E209" r:id="rId71" tooltip="Rsync" display="https://en.wikipedia.org/wiki/Rsync" xr:uid="{B5FEE13C-8769-4EC6-B0EC-57C3732A5AA5}"/>
    <hyperlink ref="E210" r:id="rId72" tooltip="Brocade Communications Systems" display="https://en.wikipedia.org/wiki/Brocade_Communications_Systems" xr:uid="{4F98C6C2-5F15-467B-AFB6-6362922F92FB}"/>
    <hyperlink ref="E225" r:id="rId73" location="cite_note-rfc6751-116" display="https://en.wikipedia.org/wiki/List_of_TCP_and_UDP_port_numbers - cite_note-rfc6751-116" xr:uid="{B0648974-E74C-4EA5-9DBD-F1CA7F243B12}"/>
    <hyperlink ref="E227" r:id="rId74" tooltip="Distributed Component Object Model" display="https://en.wikipedia.org/wiki/Distributed_Component_Object_Model" xr:uid="{26F0C253-D2B6-4882-A6ED-8550E87F451E}"/>
    <hyperlink ref="E230" r:id="rId75" tooltip="SOCKS" display="https://en.wikipedia.org/wiki/SOCKS" xr:uid="{096B79A2-7460-44A1-9CFD-E256AF4538BB}"/>
    <hyperlink ref="E232" r:id="rId76" tooltip="Java remote method invocation" display="https://en.wikipedia.org/wiki/Java_remote_method_invocation" xr:uid="{BB8AA8A5-1C01-46A0-B9B5-666C82A12F6D}"/>
    <hyperlink ref="B235" r:id="rId77" location="cite_note-119" display="https://en.wikipedia.org/wiki/List_of_TCP_and_UDP_port_numbers - cite_note-119" xr:uid="{8487C5ED-D393-4D4F-848C-F65BDFF81E4C}"/>
    <hyperlink ref="E235" r:id="rId78" tooltip="Licklider Transmission Protocol" display="https://en.wikipedia.org/wiki/Licklider_Transmission_Protocol" xr:uid="{8DABC27F-B792-4AF8-83BF-22954CF5D4ED}"/>
    <hyperlink ref="E237" r:id="rId79" tooltip="IP SLA" display="https://en.wikipedia.org/wiki/IP_SLA" xr:uid="{3B4EA60E-4479-4BFD-B2FA-5954A3692665}"/>
    <hyperlink ref="E238" r:id="rId80" location="Networking" tooltip="OpenVPN" display="https://en.wikipedia.org/wiki/OpenVPN - Networking" xr:uid="{1C8FEA9B-DDC6-4AC4-8E88-3291E2C88B46}"/>
    <hyperlink ref="E239" r:id="rId81" tooltip="Cajo project" display="https://en.wikipedia.org/wiki/Cajo_project" xr:uid="{9B164782-66A6-442F-AC35-A85B51A441EC}"/>
    <hyperlink ref="E240" r:id="rId82" tooltip="Kazaa" display="https://en.wikipedia.org/wiki/Kazaa" xr:uid="{D0AC2F89-7EE4-4C6D-A5FF-14EA73A9A299}"/>
    <hyperlink ref="E242" r:id="rId83" tooltip="Infoseek" display="https://en.wikipedia.org/wiki/Infoseek" xr:uid="{5B9917D4-3D7C-4BFC-8BED-6B14970CC9D8}"/>
    <hyperlink ref="E243" r:id="rId84" tooltip="Nessus (software)" display="https://en.wikipedia.org/wiki/Nessus_(software)" xr:uid="{32A55327-F5E1-4879-BBFD-A5DB5C8456BB}"/>
    <hyperlink ref="E244" r:id="rId85" tooltip="System Center Operations Manager" display="https://en.wikipedia.org/wiki/System_Center_Operations_Manager" xr:uid="{D44F9BFC-309C-4932-9203-D5C09FC2C3F4}"/>
    <hyperlink ref="E245" r:id="rId86" tooltip="IPSec" display="https://en.wikipedia.org/wiki/IPSec" xr:uid="{A0568099-2FEF-43E3-9E82-0B5C8DE4FA31}"/>
    <hyperlink ref="E248" r:id="rId87" tooltip="Manufacturing Execution System" display="https://en.wikipedia.org/wiki/Manufacturing_Execution_System" xr:uid="{ABC6CCAD-7941-41E1-AFD0-387CB064D5F6}"/>
    <hyperlink ref="E249" r:id="rId88" tooltip="Internet Content Adaptation Protocol" display="https://en.wikipedia.org/wiki/Internet_Content_Adaptation_Protocol" xr:uid="{F38C6565-6737-44E6-A35B-110A3682B010}"/>
    <hyperlink ref="E251" r:id="rId89" tooltip="Mimer SQL" display="https://en.wikipedia.org/wiki/Mimer_SQL" xr:uid="{77946C2F-0DCD-4ACC-AACC-3F3C0A1C540C}"/>
    <hyperlink ref="E253" r:id="rId90" tooltip="Timbuktu (software)" display="https://en.wikipedia.org/wiki/Timbuktu_(software)" xr:uid="{4A4F41DD-5EAB-425A-9E45-EB38395EB114}"/>
    <hyperlink ref="E263" r:id="rId91" location="cite_note-ibm-support-swg21625297-125" display="https://en.wikipedia.org/wiki/List_of_TCP_and_UDP_port_numbers - cite_note-ibm-support-swg21625297-125" xr:uid="{E0DCAF64-E0AA-4E02-B6EE-E8BA92291D1F}"/>
    <hyperlink ref="E265" r:id="rId92" tooltip="Windows Internet Name Service" display="https://en.wikipedia.org/wiki/Windows_Internet_Name_Service" xr:uid="{E5547CCE-B39C-43C0-B014-9BA0C833A38D}"/>
    <hyperlink ref="E267" r:id="rId93" tooltip="NCUBE" display="https://en.wikipedia.org/wiki/NCUBE" xr:uid="{9BF85406-74F2-45EC-9F9A-218B0389016E}"/>
    <hyperlink ref="E268" r:id="rId94" tooltip="Ingres (database)" display="https://en.wikipedia.org/wiki/Ingres_(database)" xr:uid="{23EBCED6-9527-431E-B529-01A13CAFB984}"/>
    <hyperlink ref="E270" r:id="rId95" tooltip="IBM Sametime" display="https://en.wikipedia.org/wiki/IBM_Sametime" xr:uid="{61BD2D20-3B6B-4CC2-B746-E43C409CF9C0}"/>
    <hyperlink ref="E271" r:id="rId96" location="cite_note-Eclipse_Foundation-130" display="https://en.wikipedia.org/wiki/List_of_TCP_and_UDP_port_numbers - cite_note-Eclipse_Foundation-130" xr:uid="{4ED0963B-E212-42D1-8C97-F12582983A7E}"/>
    <hyperlink ref="E273" r:id="rId97" location="cite_note-enterprise1c-ports-131" display="https://en.wikipedia.org/wiki/List_of_TCP_and_UDP_port_numbers - cite_note-enterprise1c-ports-131" xr:uid="{B90A2D8C-21B0-44A5-AED6-1C5569D8801F}"/>
    <hyperlink ref="E274" r:id="rId98" location="cite_note-enterprise1c-ports-131" display="https://en.wikipedia.org/wiki/List_of_TCP_and_UDP_port_numbers - cite_note-enterprise1c-ports-131" xr:uid="{8053D724-BCD7-4419-B6E2-5F502175F478}"/>
    <hyperlink ref="E275" r:id="rId99" location="cite_note-enterprise1c-ports-131" display="https://en.wikipedia.org/wiki/List_of_TCP_and_UDP_port_numbers - cite_note-enterprise1c-ports-131" xr:uid="{97755E1F-4FCA-4C1F-95E2-137D6E872CF8}"/>
    <hyperlink ref="E276" r:id="rId100" tooltip="Laplink" display="https://en.wikipedia.org/wiki/Laplink" xr:uid="{D5DD70C5-CA29-4543-A62B-724BAAB7A3E0}"/>
    <hyperlink ref="E277" r:id="rId101" tooltip="Combat-net radio" display="https://en.wikipedia.org/wiki/Combat-net_radio" xr:uid="{26143E42-808C-47CF-BBA8-C54965C9A91B}"/>
    <hyperlink ref="E279" r:id="rId102" tooltip="VQP" display="https://en.wikipedia.org/wiki/VQP" xr:uid="{1D513847-0677-4432-804D-AF9578E0A443}"/>
    <hyperlink ref="E282" r:id="rId103" location="cite_note-isketch-help-134" display="https://en.wikipedia.org/wiki/List_of_TCP_and_UDP_port_numbers - cite_note-isketch-help-134" xr:uid="{9358CC2A-E127-4EFE-A21C-075ACBE72F95}"/>
    <hyperlink ref="E283" r:id="rId104" tooltip="LonTalk" display="https://en.wikipedia.org/wiki/LonTalk" xr:uid="{2F2112A6-193B-40E2-9EF6-31AF3154A408}"/>
    <hyperlink ref="E288" r:id="rId105" tooltip="Novell GroupWise" display="https://en.wikipedia.org/wiki/Novell_GroupWise" xr:uid="{7A277E6A-10A6-454A-B6F6-50631A2ECC08}"/>
    <hyperlink ref="E291" r:id="rId106" tooltip="Windward Studios" display="https://en.wikipedia.org/wiki/Windward_Studios" xr:uid="{6A7F5000-E328-4A3F-A62F-38BEEC413096}"/>
    <hyperlink ref="E293" r:id="rId107" tooltip="H.323" display="https://en.wikipedia.org/wiki/H.323" xr:uid="{DC975808-7E77-4069-8419-14735D71C1AA}"/>
    <hyperlink ref="E296" r:id="rId108" tooltip="Microsoft Media Services" display="https://en.wikipedia.org/wiki/Microsoft_Media_Services" xr:uid="{F75E213C-146E-49B4-8F7D-FC76712DB504}"/>
    <hyperlink ref="E298" r:id="rId109" tooltip="Sic" display="https://en.wikipedia.org/wiki/Sic" xr:uid="{6D9DA8BA-406F-48A0-95DF-BA82CC6721B0}"/>
    <hyperlink ref="E299" r:id="rId110" tooltip="Microsoft Message Queuing" display="https://en.wikipedia.org/wiki/Microsoft_Message_Queuing" xr:uid="{2187AB84-61E2-448C-B9C2-B86983936BEA}"/>
    <hyperlink ref="E300" r:id="rId111" tooltip="RADIUS" display="https://en.wikipedia.org/wiki/RADIUS" xr:uid="{E465C895-26FD-4B19-A468-AA95F4846A6A}"/>
    <hyperlink ref="E301" r:id="rId112" tooltip="RADIUS" display="https://en.wikipedia.org/wiki/RADIUS" xr:uid="{C7D59DDB-CEE0-4818-A1CD-CBD30D6591CF}"/>
    <hyperlink ref="E304" r:id="rId113" tooltip="MQTT" display="https://en.wikipedia.org/wiki/MQTT" xr:uid="{8E51A21B-B725-40DE-9728-77B45EA0D9ED}"/>
    <hyperlink ref="E308" r:id="rId114" tooltip="Netop Remote Control" display="https://en.wikipedia.org/wiki/Netop_Remote_Control" xr:uid="{2469CD95-8A4C-4205-A01D-7BB203778DD1}"/>
    <hyperlink ref="E309" r:id="rId115" tooltip="InterSystems Caché" display="https://en.wikipedia.org/wiki/InterSystems_Cach%C3%A9" xr:uid="{7175C4F1-D40F-4B7E-8A82-E887DF18EAD4}"/>
    <hyperlink ref="E310" r:id="rId116" tooltip="Big Brother (software)" display="https://en.wikipedia.org/wiki/Big_Brother_(software)" xr:uid="{5FCB493A-009E-40F6-BC68-080FD2F915C9}"/>
    <hyperlink ref="E313" r:id="rId117" tooltip="Skinny Client Control Protocol" display="https://en.wikipedia.org/wiki/Skinny_Client_Control_Protocol" xr:uid="{36BD211F-6D15-4310-8C32-5E35C33E3CDA}"/>
    <hyperlink ref="E317" r:id="rId118" location="cite_note-2k-support-201333253-147" display="https://en.wikipedia.org/wiki/List_of_TCP_and_UDP_port_numbers - cite_note-2k-support-201333253-147" xr:uid="{FF247C2C-04FC-4888-8EEB-8136AB86D1AC}"/>
    <hyperlink ref="E320" r:id="rId119" tooltip="RADIUS" display="https://en.wikipedia.org/wiki/RADIUS" xr:uid="{93B5E55C-65A7-42E6-BF90-EB543B3E4987}"/>
    <hyperlink ref="E321" r:id="rId120" tooltip="GNUnet" display="https://en.wikipedia.org/wiki/GNUnet" xr:uid="{EC37B725-20DA-4CEF-8273-61FE9C165C2E}"/>
    <hyperlink ref="E323" r:id="rId121" location="cite_note-cpanel-ckb-login-148" display="https://en.wikipedia.org/wiki/List_of_TCP_and_UDP_port_numbers - cite_note-cpanel-ckb-login-148" xr:uid="{7E237D1D-A1F7-4A82-BF71-10E9C1A48C99}"/>
    <hyperlink ref="E327" r:id="rId122" tooltip="Zephyr (protocol)" display="https://en.wikipedia.org/wiki/Zephyr_(protocol)" xr:uid="{2A8CEE4D-8AAE-4458-A640-44BA803D91A2}"/>
    <hyperlink ref="E330" r:id="rId123" tooltip="GPRS Tunnelling Protocol" display="https://en.wikipedia.org/wiki/GPRS_Tunnelling_Protocol" xr:uid="{48A3F92F-A1FB-48CB-9E1F-A5716817E118}"/>
    <hyperlink ref="E331" r:id="rId124" tooltip="TDMoIP" display="https://en.wikipedia.org/wiki/TDMoIP" xr:uid="{E96E9153-3D88-4B66-9911-1C351A7DCC68}"/>
    <hyperlink ref="E332" r:id="rId125" tooltip="GPRS Tunnelling Protocol" display="https://en.wikipedia.org/wiki/GPRS_Tunnelling_Protocol" xr:uid="{7F844DEF-9260-454D-A220-F85F0103C717}"/>
    <hyperlink ref="E333" r:id="rId126" tooltip="Gdbserver" display="https://en.wikipedia.org/wiki/Gdbserver" xr:uid="{A936AD18-FDE9-4E0B-88F5-C166A00FD4F5}"/>
    <hyperlink ref="E334" r:id="rId127" tooltip="EForward" display="https://en.wikipedia.org/wiki/EForward" xr:uid="{409B4AFF-0ADD-48F4-BDBC-F6E25CA2B6D4}"/>
    <hyperlink ref="E337" r:id="rId128" tooltip="National Weather Service" display="https://en.wikipedia.org/wiki/National_Weather_Service" xr:uid="{E63AD646-623F-422F-BF8F-3496D4DC4363}"/>
    <hyperlink ref="E338" r:id="rId129" tooltip="EMWIN" display="https://en.wikipedia.org/wiki/EMWIN" xr:uid="{A210B834-8424-4714-AA54-925916E17BF5}"/>
    <hyperlink ref="E344" r:id="rId130" location="cite_note-eset_user_guide_5_2-150" display="https://en.wikipedia.org/wiki/List_of_TCP_and_UDP_port_numbers - cite_note-eset_user_guide_5_2-150" xr:uid="{477CDF76-2CB8-45DA-BD9C-6AA27FBBE01E}"/>
    <hyperlink ref="E345" r:id="rId131" tooltip="CoMotion" display="https://en.wikipedia.org/wiki/CoMotion" xr:uid="{86E94FC2-5917-4F38-ACA7-4FC1CCC6741E}"/>
    <hyperlink ref="E347" r:id="rId132" tooltip="Wikipedia:Citation needed" display="https://en.wikipedia.org/wiki/Wikipedia:Citation_needed" xr:uid="{33AE7962-7F7C-43A2-B6C1-B29D824FBE9A}"/>
    <hyperlink ref="E350" r:id="rId133" tooltip="BMC Control-M" display="https://en.wikipedia.org/wiki/BMC_Control-M" xr:uid="{484B10DA-E7A9-498C-9833-3E9DC17F5F84}"/>
    <hyperlink ref="E353" r:id="rId134" tooltip="Docker (software)" display="https://en.wikipedia.org/wiki/Docker_(software)" xr:uid="{AC3F2D6F-2320-4046-9BB1-DD00020AE907}"/>
    <hyperlink ref="E355" r:id="rId135" location="cite_note-docker-swarm-tutorial-154" display="https://en.wikipedia.org/wiki/List_of_TCP_and_UDP_port_numbers - cite_note-docker-swarm-tutorial-154" xr:uid="{B1CC1BDC-AC6A-41B5-B186-05EC22701910}"/>
    <hyperlink ref="E356" r:id="rId136" tooltip="Etcd" display="https://en.wikipedia.org/wiki/Etcd" xr:uid="{4839E79D-C296-4A1F-9E68-16520A1F1E82}"/>
    <hyperlink ref="E359" r:id="rId137" tooltip="FileMaker" display="https://en.wikipedia.org/wiki/FileMaker" xr:uid="{0D7822F3-DC87-4C5A-9B2F-C6CA6384D22C}"/>
    <hyperlink ref="E360" r:id="rId138" tooltip="Concurrent Versions System" display="https://en.wikipedia.org/wiki/Concurrent_Versions_System" xr:uid="{0A5736BC-B02A-4431-91AB-B752AA2BCA39}"/>
    <hyperlink ref="E363" r:id="rId139" tooltip="Media Gateway Control Protocol" display="https://en.wikipedia.org/wiki/Media_Gateway_Control_Protocol" xr:uid="{2F8B7F12-B6B0-4C30-AE7A-E3570940F27F}"/>
    <hyperlink ref="E367" r:id="rId140" tooltip="Secure Sockets Layer" display="https://en.wikipedia.org/wiki/Secure_Sockets_Layer" xr:uid="{B5F1A332-7D15-4BCF-9B53-4F260CFE9B8E}"/>
    <hyperlink ref="E368" r:id="rId141" location="cite_note-157" display="https://en.wikipedia.org/wiki/List_of_TCP_and_UDP_port_numbers - cite_note-157" xr:uid="{2DFF122E-8723-4577-A203-4D3F8BD1B73F}"/>
    <hyperlink ref="E371" r:id="rId142" tooltip="LonTalk" display="https://en.wikipedia.org/wiki/LonTalk" xr:uid="{65E1BA46-E9FA-4360-9240-58CAA16EFAEE}"/>
    <hyperlink ref="E374" r:id="rId143" tooltip="EVault" display="https://en.wikipedia.org/wiki/EVault" xr:uid="{998945AA-86BD-4438-B3E1-825B6390387D}"/>
    <hyperlink ref="E377" r:id="rId144" tooltip="Wikipedia:Citation needed" display="https://en.wikipedia.org/wiki/Wikipedia:Citation_needed" xr:uid="{CAE17A45-7244-4B9A-B4FF-D527BAE5B971}"/>
    <hyperlink ref="E380" r:id="rId145" tooltip="Media Gateway Control Protocol" display="https://en.wikipedia.org/wiki/Media_Gateway_Control_Protocol" xr:uid="{52DE467A-58B3-4296-BD60-4C170A2E7688}"/>
    <hyperlink ref="E382" r:id="rId146" tooltip="CORBA" display="https://en.wikipedia.org/wiki/CORBA" xr:uid="{3A8D05F2-FBDC-4744-B726-ADCC33D54909}"/>
    <hyperlink ref="E383" r:id="rId147" tooltip="GridFTP" display="https://en.wikipedia.org/wiki/GridFTP" xr:uid="{4BEF4DE4-3618-4322-886F-472B4D33D628}"/>
    <hyperlink ref="E385" r:id="rId148" tooltip="Megaco" display="https://en.wikipedia.org/wiki/Megaco" xr:uid="{58B42A19-30F0-4301-B41A-E62B8912C20B}"/>
    <hyperlink ref="E387" r:id="rId149" tooltip="Gpsd" display="https://en.wikipedia.org/wiki/Gpsd" xr:uid="{0DD2D29E-46D7-4146-B140-D26245A33E83}"/>
    <hyperlink ref="E390" r:id="rId150" tooltip="Symantec AntiVirus" display="https://en.wikipedia.org/wiki/Symantec_AntiVirus" xr:uid="{CCC44343-3B12-47F2-BEE5-BF366D27635F}"/>
    <hyperlink ref="E395" r:id="rId151" tooltip="Games for Windows – Live" display="https://en.wikipedia.org/wiki/Games_for_Windows_%E2%80%93_Live" xr:uid="{5EDDDCA5-4DE4-4DD1-AA2D-A67451A7BEC3}"/>
    <hyperlink ref="E398" r:id="rId152" tooltip="Fibre Channel over IP" display="https://en.wikipedia.org/wiki/Fibre_Channel_over_IP" xr:uid="{184A7984-9AE4-4459-ABC6-DD9FF52246F4}"/>
    <hyperlink ref="E399" r:id="rId153" tooltip="WhiskerControl" display="https://en.wikipedia.org/wiki/WhiskerControl" xr:uid="{948499D5-8601-4DA9-9E31-AB813506FF6A}"/>
    <hyperlink ref="E400" r:id="rId154" tooltip="ISCSI" display="https://en.wikipedia.org/wiki/ISCSI" xr:uid="{0CC290C2-BDF7-4D5E-B6CF-0940C83A847B}"/>
    <hyperlink ref="E403" r:id="rId155" location="cite_note-apple-kb-HT202944-10" display="https://en.wikipedia.org/wiki/List_of_TCP_and_UDP_port_numbers - cite_note-apple-kb-HT202944-10" xr:uid="{D5D48EB6-7BD0-446F-B715-BF8E5EA4C6F2}"/>
    <hyperlink ref="E405" r:id="rId156" tooltip="OFTP" display="https://en.wikipedia.org/wiki/OFTP" xr:uid="{91A8C5BB-3419-4D16-B257-FF8048E8EC78}"/>
    <hyperlink ref="E407" r:id="rId157" tooltip="DECE" display="https://en.wikipedia.org/wiki/DECE" xr:uid="{7EBA6DE6-9775-43F8-9C25-0F6053A8D184}"/>
    <hyperlink ref="E412" r:id="rId158" tooltip="Novell" display="https://en.wikipedia.org/wiki/Novell" xr:uid="{FAB827BC-B7BD-45EA-84A2-65D69BED7980}"/>
    <hyperlink ref="E416" r:id="rId159" tooltip="Resource Reservation Protocol" display="https://en.wikipedia.org/wiki/Resource_Reservation_Protocol" xr:uid="{AFF755A4-A9CF-46F1-8F9A-F43DFF1DAEF8}"/>
    <hyperlink ref="E419" r:id="rId160" location="cite_note-playstation-manual-ps4-nw_test-176" display="https://en.wikipedia.org/wiki/List_of_TCP_and_UDP_port_numbers - cite_note-playstation-manual-ps4-nw_test-176" xr:uid="{1078E678-5D8A-45A0-9D1A-205299EB6E99}"/>
    <hyperlink ref="E420" r:id="rId161" tooltip="Slim Devices" display="https://en.wikipedia.org/wiki/Slim_Devices" xr:uid="{CCD31B36-E271-416E-AE38-C3746DBCCF48}"/>
    <hyperlink ref="E421" r:id="rId162" tooltip="Network UPS Tools" display="https://en.wikipedia.org/wiki/Network_UPS_Tools" xr:uid="{D657DEFE-6248-44AC-A8D5-5B03043D238C}"/>
    <hyperlink ref="E423" r:id="rId163" tooltip="Microsoft Message Queuing" display="https://en.wikipedia.org/wiki/Microsoft_Message_Queuing" xr:uid="{27E8D159-DE0A-4BD2-9840-0240F3E164EA}"/>
    <hyperlink ref="E425" r:id="rId164" tooltip="Teredo tunneling" display="https://en.wikipedia.org/wiki/Teredo_tunneling" xr:uid="{31AF8AEF-7701-4125-B97C-464D070858E8}"/>
    <hyperlink ref="E427" r:id="rId165" tooltip="Cyc" display="https://en.wikipedia.org/wiki/Cyc" xr:uid="{4B80CD37-E9B4-45A9-A34D-31AB3E260579}"/>
    <hyperlink ref="E435" r:id="rId166" display="https://www.cimcor.com/cimtrak/" xr:uid="{4C23803A-BF19-4DF0-B10B-EBBD664426E1}"/>
    <hyperlink ref="E437" r:id="rId167" display="https://tools.ietf.org/html/rfc5881" xr:uid="{000BC46F-9980-468A-AA49-5F358147C65A}"/>
    <hyperlink ref="E438" r:id="rId168" tooltip="Ventrilo" display="https://en.wikipedia.org/wiki/Ventrilo" xr:uid="{91A938AD-5A3E-4A4D-85BF-3CF81ECF4A45}"/>
    <hyperlink ref="E439" r:id="rId169" tooltip="RADIUS" display="https://en.wikipedia.org/wiki/RADIUS" xr:uid="{E7E57013-F594-40FD-BD01-C5E1BB351346}"/>
    <hyperlink ref="E441" r:id="rId170" tooltip="Wikipedia:Citation needed" display="https://en.wikipedia.org/wiki/Wikipedia:Citation_needed" xr:uid="{EB9FF78F-F72B-4DBB-A3A9-52F51EC5E83A}"/>
    <hyperlink ref="E442" r:id="rId171" tooltip="Warmux" display="https://en.wikipedia.org/wiki/Warmux" xr:uid="{0356B593-3065-42A6-A101-BD0D34EB2163}"/>
    <hyperlink ref="E444" r:id="rId172" tooltip="Wikipedia:Citation needed" display="https://en.wikipedia.org/wiki/Wikipedia:Citation_needed" xr:uid="{471ADD4F-4601-4465-85BA-666CE5BEA41B}"/>
    <hyperlink ref="E447" r:id="rId173" tooltip="Oracle Enterprise Manager" display="https://en.wikipedia.org/wiki/Oracle_Enterprise_Manager" xr:uid="{903AC58D-8BFC-4978-9C70-F91007CFF9E6}"/>
    <hyperlink ref="E451" r:id="rId174" tooltip="Wikipedia:Citation needed" display="https://en.wikipedia.org/wiki/Wikipedia:Citation_needed" xr:uid="{300FBE89-64EA-41B7-A351-5D71669628B6}"/>
    <hyperlink ref="E452" r:id="rId175" tooltip="OpenTTD" display="https://en.wikipedia.org/wiki/OpenTTD" xr:uid="{47DBDD49-B383-4427-8944-0D0942A83AEC}"/>
    <hyperlink ref="E455" r:id="rId176" tooltip="Diablo II" display="https://en.wikipedia.org/wiki/Diablo_II" xr:uid="{CABD956B-5117-490C-BC9E-79DA78A4F876}"/>
    <hyperlink ref="E456" r:id="rId177" tooltip="Wikipedia:Please clarify" display="https://en.wikipedia.org/wiki/Wikipedia:Please_clarify" xr:uid="{381BEF6B-73C7-4873-8DA9-BDF7F3009CA7}"/>
    <hyperlink ref="E457" r:id="rId178" tooltip="IBM" display="https://en.wikipedia.org/wiki/IBM" xr:uid="{2BCCA395-A14D-44F5-B58A-8A6A12513197}"/>
    <hyperlink ref="E458" r:id="rId179" tooltip="Solaris (operating system)" display="https://en.wikipedia.org/wiki/Solaris_(operating_system)" xr:uid="{B5376667-6EDD-4903-8471-D918F0A2E5C9}"/>
    <hyperlink ref="E463" r:id="rId180" tooltip="Kerio Technologies" display="https://en.wikipedia.org/wiki/Kerio_Technologies" xr:uid="{BF90EE8C-24BB-4A1C-B8A2-214AEC837F44}"/>
    <hyperlink ref="E464" r:id="rId181" tooltip="ProvideX" display="https://en.wikipedia.org/wiki/ProvideX" xr:uid="{B80B3071-51C7-407E-90C6-35BB7AEAFFC5}"/>
    <hyperlink ref="E465" r:id="rId182" tooltip="Ascom (company)" display="https://en.wikipedia.org/wiki/Ascom_(company)" xr:uid="{FCB4F90E-4B0D-4803-8C06-4C960C5E1A6D}"/>
    <hyperlink ref="E469" r:id="rId183" tooltip="Microsoft Remote Web Workplace" display="https://en.wikipedia.org/wiki/Microsoft_Remote_Web_Workplace" xr:uid="{1563549B-0538-4D73-8CBE-CE89113E619D}"/>
    <hyperlink ref="E471" r:id="rId184" location="cite_note-182" display="https://en.wikipedia.org/wiki/List_of_TCP_and_UDP_port_numbers - cite_note-182" xr:uid="{0055602E-8654-4D33-8595-39FF8BAF4092}"/>
    <hyperlink ref="E472" r:id="rId185" location="cite_note-183" display="https://en.wikipedia.org/wiki/List_of_TCP_and_UDP_port_numbers - cite_note-183" xr:uid="{B1D9DEE2-BD86-4712-AA0F-FD246E1A3C3A}"/>
    <hyperlink ref="E473" r:id="rId186" tooltip="TinyMUD" display="https://en.wikipedia.org/wiki/TinyMUD" xr:uid="{D7E2216E-77A3-4C48-A2C9-D5507292B33F}"/>
    <hyperlink ref="E474" r:id="rId187" location="cite_note-184" display="https://en.wikipedia.org/wiki/List_of_TCP_and_UDP_port_numbers - cite_note-184" xr:uid="{73AB1D09-5F03-451A-B3C8-A1A0D53E8773}"/>
    <hyperlink ref="E475" r:id="rId188" tooltip="Aleph One (computer game)" display="https://en.wikipedia.org/wiki/Aleph_One_(computer_game)" xr:uid="{2D87E22E-F06D-4761-8517-33D22C455871}"/>
    <hyperlink ref="E483" r:id="rId189" tooltip="Armagetron Advanced" display="https://en.wikipedia.org/wiki/Armagetron_Advanced" xr:uid="{B9BF07E6-A924-4131-AFDD-5A1D7569369A}"/>
    <hyperlink ref="E484" r:id="rId190" tooltip="Log4j" display="https://en.wikipedia.org/wiki/Log4j" xr:uid="{0379947E-329A-4FFA-85F1-5721E1311AAA}"/>
    <hyperlink ref="E485" r:id="rId191" tooltip="Sinatra (software)" display="https://en.wikipedia.org/wiki/Sinatra_(software)" xr:uid="{7DF52174-242D-4E3D-AE39-517FDA28657F}"/>
    <hyperlink ref="E486" r:id="rId192" tooltip="Inter-Asterisk eXchange" display="https://en.wikipedia.org/wiki/Inter-Asterisk_eXchange" xr:uid="{B4B93B40-63B5-4AF5-8680-ADEDBB61A652}"/>
    <hyperlink ref="E487" r:id="rId193" tooltip="Identity Registration Protocol" display="https://en.wikipedia.org/wiki/Identity_Registration_Protocol" xr:uid="{3FDD81D6-E098-433F-82C6-C1033504723D}"/>
    <hyperlink ref="E488" r:id="rId194" tooltip="Direct End to End Secure Chat Protocol" display="https://en.wikipedia.org/wiki/Direct_End_to_End_Secure_Chat_Protocol" xr:uid="{BCAAC7A1-B442-4482-8224-14C499CF3ED2}"/>
    <hyperlink ref="E490" r:id="rId195" tooltip="Google Desktop" display="https://en.wikipedia.org/wiki/Google_Desktop" xr:uid="{C8EE7312-1FD6-4598-8173-EC665A55363C}"/>
    <hyperlink ref="E493" r:id="rId196" tooltip="PulseAudio" display="https://en.wikipedia.org/wiki/PulseAudio" xr:uid="{A578B360-04F4-41A9-81A5-586E57B9E13A}"/>
    <hyperlink ref="E494" r:id="rId197" location="cite_note-SANS-191" display="https://en.wikipedia.org/wiki/List_of_TCP_and_UDP_port_numbers - cite_note-SANS-191" xr:uid="{6E79F12A-7C65-4F09-9061-F31B2C3B8EEB}"/>
    <hyperlink ref="E495" r:id="rId198" tooltip="Gearman" display="https://en.wikipedia.org/wiki/Gearman" xr:uid="{181508DC-7BBF-498C-8BB6-2F333B77100B}"/>
    <hyperlink ref="E496" r:id="rId199" tooltip="IP Flow Information Export" display="https://en.wikipedia.org/wiki/IP_Flow_Information_Export" xr:uid="{ABD15ACE-072E-4997-9B04-99667E89415B}"/>
    <hyperlink ref="E497" r:id="rId200" tooltip="Apprentice (software)" display="https://en.wikipedia.org/wiki/Apprentice_(software)" xr:uid="{87C5E826-CA51-45F6-8E04-0BFDDC36A2DF}"/>
    <hyperlink ref="E499" r:id="rId201" tooltip="Virtual Extensible LAN" display="https://en.wikipedia.org/wiki/Virtual_Extensible_LAN" xr:uid="{EF82E966-0D23-4AC9-A689-99F7A8120E70}"/>
    <hyperlink ref="E500" r:id="rId202" tooltip="RDMA over Converged Ethernet" display="https://en.wikipedia.org/wiki/RDMA_over_Converged_Ethernet" xr:uid="{F2C3394F-6C01-4373-AA1C-4ED6AD1AD3E8}"/>
    <hyperlink ref="E505" r:id="rId203" tooltip="LysKOM" display="https://en.wikipedia.org/wiki/LysKOM" xr:uid="{FD6E54B1-5D92-41FE-A4D2-1054EDBAD655}"/>
    <hyperlink ref="E508" r:id="rId204" location="cite_note-196" display="https://en.wikipedia.org/wiki/List_of_TCP_and_UDP_port_numbers - cite_note-196" xr:uid="{008AE783-6134-4493-8E80-FCB5FC84F52C}"/>
    <hyperlink ref="E514" r:id="rId205" tooltip="Standard Commands for Programmable Instruments" display="https://en.wikipedia.org/wiki/Standard_Commands_for_Programmable_Instruments" xr:uid="{E7613C9F-64AA-48D3-A568-3F4B342AE42A}"/>
    <hyperlink ref="E518" r:id="rId206" tooltip="Yahoo! Messenger" display="https://en.wikipedia.org/wiki/Yahoo!_Messenger" xr:uid="{3C3C0F94-73CA-4599-A21D-6A0CD457AEDB}"/>
    <hyperlink ref="E524" r:id="rId207" location="cite_note-epics-r3.14-reference-manual-199" display="https://en.wikipedia.org/wiki/List_of_TCP_and_UDP_port_numbers - cite_note-epics-r3.14-reference-manual-199" xr:uid="{6BB67EB4-60B0-4608-BE2F-1A23C2EA81CC}"/>
    <hyperlink ref="E528" r:id="rId208" tooltip="3CX Phone System" display="https://en.wikipedia.org/wiki/3CX_Phone_System" xr:uid="{D4B2892B-ADA4-4445-8181-2647865BF944}"/>
    <hyperlink ref="E529" r:id="rId209" tooltip="SafeNet" display="https://en.wikipedia.org/wiki/SafeNet" xr:uid="{285D4704-A011-4108-89AE-66E777724A9C}"/>
    <hyperlink ref="E532" r:id="rId210" tooltip="Neverwinter Nights" display="https://en.wikipedia.org/wiki/Neverwinter_Nights" xr:uid="{3A9FCAB3-3B53-49B7-B1F8-8408A06C7A2D}"/>
    <hyperlink ref="E535" r:id="rId211" location="cite_note-202" display="https://en.wikipedia.org/wiki/List_of_TCP_and_UDP_port_numbers - cite_note-202" xr:uid="{3535440C-7781-49F0-82F0-208CD66B7639}"/>
    <hyperlink ref="E536" r:id="rId212" tooltip="Environmental Systems Research Institute" display="https://en.wikipedia.org/wiki/Environmental_Systems_Research_Institute" xr:uid="{7D0B4FCB-A926-4319-8BC0-D7BA31AB3D93}"/>
    <hyperlink ref="E537" r:id="rId213" tooltip="BZFlag" display="https://en.wikipedia.org/wiki/BZFlag" xr:uid="{DCEA8127-2010-4C5D-A392-38DDCC355720}"/>
    <hyperlink ref="E538" r:id="rId214" location="cite_note-203" display="https://en.wikipedia.org/wiki/List_of_TCP_and_UDP_port_numbers - cite_note-203" xr:uid="{9A1B5323-E787-461E-88AE-C789C0FD690D}"/>
    <hyperlink ref="E540" r:id="rId215" tooltip="Echolink" display="https://en.wikipedia.org/wiki/Echolink" xr:uid="{107C529C-31DA-487C-9148-33F3B97438E0}"/>
    <hyperlink ref="E543" r:id="rId216" tooltip="Iperf3" display="https://en.wikipedia.org/wiki/Iperf3" xr:uid="{6A5B862E-803B-4E43-B63E-83D0AF795D98}"/>
    <hyperlink ref="E547" r:id="rId217" location="cite_note-viber-187" display="https://en.wikipedia.org/wiki/List_of_TCP_and_UDP_port_numbers - cite_note-viber-187" xr:uid="{9B4A35C2-15A4-4147-B5FF-6BAE99A8B0DC}"/>
    <hyperlink ref="E549" r:id="rId218" location="cite_note-rfc5415-207" display="https://en.wikipedia.org/wiki/List_of_TCP_and_UDP_port_numbers - cite_note-rfc5415-207" xr:uid="{0C4AB6FE-D694-4B29-9DBF-8C2536A1CE42}"/>
    <hyperlink ref="E551" r:id="rId219" location="cite_note-208" display="https://en.wikipedia.org/wiki/List_of_TCP_and_UDP_port_numbers - cite_note-208" xr:uid="{216BC099-6776-4376-905F-E3AAD3959907}"/>
    <hyperlink ref="E552" r:id="rId220" location="cite_note-209" display="https://en.wikipedia.org/wiki/List_of_TCP_and_UDP_port_numbers - cite_note-209" xr:uid="{C3D96BF1-F887-4D2C-A88E-B821E6B3CBD0}"/>
    <hyperlink ref="E553" r:id="rId221" location="cite_note-210" display="https://en.wikipedia.org/wiki/List_of_TCP_and_UDP_port_numbers - cite_note-210" xr:uid="{F83C14E1-35DD-41AF-9C72-BE741FA6DF29}"/>
    <hyperlink ref="E560" r:id="rId222" tooltip="Web Services for Devices" display="https://en.wikipedia.org/wiki/Web_Services_for_Devices" xr:uid="{4E0E7E08-8080-44EC-8101-DE4D7E9396DA}"/>
    <hyperlink ref="E561" r:id="rId223" tooltip="Web Services for Devices" display="https://en.wikipedia.org/wiki/Web_Services_for_Devices" xr:uid="{5B3870AF-0D97-4F47-A6D0-BA4639B50906}"/>
    <hyperlink ref="E564" r:id="rId224" tooltip="NetSupport Manager" display="https://en.wikipedia.org/wiki/NetSupport_Manager" xr:uid="{8147702E-80A7-469E-BE21-AE55BB8C899A}"/>
    <hyperlink ref="E566" r:id="rId225" tooltip="Wonderware" display="https://en.wikipedia.org/wiki/Wonderware" xr:uid="{ACEC3A92-585A-4944-9C07-81DF9BB15DBD}"/>
    <hyperlink ref="E568" r:id="rId226" tooltip="NetSupport Manager" display="https://en.wikipedia.org/wiki/NetSupport_Manager" xr:uid="{1413D10B-125B-41B0-9B5B-DD503AF59D5E}"/>
    <hyperlink ref="E570" r:id="rId227" location="cite_note-215" display="https://en.wikipedia.org/wiki/List_of_TCP_and_UDP_port_numbers - cite_note-215" xr:uid="{9A2699B5-CB79-4E21-82B2-7C7A1445E3D8}"/>
    <hyperlink ref="E571" r:id="rId228" tooltip="Wikipedia:Citation needed" display="https://en.wikipedia.org/wiki/Wikipedia:Citation_needed" xr:uid="{1C23C90E-D601-4896-A183-48A88DDFFE52}"/>
    <hyperlink ref="E572" r:id="rId229" tooltip="VMware" display="https://en.wikipedia.org/wiki/VMware" xr:uid="{08C26D89-F481-4D7E-BDE7-329449CBDA22}"/>
    <hyperlink ref="E574" r:id="rId230" tooltip="TM1" display="https://en.wikipedia.org/wiki/TM1" xr:uid="{94F5AFB3-B46F-4ED8-B163-C7D8D5483ABD}"/>
    <hyperlink ref="E575" r:id="rId231" tooltip="Hotline Communications" display="https://en.wikipedia.org/wiki/Hotline_Communications" xr:uid="{B3DA38EB-784C-4AEB-B85A-DF1D9E43EB96}"/>
    <hyperlink ref="E580" r:id="rId232" tooltip="Fastboot" display="https://en.wikipedia.org/wiki/Fastboot" xr:uid="{62B2E951-63D4-4FB9-AC26-CFBEB39771FC}"/>
    <hyperlink ref="E586" r:id="rId233" tooltip="IBM Lotus Sametime" display="https://en.wikipedia.org/wiki/IBM_Lotus_Sametime" xr:uid="{F9873956-ABA5-40CF-BE49-8773A0B5BBCE}"/>
    <hyperlink ref="E589" r:id="rId234" tooltip="FILEMQ (page does not exist)" display="https://en.wikipedia.org/w/index.php?title=FILEMQ&amp;action=edit&amp;redlink=1" xr:uid="{5748997C-A018-41F7-8D05-785F7566F4AF}"/>
    <hyperlink ref="E591" r:id="rId235" location="cite_note-ampq-221" display="https://en.wikipedia.org/wiki/List_of_TCP_and_UDP_port_numbers - cite_note-ampq-221" xr:uid="{A51D4BB0-193A-4210-9D1B-AE551FACEEFB}"/>
    <hyperlink ref="E592" r:id="rId236" tooltip="Constrained Application Protocol" display="https://en.wikipedia.org/wiki/Constrained_Application_Protocol" xr:uid="{7C09A325-4CB1-4DBF-947A-D2FEC1AEDA86}"/>
    <hyperlink ref="E598" r:id="rId237" tooltip="Wikipedia:Citation needed" display="https://en.wikipedia.org/wiki/Wikipedia:Citation_needed" xr:uid="{10CDF650-9875-4B64-B0DE-8AC532047C55}"/>
    <hyperlink ref="E603" r:id="rId238" tooltip="RFB protocol" display="https://en.wikipedia.org/wiki/RFB_protocol" xr:uid="{97B367D7-2FD6-4429-8546-F0A84CAA8C8C}"/>
    <hyperlink ref="E604" r:id="rId239" tooltip="AMMYY" display="https://en.wikipedia.org/wiki/AMMYY" xr:uid="{06F62A6F-1842-4111-8F4D-392D91057A9B}"/>
    <hyperlink ref="E606" r:id="rId240" tooltip="CouchDB" display="https://en.wikipedia.org/wiki/CouchDB" xr:uid="{8AFD603D-EF2E-4EA6-A645-5FA70FE225DA}"/>
    <hyperlink ref="E614" r:id="rId241" tooltip="X Window System" display="https://en.wikipedia.org/wiki/X_Window_System" xr:uid="{EB176077-9887-41CE-B71C-C01D174DA157}"/>
    <hyperlink ref="E615" r:id="rId242" tooltip="JD Edwards EnterpriseOne" display="https://en.wikipedia.org/wiki/JD_Edwards_EnterpriseOne" xr:uid="{D345DB2F-C7B4-414A-BAE9-1CD1C9FF58FF}"/>
    <hyperlink ref="E616" r:id="rId243" tooltip="Arcserve" display="https://en.wikipedia.org/wiki/Arcserve" xr:uid="{6419FCD8-8922-4327-8095-8F29B7A6E7E2}"/>
    <hyperlink ref="E618" r:id="rId244" tooltip="Peer Distributed Transfer Protocol" display="https://en.wikipedia.org/wiki/Peer_Distributed_Transfer_Protocol" xr:uid="{1A2D8C0F-159B-448F-B2F3-816BF4069B9E}"/>
    <hyperlink ref="E619" r:id="rId245" tooltip="Wikipedia:Citation needed" display="https://en.wikipedia.org/wiki/Wikipedia:Citation_needed" xr:uid="{6FB8D4DD-7514-4E1A-8841-F8626CD3DF53}"/>
    <hyperlink ref="E626" r:id="rId246" tooltip="Oracle WebCenter" display="https://en.wikipedia.org/wiki/Oracle_WebCenter" xr:uid="{B35BA3B8-163C-4B17-8BB8-25B04A84F0E1}"/>
    <hyperlink ref="E633" r:id="rId247" tooltip="WinMX" display="https://en.wikipedia.org/wiki/WinMX" xr:uid="{D739F020-68EF-42EE-AD9F-F2FAE8F92288}"/>
    <hyperlink ref="E635" r:id="rId248" tooltip="Advantage Database Server" display="https://en.wikipedia.org/wiki/Advantage_Database_Server" xr:uid="{38906D47-4FD2-4D35-BC45-8415027BE3CB}"/>
    <hyperlink ref="E636" r:id="rId249" tooltip="SFlow" display="https://en.wikipedia.org/wiki/SFlow" xr:uid="{8567EE17-4433-43A4-8745-63EACA5AD0EE}"/>
    <hyperlink ref="E640" r:id="rId250" tooltip="Redis" display="https://en.wikipedia.org/wiki/Redis" xr:uid="{FD6B9110-AE17-4373-BC49-D0A8FFF3FD41}"/>
    <hyperlink ref="E643" r:id="rId251" tooltip="Leap Motion" display="https://en.wikipedia.org/wiki/Leap_Motion" xr:uid="{75F41820-1838-49BE-BCBB-A0C1AF6DA168}"/>
    <hyperlink ref="E645" r:id="rId252" tooltip="Sun Grid Engine" display="https://en.wikipedia.org/wiki/Sun_Grid_Engine" xr:uid="{56708488-F25D-41D2-88D2-ED05FA0E185F}"/>
    <hyperlink ref="E647" r:id="rId253" tooltip="ISO/IEEE 11073" display="https://en.wikipedia.org/wiki/ISO/IEEE_11073" xr:uid="{A64F98ED-C080-4CB6-AAA5-9F821B545980}"/>
    <hyperlink ref="E650" r:id="rId254" location="cite_note-233" display="https://en.wikipedia.org/wiki/List_of_TCP_and_UDP_port_numbers - cite_note-233" xr:uid="{B8686565-99C1-4192-B6F4-64113C5B5877}"/>
    <hyperlink ref="E651" r:id="rId255" tooltip="Elipse Software" display="https://en.wikipedia.org/wiki/Elipse_Software" xr:uid="{41473E7E-B18C-4D9F-990A-98F1992EDAF3}"/>
    <hyperlink ref="E652" r:id="rId256" tooltip="Windows Admin Center" display="https://en.wikipedia.org/wiki/Windows_Admin_Center" xr:uid="{563D2306-A69D-4D77-81C0-761ABB38D194}"/>
    <hyperlink ref="E653" r:id="rId257" location="Pyramid" tooltip="Pylons project" display="https://en.wikipedia.org/wiki/Pylons_project - Pyramid" xr:uid="{AB6F9B40-C2B4-4611-8FDD-C2F5F392D6D2}"/>
    <hyperlink ref="E654" r:id="rId258" tooltip="Check MK" display="https://en.wikipedia.org/wiki/Check_MK" xr:uid="{E77CAE46-5B78-4339-9DA6-52A70B0BA05C}"/>
    <hyperlink ref="E656" r:id="rId259" tooltip="Windows Live FolderShare" display="https://en.wikipedia.org/wiki/Windows_Live_FolderShare" xr:uid="{2C57BF43-9597-4230-A412-A48ACE9B6727}"/>
    <hyperlink ref="E657" r:id="rId260" tooltip="Hyper-V" display="https://en.wikipedia.org/wiki/Hyper-V" xr:uid="{ECDFC411-DB28-44AA-87E3-2FBF91690CB7}"/>
    <hyperlink ref="E658" r:id="rId261" tooltip="Microsoft Forefront Threat Management Gateway" display="https://en.wikipedia.org/wiki/Microsoft_Forefront_Threat_Management_Gateway" xr:uid="{03A928D1-9F78-40FB-A4D5-BF08336B2323}"/>
    <hyperlink ref="E667" r:id="rId262" tooltip="Internet Relay Chat" display="https://en.wikipedia.org/wiki/Internet_Relay_Chat" xr:uid="{B9AB7A31-82E8-445B-B65E-85D36511946B}"/>
    <hyperlink ref="E671" r:id="rId263" tooltip="WinMX" display="https://en.wikipedia.org/wiki/WinMX" xr:uid="{52B742F4-5184-4E54-ACE3-D3B55B1783B2}"/>
    <hyperlink ref="E673" r:id="rId264" tooltip="Local Peer Discovery" display="https://en.wikipedia.org/wiki/Local_Peer_Discovery" xr:uid="{A0CA3EB3-E674-4D4B-A1AB-14FFCBE45653}"/>
    <hyperlink ref="E679" r:id="rId265" location="cite_note-235" display="https://en.wikipedia.org/wiki/List_of_TCP_and_UDP_port_numbers - cite_note-235" xr:uid="{B935CE9B-4933-45C2-BCD8-6763A4066C8F}"/>
    <hyperlink ref="E680" r:id="rId266" location="cite_note-236" display="https://en.wikipedia.org/wiki/List_of_TCP_and_UDP_port_numbers - cite_note-236" xr:uid="{E535F874-A6F9-4BC5-B5DE-86168A8B0B22}"/>
    <hyperlink ref="E682" r:id="rId267" tooltip="Local Mail Transfer Protocol" display="https://en.wikipedia.org/wiki/Local_Mail_Transfer_Protocol" xr:uid="{4EDD11A1-0E95-49B6-A9EF-C32301746E64}"/>
    <hyperlink ref="E683" r:id="rId268" tooltip="Zimbra" display="https://en.wikipedia.org/wiki/Zimbra" xr:uid="{141CCF30-5719-4F8B-8710-2A2793E1FAE1}"/>
    <hyperlink ref="E685" r:id="rId269" tooltip="Enemy Territory: Quake Wars" display="https://en.wikipedia.org/wiki/Enemy_Territory:_Quake_Wars" xr:uid="{68F8AACB-E233-44EC-B727-2D499A5DD64D}"/>
    <hyperlink ref="E686" r:id="rId270" tooltip="Wikipedia:Citation needed" display="https://en.wikipedia.org/wiki/Wikipedia:Citation_needed" xr:uid="{40F85115-DD9F-4787-90A7-CD098409CC8D}"/>
    <hyperlink ref="E687" r:id="rId271" tooltip="Wikipedia:Citation needed" display="https://en.wikipedia.org/wiki/Wikipedia:Citation_needed" xr:uid="{265EEDBB-ADAC-4B81-AC3B-5FCB0E17CF80}"/>
    <hyperlink ref="E688" r:id="rId272" tooltip="Tibia (computer game)" display="https://en.wikipedia.org/wiki/Tibia_(computer_game)" xr:uid="{6CFE73AE-6BCC-42DE-81F4-FA9D4EAE61B5}"/>
    <hyperlink ref="E691" r:id="rId273" tooltip="Wikipedia:Citation needed" display="https://en.wikipedia.org/wiki/Wikipedia:Citation_needed" xr:uid="{1B51F02B-DA67-407B-AA5C-B78E35D1B55B}"/>
    <hyperlink ref="E692" r:id="rId274" tooltip="Wikipedia:Citation needed" display="https://en.wikipedia.org/wiki/Wikipedia:Citation_needed" xr:uid="{9E45116F-990E-48EE-9646-2EEC8FEE790F}"/>
    <hyperlink ref="E693" r:id="rId275" tooltip="Sibelius notation program" display="https://en.wikipedia.org/wiki/Sibelius_notation_program" xr:uid="{CAE3EE59-7957-40EA-BD26-4DDC4020FD72}"/>
    <hyperlink ref="E695" r:id="rId276" tooltip="Data Distribution Service" display="https://en.wikipedia.org/wiki/Data_Distribution_Service" xr:uid="{EA68FFA8-27B4-475C-B324-FC8EDC8103DE}"/>
    <hyperlink ref="E696" r:id="rId277" tooltip="Data Distribution Service" display="https://en.wikipedia.org/wiki/Data_Distribution_Service" xr:uid="{BB72F099-C8B2-4A5B-95C1-3318CA8BA1E3}"/>
    <hyperlink ref="E697" r:id="rId278" tooltip="Data Distribution Service" display="https://en.wikipedia.org/wiki/Data_Distribution_Service" xr:uid="{AA55CF6D-0D18-4232-8604-315FD1589CA3}"/>
    <hyperlink ref="E699" r:id="rId279" tooltip="Rise: The Vieneo Province" display="https://en.wikipedia.org/wiki/Rise:_The_Vieneo_Province" xr:uid="{D5FE0F8E-E402-4754-9403-E66851AE608D}"/>
    <hyperlink ref="E700" r:id="rId280" location="cite_note-238" display="https://en.wikipedia.org/wiki/List_of_TCP_and_UDP_port_numbers - cite_note-238" xr:uid="{EFE85011-CC42-419F-93E9-D91E583851FD}"/>
    <hyperlink ref="E703" r:id="rId281" tooltip="TR-069" display="https://en.wikipedia.org/wiki/TR-069" xr:uid="{B4974650-F085-4D1B-82EF-F98EE334B1A9}"/>
    <hyperlink ref="E704" r:id="rId282" tooltip="Populous: The Beginning" display="https://en.wikipedia.org/wiki/Populous:_The_Beginning" xr:uid="{160DD8A2-D84B-4158-A79D-116B17146046}"/>
    <hyperlink ref="E705" r:id="rId283" tooltip="Instrument Neutral Distributed Interface" display="https://en.wikipedia.org/wiki/Instrument_Neutral_Distributed_Interface" xr:uid="{476319C4-160C-438F-905A-80B8F4D9E764}"/>
    <hyperlink ref="E709" r:id="rId284" tooltip="BrettspielWelt" display="https://en.wikipedia.org/wiki/BrettspielWelt" xr:uid="{33635596-1E61-4FBF-B049-8936FF4BB518}"/>
    <hyperlink ref="E710" r:id="rId285" tooltip="Bolt (network protocol)" display="https://en.wikipedia.org/wiki/Bolt_(network_protocol)" xr:uid="{10CE2718-9D21-4381-A9D1-59135AFEB32B}"/>
    <hyperlink ref="E712" r:id="rId286" location="cite_note-242" display="https://en.wikipedia.org/wiki/List_of_TCP_and_UDP_port_numbers - cite_note-242" xr:uid="{08B15CD0-0B82-4104-8E29-20424F45606C}"/>
    <hyperlink ref="E713" r:id="rId287" tooltip="Wikipedia:Citation needed" display="https://en.wikipedia.org/wiki/Wikipedia:Citation_needed" xr:uid="{D9B0AFE3-3DA3-459A-87A7-0360C61E1F8B}"/>
    <hyperlink ref="E715" r:id="rId288" location="cite_note-Midnight_Rambler-243" display="https://en.wikipedia.org/wiki/List_of_TCP_and_UDP_port_numbers - cite_note-Midnight_Rambler-243" xr:uid="{3DC9DB1C-2ADC-45F7-9F10-078D6E87F380}"/>
    <hyperlink ref="E716" r:id="rId289" location="cite_note-244" display="https://en.wikipedia.org/wiki/List_of_TCP_and_UDP_port_numbers - cite_note-244" xr:uid="{99350AE1-1A01-4AD7-AA52-DFA83FEFB4D3}"/>
    <hyperlink ref="E717" r:id="rId290" location="cite_note-docker-swarm-tutorial-154" display="https://en.wikipedia.org/wiki/List_of_TCP_and_UDP_port_numbers - cite_note-docker-swarm-tutorial-154" xr:uid="{F613C73F-B459-4AE0-86FB-C30B7C219E8F}"/>
    <hyperlink ref="E720" r:id="rId291" location="cite_note-appassure-kb-firewall-port-247" display="https://en.wikipedia.org/wiki/List_of_TCP_and_UDP_port_numbers - cite_note-appassure-kb-firewall-port-247" xr:uid="{EB68D964-A524-462D-AEB7-14B9B11AE87B}"/>
    <hyperlink ref="E721" r:id="rId292" tooltip="HTTP" display="https://en.wikipedia.org/wiki/HTTP" xr:uid="{F59C9143-3B94-4D70-9B42-4AEECCD6B9C7}"/>
    <hyperlink ref="E726" r:id="rId293" location="cite_note-odoo-doc-5.0-install-linux-web-250" display="https://en.wikipedia.org/wiki/List_of_TCP_and_UDP_port_numbers - cite_note-odoo-doc-5.0-install-linux-web-250" xr:uid="{4DBA8C4E-1781-48FE-8C1D-C4CA35968B94}"/>
    <hyperlink ref="E727" r:id="rId294" tooltip="Gadu-Gadu" display="https://en.wikipedia.org/wiki/Gadu-Gadu" xr:uid="{90E4D3D9-4ADC-44E0-BE90-1351FE61BF2F}"/>
    <hyperlink ref="E728" r:id="rId295" tooltip="Wikipedia:Citation needed" display="https://en.wikipedia.org/wiki/Wikipedia:Citation_needed" xr:uid="{FAC022AE-E639-4CFE-A551-1904BA4C8B3A}"/>
    <hyperlink ref="E729" r:id="rId296" tooltip="HTTP" display="https://en.wikipedia.org/wiki/HTTP" xr:uid="{7601EE50-9F81-4B1E-801F-9BF9311AD094}"/>
    <hyperlink ref="E732" r:id="rId297" location="cite_note-couchbase-dev-doc-server-ports-257" display="https://en.wikipedia.org/wiki/List_of_TCP_and_UDP_port_numbers - cite_note-couchbase-dev-doc-server-ports-257" xr:uid="{3C7D8B1B-35E9-4EF7-92AC-679A3C7158F0}"/>
    <hyperlink ref="E733" r:id="rId298" tooltip="JOSM" display="https://en.wikipedia.org/wiki/JOSM" xr:uid="{D7C49443-E8BC-49AF-9685-2401DDF72929}"/>
    <hyperlink ref="E735" r:id="rId299" tooltip="Check Point" display="https://en.wikipedia.org/wiki/Check_Point" xr:uid="{32066279-625A-4712-8EB3-46785790CB9D}"/>
    <hyperlink ref="E736" r:id="rId300" tooltip="Privoxy" display="https://en.wikipedia.org/wiki/Privoxy" xr:uid="{B168B4C6-1D5F-4E05-B359-501BF023FDB0}"/>
    <hyperlink ref="E737" r:id="rId301" tooltip="Polipo" display="https://en.wikipedia.org/wiki/Polipo" xr:uid="{8DB71D1E-FDCA-41B8-AA2D-525795C93AD0}"/>
    <hyperlink ref="E738" r:id="rId302" tooltip="Puppet (software)" display="https://en.wikipedia.org/wiki/Puppet_(software)" xr:uid="{D34193B6-0E73-4E2B-A11F-720065C88896}"/>
    <hyperlink ref="E741" r:id="rId303" tooltip="NCSA Brown Dog" display="https://en.wikipedia.org/wiki/NCSA_Brown_Dog" xr:uid="{1911C5E1-C218-4D3A-96B2-BAA3B88D83ED}"/>
    <hyperlink ref="E749" r:id="rId304" location="cite_note-263" display="https://en.wikipedia.org/wiki/List_of_TCP_and_UDP_port_numbers - cite_note-263" xr:uid="{9B24DAAB-E8F5-4721-A465-7E085A8ABFA3}"/>
    <hyperlink ref="E750" r:id="rId305" tooltip="Teeworlds" display="https://en.wikipedia.org/wiki/Teeworlds" xr:uid="{A000A7F4-74C6-4E49-96F7-C79023A5F3DA}"/>
    <hyperlink ref="E752" r:id="rId306" location="cite_note-266" display="https://en.wikipedia.org/wiki/List_of_TCP_and_UDP_port_numbers - cite_note-266" xr:uid="{FB7C7C49-332C-45C4-A115-B98925CAFF71}"/>
    <hyperlink ref="E753" r:id="rId307" tooltip="Syncthing" display="https://en.wikipedia.org/wiki/Syncthing" xr:uid="{7CD425C8-118C-4FB4-8606-AECF5FE4958B}"/>
    <hyperlink ref="E755" r:id="rId308" tooltip="Bitmessage" display="https://en.wikipedia.org/wiki/Bitmessage" xr:uid="{53C32E9C-A819-4F46-A61C-5FA5C11E5A67}"/>
    <hyperlink ref="E756" r:id="rId309" location="cite_note-matrix-homeserver-249" display="https://en.wikipedia.org/wiki/List_of_TCP_and_UDP_port_numbers - cite_note-matrix-homeserver-249" xr:uid="{902B79FC-867F-421B-82BE-82D26F769619}"/>
    <hyperlink ref="E757" r:id="rId310" tooltip="MapleStory" display="https://en.wikipedia.org/wiki/MapleStory" xr:uid="{5ABE5BE6-7ECB-475B-B09A-27463AE02C8E}"/>
    <hyperlink ref="E772" r:id="rId311" location="cite_note-osxdaily-mamp-286" display="https://en.wikipedia.org/wiki/List_of_TCP_and_UDP_port_numbers - cite_note-osxdaily-mamp-286" xr:uid="{DFB5547E-77B3-4718-AB2D-A922A49D2F29}"/>
    <hyperlink ref="E777" r:id="rId312" location="cite_note-291" display="https://en.wikipedia.org/wiki/List_of_TCP_and_UDP_port_numbers - cite_note-291" xr:uid="{6D1FA6DF-8F3E-43C1-AB26-041B479A5D74}"/>
    <hyperlink ref="E780" r:id="rId313" tooltip="Tor (anonymity network)" display="https://en.wikipedia.org/wiki/Tor_(anonymity_network)" xr:uid="{4B3B31A8-E256-4380-90EC-18EC6E75F53C}"/>
    <hyperlink ref="E781" r:id="rId314" tooltip="Apache Cassandra" display="https://en.wikipedia.org/wiki/Apache_Cassandra" xr:uid="{789D34E7-2CE9-41A3-832A-C31CC7203417}"/>
    <hyperlink ref="E782" r:id="rId315" tooltip="WebSphere Application Server" display="https://en.wikipedia.org/wiki/WebSphere_Application_Server" xr:uid="{1F55F271-31C1-4BDE-BBC8-3EABCFA5DE85}"/>
    <hyperlink ref="E783" r:id="rId316" tooltip="WebSphere Application Server" display="https://en.wikipedia.org/wiki/WebSphere_Application_Server" xr:uid="{6BA6C89C-F019-4319-9F7D-0F17021D3BD7}"/>
    <hyperlink ref="E786" r:id="rId317" tooltip="Bacula" display="https://en.wikipedia.org/wiki/Bacula" xr:uid="{08BCBC9C-9EBD-4F9F-B834-9239E7CF0604}"/>
    <hyperlink ref="E787" r:id="rId318" tooltip="Bacula" display="https://en.wikipedia.org/wiki/Bacula" xr:uid="{A831D63C-07BB-4A9C-835E-84C056424E9B}"/>
    <hyperlink ref="E788" r:id="rId319" tooltip="Bacula" display="https://en.wikipedia.org/wiki/Bacula" xr:uid="{DAC8AAAE-79C0-4E4D-B2E2-182E321BD34E}"/>
    <hyperlink ref="E789" r:id="rId320" tooltip="MXit" display="https://en.wikipedia.org/wiki/MXit" xr:uid="{46C7168E-1491-41E9-B2F6-D926DD8F3DFD}"/>
    <hyperlink ref="E790" r:id="rId321" tooltip="Tor (anonymity network)" display="https://en.wikipedia.org/wiki/Tor_(anonymity_network)" xr:uid="{546B8AD6-1086-4909-BC38-90E9DC03F3AD}"/>
    <hyperlink ref="E793" r:id="rId322" location="cite_note-293" display="https://en.wikipedia.org/wiki/List_of_TCP_and_UDP_port_numbers - cite_note-293" xr:uid="{A3BB54CE-6B03-4055-9FB8-AE0BE7B575EA}"/>
    <hyperlink ref="E795" r:id="rId323" location="cite_note-294" display="https://en.wikipedia.org/wiki/List_of_TCP_and_UDP_port_numbers - cite_note-294" xr:uid="{2E571183-5DBF-4F7E-9FD5-664EFC986114}"/>
    <hyperlink ref="E798" r:id="rId324" tooltip="Sphinx (search engine)" display="https://en.wikipedia.org/wiki/Sphinx_(search_engine)" xr:uid="{6FBFF577-7915-413A-9CF3-F2C9AFB21EB7}"/>
    <hyperlink ref="E799" r:id="rId325" location="cite_note-295" display="https://en.wikipedia.org/wiki/List_of_TCP_and_UDP_port_numbers - cite_note-295" xr:uid="{3F3E5781-9B0F-4CDF-908E-5830FAF71CF5}"/>
    <hyperlink ref="E800" r:id="rId326" tooltip="Sphinx (search engine)" display="https://en.wikipedia.org/wiki/Sphinx_(search_engine)" xr:uid="{D5F39CFB-3AB0-4C02-AA02-88B236C63078}"/>
    <hyperlink ref="E802" r:id="rId327" tooltip="Litecoin" display="https://en.wikipedia.org/wiki/Litecoin" xr:uid="{BB388F21-E5BD-495E-8093-C32365BECED3}"/>
    <hyperlink ref="E803" r:id="rId328" tooltip="Clash of Clans" display="https://en.wikipedia.org/wiki/Clash_of_Clans" xr:uid="{9E0C9DDB-7E1F-44EA-805D-C8F14A5E3652}"/>
    <hyperlink ref="E805" r:id="rId329" tooltip="Git (software)" display="https://en.wikipedia.org/wiki/Git_(software)" xr:uid="{659278DC-75E8-45E0-80EC-B04DB802C5D9}"/>
    <hyperlink ref="E807" r:id="rId330" location="cite_note-mfs-manual3.0-ports-296" display="https://en.wikipedia.org/wiki/List_of_TCP_and_UDP_port_numbers - cite_note-mfs-manual3.0-ports-296" xr:uid="{74B72324-B18C-40C9-BD13-C98066FE1394}"/>
    <hyperlink ref="E808" r:id="rId331" location="cite_note-mfs-manual3.0-ports-296" display="https://en.wikipedia.org/wiki/List_of_TCP_and_UDP_port_numbers - cite_note-mfs-manual3.0-ports-296" xr:uid="{573431B1-1048-4E33-BDB6-44ACF000F0A9}"/>
    <hyperlink ref="E809" r:id="rId332" location="cite_note-mfs-manual3.0-ports-296" display="https://en.wikipedia.org/wiki/List_of_TCP_and_UDP_port_numbers - cite_note-mfs-manual3.0-ports-296" xr:uid="{5C3E07DE-3C50-4CB0-82BE-686E44AD9B2D}"/>
    <hyperlink ref="E810" r:id="rId333" location="cite_note-mfs-manual3.0-ports-296" display="https://en.wikipedia.org/wiki/List_of_TCP_and_UDP_port_numbers - cite_note-mfs-manual3.0-ports-296" xr:uid="{28C3ED7A-67DB-40DA-AC9D-F76F92D6CEEE}"/>
    <hyperlink ref="E811" r:id="rId334" tooltip="Landesk" display="https://en.wikipedia.org/wiki/Landesk" xr:uid="{2A618547-C069-4A97-A95A-83B8BD8D1DF4}"/>
    <hyperlink ref="E812" r:id="rId335" tooltip="IP Fabrics" display="https://en.wikipedia.org/wiki/IP_Fabrics" xr:uid="{9E41E98C-F3ED-4394-9D82-1DF0BBF1A3CC}"/>
    <hyperlink ref="E814" r:id="rId336" tooltip="Spiceworks" display="https://en.wikipedia.org/wiki/Spiceworks" xr:uid="{CA6A50A3-D966-4ED2-A1EB-656E09F8EA0F}"/>
    <hyperlink ref="E815" r:id="rId337" tooltip="Spiceworks" display="https://en.wikipedia.org/wiki/Spiceworks" xr:uid="{BDE0F683-0AC1-4073-ADCC-F07EE4BD7A2A}"/>
    <hyperlink ref="E818" r:id="rId338" tooltip="WebDAV" display="https://en.wikipedia.org/wiki/WebDAV" xr:uid="{4DE8445D-9407-4785-A99A-3614A9D639C4}"/>
    <hyperlink ref="E819" r:id="rId339" tooltip="Club Penguin" display="https://en.wikipedia.org/wiki/Club_Penguin" xr:uid="{C15020D2-7AD1-4DFB-AADB-C6B4F3B2D374}"/>
    <hyperlink ref="E825" r:id="rId340" tooltip="TeamSpeak" display="https://en.wikipedia.org/wiki/TeamSpeak" xr:uid="{F44758DE-5876-4A26-9A73-DC0FC110BC2F}"/>
    <hyperlink ref="E826" r:id="rId341" tooltip="ZeroTier" display="https://en.wikipedia.org/wiki/ZeroTier" xr:uid="{BD90B152-5B81-4AA9-8711-2A6A33D7DB75}"/>
    <hyperlink ref="E827" r:id="rId342" tooltip="Splunk" display="https://en.wikipedia.org/wiki/Splunk" xr:uid="{6B425788-A64C-4009-92F1-55CA2B98C456}"/>
    <hyperlink ref="E832" r:id="rId343" tooltip="Object REXX" display="https://en.wikipedia.org/wiki/Object_REXX" xr:uid="{953975BB-8657-4DCE-9C22-0A1BF39E78F2}"/>
    <hyperlink ref="E833" r:id="rId344" tooltip="Wikipedia:Citation needed" display="https://en.wikipedia.org/wiki/Wikipedia:Citation_needed" xr:uid="{4994FAC4-6101-4CFB-BE4E-31A1CC306B1B}"/>
    <hyperlink ref="E834" r:id="rId345" tooltip="Wikipedia:Citation needed" display="https://en.wikipedia.org/wiki/Wikipedia:Citation_needed" xr:uid="{0C5287F0-8E92-4B15-A59E-6C09860C6825}"/>
    <hyperlink ref="E836" r:id="rId346" tooltip="Zabbix" display="https://en.wikipedia.org/wiki/Zabbix" xr:uid="{73DB5FCF-D193-4BB1-9471-1D081FAD14AF}"/>
    <hyperlink ref="E837" r:id="rId347" tooltip="Zabbix" display="https://en.wikipedia.org/wiki/Zabbix" xr:uid="{640B3116-EABD-409C-A9DC-B700BD3326CB}"/>
    <hyperlink ref="E840" r:id="rId348" tooltip="Quickbooks" display="https://en.wikipedia.org/wiki/Quickbooks" xr:uid="{7189467E-4BC3-4400-B74A-1D193AB307A2}"/>
    <hyperlink ref="E841" r:id="rId349" location="cite_note-302" display="https://en.wikipedia.org/wiki/List_of_TCP_and_UDP_port_numbers - cite_note-302" xr:uid="{32BAC728-847E-48BF-B9BB-A9DC12F80E50}"/>
    <hyperlink ref="E844" r:id="rId350" location="cite_note-303" display="https://en.wikipedia.org/wiki/List_of_TCP_and_UDP_port_numbers - cite_note-303" xr:uid="{F0D86DF4-7EA3-4ACE-9FD7-EDA58F573AE7}"/>
    <hyperlink ref="E847" r:id="rId351" tooltip="Wikipedia:Citation needed" display="https://en.wikipedia.org/wiki/Wikipedia:Citation_needed" xr:uid="{7F5D878A-F83D-4D98-8BEF-D98236E9D7F9}"/>
    <hyperlink ref="E848" r:id="rId352" location="cite_note-304" display="https://en.wikipedia.org/wiki/List_of_TCP_and_UDP_port_numbers - cite_note-304" xr:uid="{A6BCAE21-0BDE-45BB-90CE-B25A3F4F272B}"/>
    <hyperlink ref="E856" r:id="rId353" tooltip="Robot Operating System" display="https://en.wikipedia.org/wiki/Robot_Operating_System" xr:uid="{7ACC4923-D831-4EA7-BD9E-DD8F317200CC}"/>
    <hyperlink ref="E859" r:id="rId354" tooltip="Audition Online Dance Battle" display="https://en.wikipedia.org/wiki/Audition_Online_Dance_Battle" xr:uid="{105A19BC-ACC9-4CEE-9B06-C25059D22632}"/>
    <hyperlink ref="E862" r:id="rId355" location="cite_note-wiki.secondlife.com/wiki/LSL_HTTP_server@Functions-307" display="https://en.wikipedia.org/wiki/List_of_TCP_and_UDP_port_numbers - cite_note-wiki.secondlife.com/wiki/LSL_HTTP_server@Functions-307" xr:uid="{A4309A3B-986E-4750-969C-0A7DC4038467}"/>
    <hyperlink ref="E863" r:id="rId356" location="cite_note-wiki.secondlife.com/wiki/LSL_HTTP_server@Functions-307" display="https://en.wikipedia.org/wiki/List_of_TCP_and_UDP_port_numbers - cite_note-wiki.secondlife.com/wiki/LSL_HTTP_server@Functions-307" xr:uid="{2A28FF01-5972-4CFA-908C-0AC6407E3CA7}"/>
    <hyperlink ref="E879" r:id="rId357" tooltip="MAVLink" display="https://en.wikipedia.org/wiki/MAVLink" xr:uid="{AD87FB15-D291-49F2-8939-94BEB05E11D7}"/>
    <hyperlink ref="E880" r:id="rId358" tooltip="Battlefield 1942" display="https://en.wikipedia.org/wiki/Battlefield_1942" xr:uid="{05AE43C2-0610-4838-A381-860D76784999}"/>
    <hyperlink ref="E883" r:id="rId359" tooltip="Battlefield Vietnam" display="https://en.wikipedia.org/wiki/Battlefield_Vietnam" xr:uid="{75666E24-3324-4666-8C63-F27067A00F23}"/>
    <hyperlink ref="E881" r:id="rId360" tooltip="XPilot" display="https://en.wikipedia.org/wiki/XPilot" xr:uid="{B2B76DAA-D2EB-41E8-A04F-429316478E13}"/>
    <hyperlink ref="E886" r:id="rId361" tooltip="Universal Content Management" display="https://en.wikipedia.org/wiki/Universal_Content_Management" xr:uid="{4EB9657A-D85E-449D-82E7-92F682DD022C}"/>
    <hyperlink ref="E888" r:id="rId362" tooltip="Universal Content Management" display="https://en.wikipedia.org/wiki/Universal_Content_Management" xr:uid="{0D53D1EE-C37B-4D8B-BB9C-CF62BE85F216}"/>
    <hyperlink ref="E890" r:id="rId363" tooltip="Universal Records Management (page does not exist)" display="https://en.wikipedia.org/w/index.php?title=Universal_Records_Management&amp;action=edit&amp;redlink=1" xr:uid="{22C9036E-990B-4079-8349-620E597CB953}"/>
    <hyperlink ref="E894" r:id="rId364" tooltip="Battlefield 2" display="https://en.wikipedia.org/wiki/Battlefield_2" xr:uid="{406D5FF2-6051-4C4D-99AF-6DA409A0FEB3}"/>
    <hyperlink ref="E895" r:id="rId365" tooltip="Worms (series)" display="https://en.wikipedia.org/wiki/Worms_(series)" xr:uid="{44ED3311-8E1E-4B50-992C-F3A193359093}"/>
    <hyperlink ref="E898" r:id="rId366" tooltip="Dropbox (storage provider)" display="https://en.wikipedia.org/wiki/Dropbox_(storage_provider)" xr:uid="{7E4631EB-ED6B-4D15-B7CF-C2E02E4D30C3}"/>
    <hyperlink ref="E900" r:id="rId367" tooltip="Wikipedia:Citation needed" display="https://en.wikipedia.org/wiki/Wikipedia:Citation_needed" xr:uid="{6E9BAE59-BC24-4AFA-817B-06AAE0DAE90E}"/>
    <hyperlink ref="E901" r:id="rId368" tooltip="Memcached" display="https://en.wikipedia.org/wiki/Memcached" xr:uid="{85657AD7-FDD5-4633-97B7-6C13797903B4}"/>
    <hyperlink ref="E904" r:id="rId369" tooltip="Audition Online Dance Battle" display="https://en.wikipedia.org/wiki/Audition_Online_Dance_Battle" xr:uid="{EB58EAFA-75D4-4F14-B20F-5870EC5AE945}"/>
    <hyperlink ref="E915" r:id="rId370" tooltip="X-BEAT" display="https://en.wikipedia.org/wiki/X-BEAT" xr:uid="{BDBCE15B-DD97-4D4A-9C13-6800EDB50F3A}"/>
    <hyperlink ref="E916" r:id="rId371" tooltip="X-BEAT" display="https://en.wikipedia.org/wiki/X-BEAT" xr:uid="{5693AAA7-0CCE-4AEC-9D59-A8859221E19F}"/>
    <hyperlink ref="E920" r:id="rId372" tooltip="Wikipedia:Citation needed" display="https://en.wikipedia.org/wiki/Wikipedia:Citation_needed" xr:uid="{14F39D0D-4877-49B9-BED8-4619CA083BA2}"/>
    <hyperlink ref="E921" r:id="rId373" tooltip="Gkrellm" display="https://en.wikipedia.org/wiki/Gkrellm" xr:uid="{14347C51-FFF1-49BE-AF6D-7AB43729FA67}"/>
    <hyperlink ref="E922" r:id="rId374" tooltip="Panda Security" display="https://en.wikipedia.org/wiki/Panda_Security" xr:uid="{2A904522-A734-4B15-8755-C26369EA2224}"/>
    <hyperlink ref="E924" r:id="rId375" location="cite_note-gtalk_voice-316" display="https://en.wikipedia.org/wiki/List_of_TCP_and_UDP_port_numbers - cite_note-gtalk_voice-316" xr:uid="{3433C4E7-300C-4680-82AA-6DE868B9C730}"/>
    <hyperlink ref="E925" r:id="rId376" location="cite_note-gtalk_voice-316" display="https://en.wikipedia.org/wiki/List_of_TCP_and_UDP_port_numbers - cite_note-gtalk_voice-316" xr:uid="{C921C844-3899-4E32-B3CB-02A2871D98EB}"/>
    <hyperlink ref="E926" r:id="rId377" location="cite_note-4D_ports-317" display="https://en.wikipedia.org/wiki/List_of_TCP_and_UDP_port_numbers - cite_note-4D_ports-317" xr:uid="{8FD762FD-34DE-4446-9933-811011622506}"/>
    <hyperlink ref="E927" r:id="rId378" location="cite_note-4D_ports-317" display="https://en.wikipedia.org/wiki/List_of_TCP_and_UDP_port_numbers - cite_note-4D_ports-317" xr:uid="{C88788B1-AED8-444B-BAD6-E45C033702EE}"/>
    <hyperlink ref="E928" r:id="rId379" location="cite_note-4D_ports-317" display="https://en.wikipedia.org/wiki/List_of_TCP_and_UDP_port_numbers - cite_note-4D_ports-317" xr:uid="{C63AC4C5-A88F-4DB4-88BB-253E13A85039}"/>
    <hyperlink ref="E931" r:id="rId380" tooltip="Killing Floor (2009 video game)" display="https://en.wikipedia.org/wiki/Killing_Floor_(2009_video_game)" xr:uid="{146AB6D9-A4DA-42A2-9248-332668CB4CD6}"/>
    <hyperlink ref="E932" r:id="rId381" tooltip="0 A.D. (video game)" display="https://en.wikipedia.org/wiki/0_A.D._(video_game)" xr:uid="{0BF72203-786E-4622-8E8B-98CD934403F7}"/>
    <hyperlink ref="E934" r:id="rId382" display="http://playstarbound.com/" xr:uid="{3EE2F4D1-7B91-42E4-8592-53040A66B065}"/>
    <hyperlink ref="E935" r:id="rId383" tooltip="Syncthing" display="https://en.wikipedia.org/wiki/Syncthing" xr:uid="{2A6E6B6A-5420-42C4-B27D-1AD6F6747E9A}"/>
    <hyperlink ref="E936" r:id="rId384" display="http://www.flir.com/" xr:uid="{E4B8F83A-BA5E-43B2-AD4D-543EE52915F5}"/>
    <hyperlink ref="E937" r:id="rId385" display="http://davisnet.com/weather/products/weather_product.asp?pnum=06555" xr:uid="{DDFA9229-20DE-4180-96BA-060FED47A0B5}"/>
    <hyperlink ref="E938" r:id="rId386" tooltip="Soldat (video game)" display="https://en.wikipedia.org/wiki/Soldat_(video_game)" xr:uid="{8E936E73-94D9-4026-A6B9-2110A358A049}"/>
    <hyperlink ref="E939" r:id="rId387" tooltip="Skype" display="https://en.wikipedia.org/wiki/Skype" xr:uid="{0CB2A94E-1D7D-42CC-86F4-7FF27E79C2B9}"/>
    <hyperlink ref="E940" r:id="rId388" location="Source_ports" tooltip="Duke Nukem 3D" display="https://en.wikipedia.org/wiki/Duke_Nukem_3D - Source_ports" xr:uid="{34B1337C-5358-4AFD-9C20-58F30AABAAFB}"/>
    <hyperlink ref="E942" r:id="rId389" tooltip="NetBeans" display="https://en.wikipedia.org/wiki/NetBeans" xr:uid="{9B9FDD8D-818E-4C0F-AA62-FDCD47FA6A58}"/>
    <hyperlink ref="E945" r:id="rId390" tooltip="Synergy (software)" display="https://en.wikipedia.org/wiki/Synergy_(software)" xr:uid="{46D3B21F-5F27-4CA2-B925-E13CF18D5D24}"/>
    <hyperlink ref="E947" r:id="rId391" location="cite_note-321" display="https://en.wikipedia.org/wiki/List_of_TCP_and_UDP_port_numbers - cite_note-321" xr:uid="{65752D52-4EF0-4F8B-A3A4-5E3357B0D26A}"/>
    <hyperlink ref="E952" r:id="rId392" tooltip="Magicka" display="https://en.wikipedia.org/wiki/Magicka" xr:uid="{31717FAD-913F-40BF-A7DD-3376CE40CC10}"/>
    <hyperlink ref="E954" r:id="rId393" location="cite_note-steam-support-8571-GLVN-8711-323" display="https://en.wikipedia.org/wiki/List_of_TCP_and_UDP_port_numbers - cite_note-steam-support-8571-GLVN-8711-323" xr:uid="{60375657-BA8C-4ABD-9CF6-BF6D1D063F1A}"/>
    <hyperlink ref="E955" r:id="rId394" location="cite_note-steam-support-8571-GLVN-8711-323" display="https://en.wikipedia.org/wiki/List_of_TCP_and_UDP_port_numbers - cite_note-steam-support-8571-GLVN-8711-323" xr:uid="{A531B184-ED38-4A0A-B6FF-CA728433A35E}"/>
    <hyperlink ref="E956" r:id="rId395" location="cite_note-steam-support-8571-GLVN-8711-323" display="https://en.wikipedia.org/wiki/List_of_TCP_and_UDP_port_numbers - cite_note-steam-support-8571-GLVN-8711-323" xr:uid="{563B4DB0-4A14-4051-B069-742FCB204F67}"/>
    <hyperlink ref="E957" r:id="rId396" tooltip="Sub7" display="https://en.wikipedia.org/wiki/Sub7" xr:uid="{75540C44-E1B7-4935-B7A6-D1CC9AD2923A}"/>
    <hyperlink ref="E958" r:id="rId397" tooltip="Kaillera" display="https://en.wikipedia.org/wiki/Kaillera" xr:uid="{72B46B52-2854-4C91-910B-64A4A1C3BA0A}"/>
    <hyperlink ref="E959" r:id="rId398" tooltip="OpenArena" display="https://en.wikipedia.org/wiki/OpenArena" xr:uid="{8A629197-E364-4DD5-88B5-881CAC5258E3}"/>
    <hyperlink ref="E967" r:id="rId399" location="cite_note-nintendo-wfc-instruction-booklet-327" display="https://en.wikipedia.org/wiki/List_of_TCP_and_UDP_port_numbers - cite_note-nintendo-wfc-instruction-booklet-327" xr:uid="{D514DEFF-24DD-4FF3-A408-55C88CF2E330}"/>
    <hyperlink ref="E972" r:id="rId400" tooltip="TetriNET" display="https://en.wikipedia.org/wiki/TetriNET" xr:uid="{153CA3C8-23C0-49E4-A9F4-986FC9C4FC11}"/>
    <hyperlink ref="E978" r:id="rId401" tooltip="Traceroute" display="https://en.wikipedia.org/wiki/Traceroute" xr:uid="{0348C102-98AB-4D62-A69D-45153495534E}"/>
    <hyperlink ref="E988" r:id="rId402" tooltip="EtherNet/IP" display="https://en.wikipedia.org/wiki/EtherNet/IP" xr:uid="{3034BDB9-8C90-463A-9CDB-59DA37F7E1F1}"/>
    <hyperlink ref="E989" r:id="rId403" tooltip="BACnet" display="https://en.wikipedia.org/wiki/BACnet" xr:uid="{F5D163A7-F4EF-45FB-99F7-CB190EB85B91}"/>
    <hyperlink ref="E990" r:id="rId404" location="cite_note-IANA-1" display="https://en.wikipedia.org/wiki/List_of_TCP_and_UDP_port_numbers - cite_note-IANA-1" xr:uid="{67D1CC55-8750-4BAC-857B-9993F4B3BB08}"/>
    <hyperlink ref="E343" r:id="rId405" location="cite_note-eset_user_guide_5_2-150" display="https://en.wikipedia.org/wiki/List_of_TCP_and_UDP_port_numbers - cite_note-eset_user_guide_5_2-150" xr:uid="{4EDD7AFE-1265-45FE-AA8C-3013C01C1DC6}"/>
    <hyperlink ref="E342" r:id="rId406" location="cite_note-eset_user_guide_5_2-150" display="https://en.wikipedia.org/wiki/List_of_TCP_and_UDP_port_numbers - cite_note-eset_user_guide_5_2-150" xr:uid="{177EFA64-B72D-434C-B760-B7938F6FCF0A}"/>
    <hyperlink ref="E341" r:id="rId407" location="cite_note-eset_user_guide_5_2-150" display="https://en.wikipedia.org/wiki/List_of_TCP_and_UDP_port_numbers - cite_note-eset_user_guide_5_2-150" xr:uid="{1011B90A-9D44-444C-AE62-544B7D66D85C}"/>
    <hyperlink ref="E340" r:id="rId408" location="cite_note-eset_user_guide_5_2-150" display="https://en.wikipedia.org/wiki/List_of_TCP_and_UDP_port_numbers - cite_note-eset_user_guide_5_2-150" xr:uid="{A5D24B4E-77E7-4B52-BB85-108B957BBC53}"/>
    <hyperlink ref="E373" r:id="rId409" tooltip="EVault" display="https://en.wikipedia.org/wiki/EVault" xr:uid="{DD0E8C3F-2382-4EDA-83DD-94F250BE1E50}"/>
    <hyperlink ref="E372" r:id="rId410" tooltip="EVault" display="https://en.wikipedia.org/wiki/EVault" xr:uid="{C560646E-57A8-4C28-A5DF-FCE27D285521}"/>
    <hyperlink ref="E613" r:id="rId411" tooltip="X Window System" display="https://en.wikipedia.org/wiki/X_Window_System" xr:uid="{BDD555C1-C203-4428-9413-6214197FE3F9}"/>
    <hyperlink ref="E612" r:id="rId412" tooltip="X Window System" display="https://en.wikipedia.org/wiki/X_Window_System" xr:uid="{87B04920-D4B5-4339-A755-8441B128F554}"/>
    <hyperlink ref="E611" r:id="rId413" tooltip="X Window System" display="https://en.wikipedia.org/wiki/X_Window_System" xr:uid="{62FE741E-8CAD-491E-8594-AEB59F3EAD77}"/>
    <hyperlink ref="E666" r:id="rId414" tooltip="Internet Relay Chat" display="https://en.wikipedia.org/wiki/Internet_Relay_Chat" xr:uid="{B8FAC08A-34CB-4FE5-B550-425980494110}"/>
    <hyperlink ref="E665" r:id="rId415" tooltip="Internet Relay Chat" display="https://en.wikipedia.org/wiki/Internet_Relay_Chat" xr:uid="{FA277FC1-A0B0-4D4E-872A-22EFB312EFB3}"/>
    <hyperlink ref="E664" r:id="rId416" tooltip="Internet Relay Chat" display="https://en.wikipedia.org/wiki/Internet_Relay_Chat" xr:uid="{208DA20A-76D0-4187-BFC9-F23F5B9FE686}"/>
    <hyperlink ref="E663" r:id="rId417" tooltip="Internet Relay Chat" display="https://en.wikipedia.org/wiki/Internet_Relay_Chat" xr:uid="{C20CAE67-8E98-4BC7-B7AC-E2FE965B5249}"/>
    <hyperlink ref="A1" r:id="rId418" xr:uid="{BCE67E10-837F-44B1-A814-0BBFEFDFE4AB}"/>
  </hyperlinks>
  <pageMargins left="0.7" right="0.7" top="0.75" bottom="0.75" header="0.3" footer="0.3"/>
  <pageSetup paperSize="9" orientation="portrait" horizontalDpi="300" verticalDpi="300" r:id="rId4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Manabu Tonosaki</dc:creator>
  <cp:lastModifiedBy>Manabu Tonosaki</cp:lastModifiedBy>
  <dcterms:created xsi:type="dcterms:W3CDTF">2019-10-12T07:23:26Z</dcterms:created>
  <dcterms:modified xsi:type="dcterms:W3CDTF">2019-10-14T11:40:42Z</dcterms:modified>
</cp:coreProperties>
</file>