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ual-NYC-addresses-test-data_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<sst xmlns="http://schemas.openxmlformats.org/spreadsheetml/2006/main" count="1397" uniqueCount="828">
  <si>
    <t xml:space="preserve">CAMIS</t>
  </si>
  <si>
    <t xml:space="preserve">DBA</t>
  </si>
  <si>
    <t xml:space="preserve">BORO</t>
  </si>
  <si>
    <t xml:space="preserve">Address</t>
  </si>
  <si>
    <t xml:space="preserve">BUILDING</t>
  </si>
  <si>
    <t xml:space="preserve">STREET</t>
  </si>
  <si>
    <t xml:space="preserve">ZIP_CODE</t>
  </si>
  <si>
    <t xml:space="preserve">BORO_ABBR</t>
  </si>
  <si>
    <t xml:space="preserve">BORO_NUM</t>
  </si>
  <si>
    <t xml:space="preserve">PHONE</t>
  </si>
  <si>
    <t xml:space="preserve">CUISINE DESCRIPTION</t>
  </si>
  <si>
    <t xml:space="preserve">INSPECTION DATE</t>
  </si>
  <si>
    <t xml:space="preserve">Brooklyn</t>
  </si>
  <si>
    <t xml:space="preserve">7914 3 AVENUE</t>
  </si>
  <si>
    <t xml:space="preserve">3 AVENUE</t>
  </si>
  <si>
    <t xml:space="preserve">01/01/1900</t>
  </si>
  <si>
    <t xml:space="preserve">LEGACY BAR &amp; GRILL</t>
  </si>
  <si>
    <t xml:space="preserve">Manhattan</t>
  </si>
  <si>
    <t xml:space="preserve">4421 BROADWAY</t>
  </si>
  <si>
    <t xml:space="preserve">BROADWAY</t>
  </si>
  <si>
    <t xml:space="preserve">Bronx</t>
  </si>
  <si>
    <t xml:space="preserve">2831 GRAND CONCOURSE</t>
  </si>
  <si>
    <t xml:space="preserve">GRAND CONCOURSE</t>
  </si>
  <si>
    <t xml:space="preserve">2102 AMSTERDAM AVENUE</t>
  </si>
  <si>
    <t xml:space="preserve">AMSTERDAM AVENUE</t>
  </si>
  <si>
    <t xml:space="preserve">Peri Peri GUYS</t>
  </si>
  <si>
    <t xml:space="preserve">Queens</t>
  </si>
  <si>
    <t xml:space="preserve">4005 SKILLMAN AVE</t>
  </si>
  <si>
    <t xml:space="preserve">SKILLMAN AVE</t>
  </si>
  <si>
    <t xml:space="preserve">IGNIGHT KTV &amp; BAR</t>
  </si>
  <si>
    <t xml:space="preserve">13135 FOWLER AVE</t>
  </si>
  <si>
    <t xml:space="preserve">FOWLER AVE</t>
  </si>
  <si>
    <t xml:space="preserve">PIZZA BURGER &amp; FRID CHICKEN</t>
  </si>
  <si>
    <t xml:space="preserve">110 MACDOUGAL STREET</t>
  </si>
  <si>
    <t xml:space="preserve">MACDOUGAL STREET</t>
  </si>
  <si>
    <t xml:space="preserve">PLUG &amp; UGLIES</t>
  </si>
  <si>
    <t xml:space="preserve">1495 1 AVENUE</t>
  </si>
  <si>
    <t xml:space="preserve">1 AVENUE</t>
  </si>
  <si>
    <t xml:space="preserve">Staten Island</t>
  </si>
  <si>
    <t xml:space="preserve">75 PUTNAM STREET</t>
  </si>
  <si>
    <t xml:space="preserve">PUTNAM STREET</t>
  </si>
  <si>
    <t xml:space="preserve">156 NORTH    4 STREET</t>
  </si>
  <si>
    <t xml:space="preserve">NORTH    4 STREET</t>
  </si>
  <si>
    <t xml:space="preserve">SALSA CATERING</t>
  </si>
  <si>
    <t xml:space="preserve">1429 5 AVENUE</t>
  </si>
  <si>
    <t xml:space="preserve">5 AVENUE</t>
  </si>
  <si>
    <t xml:space="preserve">JOSE LUIS</t>
  </si>
  <si>
    <t xml:space="preserve">186 AVENUE B</t>
  </si>
  <si>
    <t xml:space="preserve">AVENUE B</t>
  </si>
  <si>
    <t xml:space="preserve">RED PAPER CLIP</t>
  </si>
  <si>
    <t xml:space="preserve">120 CHRISTOPHER STREET</t>
  </si>
  <si>
    <t xml:space="preserve">CHRISTOPHER STREET</t>
  </si>
  <si>
    <t xml:space="preserve">IPPUDO CLOUD KITCHEN BRONX</t>
  </si>
  <si>
    <t xml:space="preserve">2368 HOFFMAN STREET</t>
  </si>
  <si>
    <t xml:space="preserve">HOFFMAN STREET</t>
  </si>
  <si>
    <t xml:space="preserve">16 Handles</t>
  </si>
  <si>
    <t xml:space="preserve">325 AMSTERDAM AVENUE</t>
  </si>
  <si>
    <t xml:space="preserve">PETEE'S PIE COMPANY</t>
  </si>
  <si>
    <t xml:space="preserve">600 11 AVENUE</t>
  </si>
  <si>
    <t xml:space="preserve">11 AVENUE</t>
  </si>
  <si>
    <t xml:space="preserve">1025 CORTELYOU ROAD</t>
  </si>
  <si>
    <t xml:space="preserve">CORTELYOU ROAD</t>
  </si>
  <si>
    <t xml:space="preserve">Cubby's</t>
  </si>
  <si>
    <t xml:space="preserve">630 10 AVENUE</t>
  </si>
  <si>
    <t xml:space="preserve">10 AVENUE</t>
  </si>
  <si>
    <t xml:space="preserve">Mr. Dak</t>
  </si>
  <si>
    <t xml:space="preserve">19415 NORTHERN BLVD</t>
  </si>
  <si>
    <t xml:space="preserve">NORTHERN BLVD</t>
  </si>
  <si>
    <t xml:space="preserve">STARBUCKS CORPORATION</t>
  </si>
  <si>
    <t xml:space="preserve">2514 QUEENS PLZ S</t>
  </si>
  <si>
    <t xml:space="preserve">QUEENS PLZ S</t>
  </si>
  <si>
    <t xml:space="preserve">Generations</t>
  </si>
  <si>
    <t xml:space="preserve">1225 JEROME AVE</t>
  </si>
  <si>
    <t xml:space="preserve">JEROME AVE</t>
  </si>
  <si>
    <t xml:space="preserve">473 LENOX AVENUE</t>
  </si>
  <si>
    <t xml:space="preserve">LENOX AVENUE</t>
  </si>
  <si>
    <t xml:space="preserve">CRUMBL COOKIES</t>
  </si>
  <si>
    <t xml:space="preserve">2955 VETERANS ROAD WEST</t>
  </si>
  <si>
    <t xml:space="preserve">VETERANS ROAD WEST</t>
  </si>
  <si>
    <t xml:space="preserve">1883 WEBSTER AVENUE</t>
  </si>
  <si>
    <t xml:space="preserve">WEBSTER AVENUE</t>
  </si>
  <si>
    <t xml:space="preserve">28 EAST KINGSBRIDGE ROAD</t>
  </si>
  <si>
    <t xml:space="preserve">EAST KINGSBRIDGE ROAD</t>
  </si>
  <si>
    <t xml:space="preserve">GUY &amp; GALLARD</t>
  </si>
  <si>
    <t xml:space="preserve">120 EAST   34 STREET</t>
  </si>
  <si>
    <t xml:space="preserve">EAST   34 STREET</t>
  </si>
  <si>
    <t xml:space="preserve">American</t>
  </si>
  <si>
    <t xml:space="preserve">03/08/2022</t>
  </si>
  <si>
    <t xml:space="preserve">YOPPARAI RONIN</t>
  </si>
  <si>
    <t xml:space="preserve">69A CLINTON ST</t>
  </si>
  <si>
    <t xml:space="preserve">69A</t>
  </si>
  <si>
    <t xml:space="preserve">CLINTON ST</t>
  </si>
  <si>
    <t xml:space="preserve">Japanese</t>
  </si>
  <si>
    <t xml:space="preserve">09/26/2023</t>
  </si>
  <si>
    <t xml:space="preserve">EL NOPAL 93 RESTAURANT</t>
  </si>
  <si>
    <t xml:space="preserve">9314 CORONA AVE</t>
  </si>
  <si>
    <t xml:space="preserve">CORONA AVE</t>
  </si>
  <si>
    <t xml:space="preserve">148 NOBLE STREET</t>
  </si>
  <si>
    <t xml:space="preserve">NOBLE STREET</t>
  </si>
  <si>
    <t xml:space="preserve">INTAKE</t>
  </si>
  <si>
    <t xml:space="preserve">9820 ASTORIA BLVD</t>
  </si>
  <si>
    <t xml:space="preserve">ASTORIA BLVD</t>
  </si>
  <si>
    <t xml:space="preserve">5012 AVENUE M</t>
  </si>
  <si>
    <t xml:space="preserve">AVENUE M</t>
  </si>
  <si>
    <t xml:space="preserve">WENDY'S</t>
  </si>
  <si>
    <t xml:space="preserve">1 MAIN TERMINAL</t>
  </si>
  <si>
    <t xml:space="preserve">MAIN TERMINAL</t>
  </si>
  <si>
    <t xml:space="preserve">161 WEST  231 STREET</t>
  </si>
  <si>
    <t xml:space="preserve">WEST  231 STREET</t>
  </si>
  <si>
    <t xml:space="preserve">SAUCE</t>
  </si>
  <si>
    <t xml:space="preserve">78 RIVINGTON STREET</t>
  </si>
  <si>
    <t xml:space="preserve">RIVINGTON STREET</t>
  </si>
  <si>
    <t xml:space="preserve">Italian</t>
  </si>
  <si>
    <t xml:space="preserve">02/04/2020</t>
  </si>
  <si>
    <t xml:space="preserve">4911 69TH ST</t>
  </si>
  <si>
    <t xml:space="preserve">69TH ST</t>
  </si>
  <si>
    <t xml:space="preserve">AMERICAN MUSEUM OF NATURAL HISTORY FOOD COURT</t>
  </si>
  <si>
    <t xml:space="preserve"> W 79 STREET</t>
  </si>
  <si>
    <t xml:space="preserve">W 79 STREET</t>
  </si>
  <si>
    <t xml:space="preserve">06/21/2023</t>
  </si>
  <si>
    <t xml:space="preserve">YUCUSIAMA</t>
  </si>
  <si>
    <t xml:space="preserve">484 77 STREET</t>
  </si>
  <si>
    <t xml:space="preserve">77 STREET</t>
  </si>
  <si>
    <t xml:space="preserve">Be BacSoon</t>
  </si>
  <si>
    <t xml:space="preserve">1488 2 AVENUE</t>
  </si>
  <si>
    <t xml:space="preserve">2 AVENUE</t>
  </si>
  <si>
    <t xml:space="preserve">LA CHOZA DEL GORDO</t>
  </si>
  <si>
    <t xml:space="preserve">24725 JERICHO TPKE</t>
  </si>
  <si>
    <t xml:space="preserve">JERICHO TPKE</t>
  </si>
  <si>
    <t xml:space="preserve">CAFETERIA</t>
  </si>
  <si>
    <t xml:space="preserve">119 7 AVENUE</t>
  </si>
  <si>
    <t xml:space="preserve">7 AVENUE</t>
  </si>
  <si>
    <t xml:space="preserve">08/02/2021</t>
  </si>
  <si>
    <t xml:space="preserve">N/A N/A 0, NY</t>
  </si>
  <si>
    <t xml:space="preserve">N/A</t>
  </si>
  <si>
    <t xml:space="preserve">DRINKOLOGY</t>
  </si>
  <si>
    <t xml:space="preserve">4304 34TH AVE</t>
  </si>
  <si>
    <t xml:space="preserve">34TH AVE</t>
  </si>
  <si>
    <t xml:space="preserve">JOJAHLA HEALTH MARKET</t>
  </si>
  <si>
    <t xml:space="preserve">780 EAST  133 STREET</t>
  </si>
  <si>
    <t xml:space="preserve">EAST  133 STREET</t>
  </si>
  <si>
    <t xml:space="preserve">JAJAJA MEXICANA</t>
  </si>
  <si>
    <t xml:space="preserve">119 KENT AVENUE</t>
  </si>
  <si>
    <t xml:space="preserve">KENT AVENUE</t>
  </si>
  <si>
    <t xml:space="preserve">STAND 107</t>
  </si>
  <si>
    <t xml:space="preserve">1 EAST  161 STREET</t>
  </si>
  <si>
    <t xml:space="preserve">EAST  161 STREET</t>
  </si>
  <si>
    <t xml:space="preserve">Sandwiches</t>
  </si>
  <si>
    <t xml:space="preserve">08/15/2017</t>
  </si>
  <si>
    <t xml:space="preserve">4338 KATONAH AVENUE</t>
  </si>
  <si>
    <t xml:space="preserve">KATONAH AVENUE</t>
  </si>
  <si>
    <t xml:space="preserve">BBANG LAB INC</t>
  </si>
  <si>
    <t xml:space="preserve">21418 41ST AVE</t>
  </si>
  <si>
    <t xml:space="preserve">41ST AVE</t>
  </si>
  <si>
    <t xml:space="preserve">IDENTITY</t>
  </si>
  <si>
    <t xml:space="preserve">119 EAST  233 STREET</t>
  </si>
  <si>
    <t xml:space="preserve">EAST  233 STREET</t>
  </si>
  <si>
    <t xml:space="preserve">PAKIZA RESTAURANT</t>
  </si>
  <si>
    <t xml:space="preserve">1032 CONEY ISLAND AVENUE</t>
  </si>
  <si>
    <t xml:space="preserve">CONEY ISLAND AVENUE</t>
  </si>
  <si>
    <t xml:space="preserve">Pakistani</t>
  </si>
  <si>
    <t xml:space="preserve">03/18/2022</t>
  </si>
  <si>
    <t xml:space="preserve">CENTRAL PARK BOATHOUSE BANQUET HALL</t>
  </si>
  <si>
    <t xml:space="preserve">0 E 72ND ST</t>
  </si>
  <si>
    <t xml:space="preserve">E 72ND ST</t>
  </si>
  <si>
    <t xml:space="preserve">CUBAN SHACK</t>
  </si>
  <si>
    <t xml:space="preserve">75 HOYT STREET</t>
  </si>
  <si>
    <t xml:space="preserve">HOYT STREET</t>
  </si>
  <si>
    <t xml:space="preserve">MAMA CATALINA RESTAURANT</t>
  </si>
  <si>
    <t xml:space="preserve">11120 ROOSEVELT AVE</t>
  </si>
  <si>
    <t xml:space="preserve">ROOSEVELT AVE</t>
  </si>
  <si>
    <t xml:space="preserve">Spanish</t>
  </si>
  <si>
    <t xml:space="preserve">02/22/2022</t>
  </si>
  <si>
    <t xml:space="preserve">CHOP-STICKS RESTAURANT</t>
  </si>
  <si>
    <t xml:space="preserve">7718 21 AVENUE</t>
  </si>
  <si>
    <t xml:space="preserve">21 AVENUE</t>
  </si>
  <si>
    <t xml:space="preserve">Chinese</t>
  </si>
  <si>
    <t xml:space="preserve">04/04/2022</t>
  </si>
  <si>
    <t xml:space="preserve">2909 FULTON STREET</t>
  </si>
  <si>
    <t xml:space="preserve">FULTON STREET</t>
  </si>
  <si>
    <t xml:space="preserve">DD SOUP DUMPLING &amp; HIBACHI</t>
  </si>
  <si>
    <t xml:space="preserve">690 9 AVENUE</t>
  </si>
  <si>
    <t xml:space="preserve">9 AVENUE</t>
  </si>
  <si>
    <t xml:space="preserve">Other</t>
  </si>
  <si>
    <t xml:space="preserve">07/12/2023</t>
  </si>
  <si>
    <t xml:space="preserve">CITI FIELD SUITE KITCHEN</t>
  </si>
  <si>
    <t xml:space="preserve">0 126TH ST &amp; ROOSEVELT AVENUE</t>
  </si>
  <si>
    <t xml:space="preserve">126TH ST &amp; ROOSEVELT AVENUE</t>
  </si>
  <si>
    <t xml:space="preserve">06/07/2016</t>
  </si>
  <si>
    <t xml:space="preserve">DIG INN SEASONAL MARKET</t>
  </si>
  <si>
    <t xml:space="preserve">80 BROAD STREET</t>
  </si>
  <si>
    <t xml:space="preserve">BROAD STREET</t>
  </si>
  <si>
    <t xml:space="preserve">12/01/2022</t>
  </si>
  <si>
    <t xml:space="preserve">THREES BREWING</t>
  </si>
  <si>
    <t xml:space="preserve">517 CLAYTON ROAD</t>
  </si>
  <si>
    <t xml:space="preserve">CLAYTON ROAD</t>
  </si>
  <si>
    <t xml:space="preserve">PALACE ON FULTON</t>
  </si>
  <si>
    <t xml:space="preserve">1882 FULTON STREET</t>
  </si>
  <si>
    <t xml:space="preserve">Pizza</t>
  </si>
  <si>
    <t xml:space="preserve">08/22/2019</t>
  </si>
  <si>
    <t xml:space="preserve">THE NEW YORK ICERY CO</t>
  </si>
  <si>
    <t xml:space="preserve">782 AMSTERDAM AVENUE</t>
  </si>
  <si>
    <t xml:space="preserve">7110 BEACH CHANNEL DR</t>
  </si>
  <si>
    <t xml:space="preserve">BEACH CHANNEL DR</t>
  </si>
  <si>
    <t xml:space="preserve">60 Grand Central Terminal</t>
  </si>
  <si>
    <t xml:space="preserve">Grand Central Terminal</t>
  </si>
  <si>
    <t xml:space="preserve">CITI FIELD BIG APPLE BREWS</t>
  </si>
  <si>
    <t xml:space="preserve">0 126 TH  &amp; ROOSEVELT AVENUE</t>
  </si>
  <si>
    <t xml:space="preserve">126 TH  &amp; ROOSEVELT AVENUE</t>
  </si>
  <si>
    <t xml:space="preserve">Bottled Beverages</t>
  </si>
  <si>
    <t xml:space="preserve">74WYTHE</t>
  </si>
  <si>
    <t xml:space="preserve">74 WYTHE AVENUE</t>
  </si>
  <si>
    <t xml:space="preserve">WYTHE AVENUE</t>
  </si>
  <si>
    <t xml:space="preserve">I SODI</t>
  </si>
  <si>
    <t xml:space="preserve">314 BLEECKER STREET</t>
  </si>
  <si>
    <t xml:space="preserve">BLEECKER STREET</t>
  </si>
  <si>
    <t xml:space="preserve">ERIC LEE</t>
  </si>
  <si>
    <t xml:space="preserve">23 AVENUE B</t>
  </si>
  <si>
    <t xml:space="preserve">BLINTZ BOX</t>
  </si>
  <si>
    <t xml:space="preserve">1802 65TH ST TRANSVERSE</t>
  </si>
  <si>
    <t xml:space="preserve">65TH ST TRANSVERSE</t>
  </si>
  <si>
    <t xml:space="preserve">THE LOEB BOATHOUSE CENTRAL PARK</t>
  </si>
  <si>
    <t xml:space="preserve">0 E 72ST CENTRAL PK DRIVE NORTH</t>
  </si>
  <si>
    <t xml:space="preserve">E 72ST CENTRAL PK DRIVE NORTH</t>
  </si>
  <si>
    <t xml:space="preserve">06/12/2017</t>
  </si>
  <si>
    <t xml:space="preserve">GETAWAY</t>
  </si>
  <si>
    <t xml:space="preserve">158 GREEN STREET</t>
  </si>
  <si>
    <t xml:space="preserve">GREEN STREET</t>
  </si>
  <si>
    <t xml:space="preserve">Coffee/Tea</t>
  </si>
  <si>
    <t xml:space="preserve">09/08/2022</t>
  </si>
  <si>
    <t xml:space="preserve">GRAB N GO DELI</t>
  </si>
  <si>
    <t xml:space="preserve">1656 BROADWAY</t>
  </si>
  <si>
    <t xml:space="preserve">GILBEY'S</t>
  </si>
  <si>
    <t xml:space="preserve">3201 BROADWAY</t>
  </si>
  <si>
    <t xml:space="preserve">Irish</t>
  </si>
  <si>
    <t xml:space="preserve">DON DON</t>
  </si>
  <si>
    <t xml:space="preserve">37 WEST   43 STREET</t>
  </si>
  <si>
    <t xml:space="preserve">WEST   43 STREET</t>
  </si>
  <si>
    <t xml:space="preserve">CHEESE PLATE PARK SLOPE</t>
  </si>
  <si>
    <t xml:space="preserve">400 7 AVENUE</t>
  </si>
  <si>
    <t xml:space="preserve">PIZZA PALACE FAMILY</t>
  </si>
  <si>
    <t xml:space="preserve">6360 108TH ST</t>
  </si>
  <si>
    <t xml:space="preserve">108TH ST</t>
  </si>
  <si>
    <t xml:space="preserve">Jewish/Kosher</t>
  </si>
  <si>
    <t xml:space="preserve">06/05/2023</t>
  </si>
  <si>
    <t xml:space="preserve">PAUSE CAFE</t>
  </si>
  <si>
    <t xml:space="preserve">3 CLINTON SREET</t>
  </si>
  <si>
    <t xml:space="preserve">CLINTON SREET</t>
  </si>
  <si>
    <t xml:space="preserve">Middle Eastern</t>
  </si>
  <si>
    <t xml:space="preserve">08/29/2022</t>
  </si>
  <si>
    <t xml:space="preserve">AVIATOR GRILL AT INTREPID</t>
  </si>
  <si>
    <t xml:space="preserve">1 INTREPID SQ</t>
  </si>
  <si>
    <t xml:space="preserve">INTREPID SQ</t>
  </si>
  <si>
    <t xml:space="preserve">06/09/2022</t>
  </si>
  <si>
    <t xml:space="preserve">NEXT by 4West</t>
  </si>
  <si>
    <t xml:space="preserve">1838 ADAM CLAYTON POWELL JR BOULEVARD</t>
  </si>
  <si>
    <t xml:space="preserve">ADAM CLAYTON POWELL JR BOULEVARD</t>
  </si>
  <si>
    <t xml:space="preserve">12/18/2019</t>
  </si>
  <si>
    <t xml:space="preserve">RINCON LATINO RESTAURANT</t>
  </si>
  <si>
    <t xml:space="preserve">4360 WHITE PLAINS ROAD</t>
  </si>
  <si>
    <t xml:space="preserve">WHITE PLAINS ROAD</t>
  </si>
  <si>
    <t xml:space="preserve">Latin American</t>
  </si>
  <si>
    <t xml:space="preserve">05/01/2023</t>
  </si>
  <si>
    <t xml:space="preserve">EL MORELENSE  INC</t>
  </si>
  <si>
    <t xml:space="preserve">1402 CLINTONVILLE ST</t>
  </si>
  <si>
    <t xml:space="preserve">CLINTONVILLE ST</t>
  </si>
  <si>
    <t xml:space="preserve">GOLDMAN SACHS</t>
  </si>
  <si>
    <t xml:space="preserve">200 WEST STREET</t>
  </si>
  <si>
    <t xml:space="preserve">WEST STREET</t>
  </si>
  <si>
    <t xml:space="preserve">05/12/2023</t>
  </si>
  <si>
    <t xml:space="preserve">UNCLE LI ICE CREAM INC</t>
  </si>
  <si>
    <t xml:space="preserve">4104 BELL BLVD</t>
  </si>
  <si>
    <t xml:space="preserve">BELL BLVD</t>
  </si>
  <si>
    <t xml:space="preserve">Grilled Flavor</t>
  </si>
  <si>
    <t xml:space="preserve">13323 ROCKAWAY BLVD</t>
  </si>
  <si>
    <t xml:space="preserve">ROCKAWAY BLVD</t>
  </si>
  <si>
    <t xml:space="preserve">FOUR SEASONS</t>
  </si>
  <si>
    <t xml:space="preserve">375 FLATBUSH AVENUE</t>
  </si>
  <si>
    <t xml:space="preserve">FLATBUSH AVENUE</t>
  </si>
  <si>
    <t xml:space="preserve">Janie's Life-Changing Baked Goods</t>
  </si>
  <si>
    <t xml:space="preserve">82 CHRISTOPHER STREET</t>
  </si>
  <si>
    <t xml:space="preserve">FRIENDS AND FAMILY CAFE</t>
  </si>
  <si>
    <t xml:space="preserve">10002 103RD AVE</t>
  </si>
  <si>
    <t xml:space="preserve">103RD AVE</t>
  </si>
  <si>
    <t xml:space="preserve">GRACE PIZZA</t>
  </si>
  <si>
    <t xml:space="preserve">7005 MYRTLE AVENUE</t>
  </si>
  <si>
    <t xml:space="preserve">MYRTLE AVENUE</t>
  </si>
  <si>
    <t xml:space="preserve">03/01/2023</t>
  </si>
  <si>
    <t xml:space="preserve">YE'S APOTHECARY</t>
  </si>
  <si>
    <t xml:space="preserve">119 ORCHARD STREET</t>
  </si>
  <si>
    <t xml:space="preserve">ORCHARD STREET</t>
  </si>
  <si>
    <t xml:space="preserve">FABRIKA</t>
  </si>
  <si>
    <t xml:space="preserve">8024 NORTHERN BLVD</t>
  </si>
  <si>
    <t xml:space="preserve">04/25/2023</t>
  </si>
  <si>
    <t xml:space="preserve">TIGER BOX</t>
  </si>
  <si>
    <t xml:space="preserve">2426 47TH ST</t>
  </si>
  <si>
    <t xml:space="preserve">47TH ST</t>
  </si>
  <si>
    <t xml:space="preserve">SHANGHAI YOU GARDEN</t>
  </si>
  <si>
    <t xml:space="preserve">13524 40TH RD</t>
  </si>
  <si>
    <t xml:space="preserve">40TH RD</t>
  </si>
  <si>
    <t xml:space="preserve">KIOSKO 787</t>
  </si>
  <si>
    <t xml:space="preserve">488 CARROLL STREET</t>
  </si>
  <si>
    <t xml:space="preserve">CARROLL STREET</t>
  </si>
  <si>
    <t xml:space="preserve">CAF������������������������������������������������������ HESTIA</t>
  </si>
  <si>
    <t xml:space="preserve">80 MAIDEN LANE</t>
  </si>
  <si>
    <t xml:space="preserve">MAIDEN LANE</t>
  </si>
  <si>
    <t xml:space="preserve">06/17/2022</t>
  </si>
  <si>
    <t xml:space="preserve">BAYSIDE CAFE</t>
  </si>
  <si>
    <t xml:space="preserve">21209 48TH AVE</t>
  </si>
  <si>
    <t xml:space="preserve">48TH AVE</t>
  </si>
  <si>
    <t xml:space="preserve">THE BOIIS CO</t>
  </si>
  <si>
    <t xml:space="preserve">20 UNION SQUARE WEST</t>
  </si>
  <si>
    <t xml:space="preserve">UNION SQUARE WEST</t>
  </si>
  <si>
    <t xml:space="preserve">The Bahche BISON BOURBON</t>
  </si>
  <si>
    <t xml:space="preserve">191 7 STREET</t>
  </si>
  <si>
    <t xml:space="preserve">7 STREET</t>
  </si>
  <si>
    <t xml:space="preserve">02/05/2020</t>
  </si>
  <si>
    <t xml:space="preserve">THE ATRIUM AT LAGUARDIA - POUR AUTHORITY</t>
  </si>
  <si>
    <t xml:space="preserve">1 CENTRAL TERMINAL</t>
  </si>
  <si>
    <t xml:space="preserve">CENTRAL TERMINAL</t>
  </si>
  <si>
    <t xml:space="preserve">SOCO TO GO</t>
  </si>
  <si>
    <t xml:space="preserve">507 MYRTLE AVENUE</t>
  </si>
  <si>
    <t xml:space="preserve">ARVACI COFFEE</t>
  </si>
  <si>
    <t xml:space="preserve">152 EAST   33 STREET</t>
  </si>
  <si>
    <t xml:space="preserve">EAST   33 STREET</t>
  </si>
  <si>
    <t xml:space="preserve">Russian</t>
  </si>
  <si>
    <t xml:space="preserve">08/04/2023</t>
  </si>
  <si>
    <t xml:space="preserve">SHOW PALACE</t>
  </si>
  <si>
    <t xml:space="preserve">4250 21 STREET</t>
  </si>
  <si>
    <t xml:space="preserve">21 STREET</t>
  </si>
  <si>
    <t xml:space="preserve">05/16/2019</t>
  </si>
  <si>
    <t xml:space="preserve">MAI THAI THAI KITCHEN</t>
  </si>
  <si>
    <t xml:space="preserve">5017 6 AVENUE</t>
  </si>
  <si>
    <t xml:space="preserve">6 AVENUE</t>
  </si>
  <si>
    <t xml:space="preserve">CHINA SING RESTAURANT</t>
  </si>
  <si>
    <t xml:space="preserve">10916 SUTPHIN BLVD</t>
  </si>
  <si>
    <t xml:space="preserve">SUTPHIN BLVD</t>
  </si>
  <si>
    <t xml:space="preserve">12/11/2019</t>
  </si>
  <si>
    <t xml:space="preserve">MEDUZA MEDITERRANIA</t>
  </si>
  <si>
    <t xml:space="preserve">657 HUDSON STREET</t>
  </si>
  <si>
    <t xml:space="preserve">HUDSON STREET</t>
  </si>
  <si>
    <t xml:space="preserve">ESSENTIAL BY CHRISTOPHE</t>
  </si>
  <si>
    <t xml:space="preserve">103 WEST   77 STREET</t>
  </si>
  <si>
    <t xml:space="preserve">WEST   77 STREET</t>
  </si>
  <si>
    <t xml:space="preserve">LAVENDER LAKE</t>
  </si>
  <si>
    <t xml:space="preserve">53 BROADWAY</t>
  </si>
  <si>
    <t xml:space="preserve">THREE FLAVOR DUMPLING KING</t>
  </si>
  <si>
    <t xml:space="preserve">6308 18 AVENUE</t>
  </si>
  <si>
    <t xml:space="preserve">18 AVENUE</t>
  </si>
  <si>
    <t xml:space="preserve">12/13/2019</t>
  </si>
  <si>
    <t xml:space="preserve">485 EAST  180 STREET</t>
  </si>
  <si>
    <t xml:space="preserve">EAST  180 STREET</t>
  </si>
  <si>
    <t xml:space="preserve">SPORT BAR CAFE &amp; GRILL</t>
  </si>
  <si>
    <t xml:space="preserve">3220 FULTON STREET</t>
  </si>
  <si>
    <t xml:space="preserve">MOKJA</t>
  </si>
  <si>
    <t xml:space="preserve">3519 BROADWAY</t>
  </si>
  <si>
    <t xml:space="preserve">Korean</t>
  </si>
  <si>
    <t xml:space="preserve">03/12/2020</t>
  </si>
  <si>
    <t xml:space="preserve">COMMON GOOD HARLEM</t>
  </si>
  <si>
    <t xml:space="preserve">2801 FREDERICK DOUGLASS BOULEVARD</t>
  </si>
  <si>
    <t xml:space="preserve">FREDERICK DOUGLASS BOULEVARD</t>
  </si>
  <si>
    <t xml:space="preserve">04/22/2022</t>
  </si>
  <si>
    <t xml:space="preserve">CAFE 58 PIZZERIA AND GRILL</t>
  </si>
  <si>
    <t xml:space="preserve">169 58 STREET</t>
  </si>
  <si>
    <t xml:space="preserve">58 STREET</t>
  </si>
  <si>
    <t xml:space="preserve">25 EAST   83 STREET</t>
  </si>
  <si>
    <t xml:space="preserve">EAST   83 STREET</t>
  </si>
  <si>
    <t xml:space="preserve">Teazzi Tea Shop</t>
  </si>
  <si>
    <t xml:space="preserve">13517 38TH AVE</t>
  </si>
  <si>
    <t xml:space="preserve">38TH AVE</t>
  </si>
  <si>
    <t xml:space="preserve">162 K TOWN</t>
  </si>
  <si>
    <t xml:space="preserve">4127 162ND ST</t>
  </si>
  <si>
    <t xml:space="preserve">162ND ST</t>
  </si>
  <si>
    <t xml:space="preserve">569 HUDSON STREET</t>
  </si>
  <si>
    <t xml:space="preserve">Fin Du Monde</t>
  </si>
  <si>
    <t xml:space="preserve">38 DRIGGS AVENUE</t>
  </si>
  <si>
    <t xml:space="preserve">DRIGGS AVENUE</t>
  </si>
  <si>
    <t xml:space="preserve">KIKOO SUSHI</t>
  </si>
  <si>
    <t xml:space="preserve">998 COLUMBUS AVENUE</t>
  </si>
  <si>
    <t xml:space="preserve">COLUMBUS AVENUE</t>
  </si>
  <si>
    <t xml:space="preserve">04/19/2023</t>
  </si>
  <si>
    <t xml:space="preserve">AKIMORI</t>
  </si>
  <si>
    <t xml:space="preserve">506 GRAVESEND NECK ROAD</t>
  </si>
  <si>
    <t xml:space="preserve">GRAVESEND NECK ROAD</t>
  </si>
  <si>
    <t xml:space="preserve">Rafele</t>
  </si>
  <si>
    <t xml:space="preserve">29 7 AVENUE SOUTH</t>
  </si>
  <si>
    <t xml:space="preserve">7 AVENUE SOUTH</t>
  </si>
  <si>
    <t xml:space="preserve">03/04/2020</t>
  </si>
  <si>
    <t xml:space="preserve">1502 1 AVENUE</t>
  </si>
  <si>
    <t xml:space="preserve">FRYING PAN BROOKLYN</t>
  </si>
  <si>
    <t xml:space="preserve">33 35 STREET</t>
  </si>
  <si>
    <t xml:space="preserve">35 STREET</t>
  </si>
  <si>
    <t xml:space="preserve">ATITHI INDIAN CUISINE</t>
  </si>
  <si>
    <t xml:space="preserve">159 GRAND STREET</t>
  </si>
  <si>
    <t xml:space="preserve">GRAND STREET</t>
  </si>
  <si>
    <t xml:space="preserve">DOUBLE MA LA TANG</t>
  </si>
  <si>
    <t xml:space="preserve">15825 NORTHERN BLVD</t>
  </si>
  <si>
    <t xml:space="preserve">SLAVA</t>
  </si>
  <si>
    <t xml:space="preserve">77 WEST HOUSTON STREET</t>
  </si>
  <si>
    <t xml:space="preserve">WEST HOUSTON STREET</t>
  </si>
  <si>
    <t xml:space="preserve">SUSHI MIKASA</t>
  </si>
  <si>
    <t xml:space="preserve">1188 GRAVESEND NECK ROAD</t>
  </si>
  <si>
    <t xml:space="preserve">01/09/2023</t>
  </si>
  <si>
    <t xml:space="preserve">XAVI'S CORNER</t>
  </si>
  <si>
    <t xml:space="preserve">301 WEST TREMONT AVENUE</t>
  </si>
  <si>
    <t xml:space="preserve">WEST TREMONT AVENUE</t>
  </si>
  <si>
    <t xml:space="preserve">OLD CAPTAINS DUMPLING</t>
  </si>
  <si>
    <t xml:space="preserve">13523 40TH RD</t>
  </si>
  <si>
    <t xml:space="preserve">MANERO'S PIZZA</t>
  </si>
  <si>
    <t xml:space="preserve">113 MULBERRY STREET</t>
  </si>
  <si>
    <t xml:space="preserve">MULBERRY STREET</t>
  </si>
  <si>
    <t xml:space="preserve">09/17/2021</t>
  </si>
  <si>
    <t xml:space="preserve">SWEET EXPRESSIONS</t>
  </si>
  <si>
    <t xml:space="preserve">310 KINGSTON AVENUE</t>
  </si>
  <si>
    <t xml:space="preserve">KINGSTON AVENUE</t>
  </si>
  <si>
    <t xml:space="preserve">Frozen Desserts</t>
  </si>
  <si>
    <t xml:space="preserve">08/08/2022</t>
  </si>
  <si>
    <t xml:space="preserve">SUM YUNG GAI</t>
  </si>
  <si>
    <t xml:space="preserve">17 EAST   13 STREET</t>
  </si>
  <si>
    <t xml:space="preserve">EAST   13 STREET</t>
  </si>
  <si>
    <t xml:space="preserve">MERCADO LA MERCED NYC</t>
  </si>
  <si>
    <t xml:space="preserve">1008 MANHATTAN AVENUE</t>
  </si>
  <si>
    <t xml:space="preserve">MANHATTAN AVENUE</t>
  </si>
  <si>
    <t xml:space="preserve">1927 Cafe Bar Popularr</t>
  </si>
  <si>
    <t xml:space="preserve">19 SAINT NICHOLAS AVENUE</t>
  </si>
  <si>
    <t xml:space="preserve">SAINT NICHOLAS AVENUE</t>
  </si>
  <si>
    <t xml:space="preserve">LANZHOU RAMEN 107</t>
  </si>
  <si>
    <t xml:space="preserve">107 EAST BROADWAY</t>
  </si>
  <si>
    <t xml:space="preserve">EAST BROADWAY</t>
  </si>
  <si>
    <t xml:space="preserve">01/31/2023</t>
  </si>
  <si>
    <t xml:space="preserve">145 GREENE STREET</t>
  </si>
  <si>
    <t xml:space="preserve">GREENE STREET</t>
  </si>
  <si>
    <t xml:space="preserve">LITTLE GEM CATERING  EVENTS</t>
  </si>
  <si>
    <t xml:space="preserve">345 EAST   62 STREET</t>
  </si>
  <si>
    <t xml:space="preserve">EAST   62 STREET</t>
  </si>
  <si>
    <t xml:space="preserve">ANGELA'S PIZZA</t>
  </si>
  <si>
    <t xml:space="preserve">3435 FULTON STREET</t>
  </si>
  <si>
    <t xml:space="preserve">05/18/2022</t>
  </si>
  <si>
    <t xml:space="preserve">561 10 AVENUE</t>
  </si>
  <si>
    <t xml:space="preserve">PURGATORY</t>
  </si>
  <si>
    <t xml:space="preserve">675 CENTRAL AVENUE</t>
  </si>
  <si>
    <t xml:space="preserve">CENTRAL AVENUE</t>
  </si>
  <si>
    <t xml:space="preserve">G &amp;L CAJUN GRILL</t>
  </si>
  <si>
    <t xml:space="preserve">9040 160TH ST</t>
  </si>
  <si>
    <t xml:space="preserve">160TH ST</t>
  </si>
  <si>
    <t xml:space="preserve">10/27/2022</t>
  </si>
  <si>
    <t xml:space="preserve">DA PAI DONG</t>
  </si>
  <si>
    <t xml:space="preserve">7700 QUEENS BLVD</t>
  </si>
  <si>
    <t xml:space="preserve">QUEENS BLVD</t>
  </si>
  <si>
    <t xml:space="preserve">10/28/2022</t>
  </si>
  <si>
    <t xml:space="preserve">JELL &amp; CHILL</t>
  </si>
  <si>
    <t xml:space="preserve">110 EAST    7 STREET</t>
  </si>
  <si>
    <t xml:space="preserve">EAST    7 STREET</t>
  </si>
  <si>
    <t xml:space="preserve">12/16/2019</t>
  </si>
  <si>
    <t xml:space="preserve">BK9</t>
  </si>
  <si>
    <t xml:space="preserve">62 5 AVENUE</t>
  </si>
  <si>
    <t xml:space="preserve">Caribbean</t>
  </si>
  <si>
    <t xml:space="preserve">06/08/2022</t>
  </si>
  <si>
    <t xml:space="preserve">CHINA STAR</t>
  </si>
  <si>
    <t xml:space="preserve">1784 JEROME AVENUE</t>
  </si>
  <si>
    <t xml:space="preserve">JEROME AVENUE</t>
  </si>
  <si>
    <t xml:space="preserve">09/29/2022</t>
  </si>
  <si>
    <t xml:space="preserve">BISBEE���������������������������������������������������������������������������������S BEER GARDEN (kiosk)</t>
  </si>
  <si>
    <t xml:space="preserve"> PEDESTRIAN PLAZA BETWEEN 42ND &amp; 43RD</t>
  </si>
  <si>
    <t xml:space="preserve">PEDESTRIAN PLAZA BETWEEN 42ND &amp; 43RD</t>
  </si>
  <si>
    <t xml:space="preserve">HAAB</t>
  </si>
  <si>
    <t xml:space="preserve">396 6 AVENUE</t>
  </si>
  <si>
    <t xml:space="preserve">Mexican</t>
  </si>
  <si>
    <t xml:space="preserve">02/09/2023</t>
  </si>
  <si>
    <t xml:space="preserve">BEDOUIN TENT</t>
  </si>
  <si>
    <t xml:space="preserve">405 ATLANTIC AVENUE</t>
  </si>
  <si>
    <t xml:space="preserve">ATLANTIC AVENUE</t>
  </si>
  <si>
    <t xml:space="preserve">10/03/2021</t>
  </si>
  <si>
    <t xml:space="preserve">NEXT STOP VEGAN II</t>
  </si>
  <si>
    <t xml:space="preserve">1636 SAINT NICHOLAS AVENUE</t>
  </si>
  <si>
    <t xml:space="preserve">EIGHT FOOD JANE</t>
  </si>
  <si>
    <t xml:space="preserve">3712 MAIN ST</t>
  </si>
  <si>
    <t xml:space="preserve">MAIN ST</t>
  </si>
  <si>
    <t xml:space="preserve">ARCH</t>
  </si>
  <si>
    <t xml:space="preserve">140 BROADWAY</t>
  </si>
  <si>
    <t xml:space="preserve">WATT LI KITCHEN AND BAR</t>
  </si>
  <si>
    <t xml:space="preserve">1505 NEWKIRK AVENUE</t>
  </si>
  <si>
    <t xml:space="preserve">NEWKIRK AVENUE</t>
  </si>
  <si>
    <t xml:space="preserve">01/19/2023</t>
  </si>
  <si>
    <t xml:space="preserve">THE CANTEEN</t>
  </si>
  <si>
    <t xml:space="preserve">2436 NOSTRAND AVENUE</t>
  </si>
  <si>
    <t xml:space="preserve">NOSTRAND AVENUE</t>
  </si>
  <si>
    <t xml:space="preserve">01/06/2020</t>
  </si>
  <si>
    <t xml:space="preserve">THREE ROOSTERS</t>
  </si>
  <si>
    <t xml:space="preserve">23 PELL STREET</t>
  </si>
  <si>
    <t xml:space="preserve">PELL STREET</t>
  </si>
  <si>
    <t xml:space="preserve">Thai</t>
  </si>
  <si>
    <t xml:space="preserve">04/21/2022</t>
  </si>
  <si>
    <t xml:space="preserve">T-SWIRL CREPE</t>
  </si>
  <si>
    <t xml:space="preserve">8110 BROADWAY</t>
  </si>
  <si>
    <t xml:space="preserve">KAUSA</t>
  </si>
  <si>
    <t xml:space="preserve">745 9 AVENUE</t>
  </si>
  <si>
    <t xml:space="preserve">Peruvian</t>
  </si>
  <si>
    <t xml:space="preserve">12/15/2021</t>
  </si>
  <si>
    <t xml:space="preserve">SAFI KITCHEN,</t>
  </si>
  <si>
    <t xml:space="preserve">2301 BORDEN AVE</t>
  </si>
  <si>
    <t xml:space="preserve">BORDEN AVE</t>
  </si>
  <si>
    <t xml:space="preserve">03/27/2023</t>
  </si>
  <si>
    <t xml:space="preserve">STATEN ISLAND FERRY HAWKS</t>
  </si>
  <si>
    <t xml:space="preserve">75 RICHMOND TERRACE</t>
  </si>
  <si>
    <t xml:space="preserve">RICHMOND TERRACE</t>
  </si>
  <si>
    <t xml:space="preserve">BRUNCH</t>
  </si>
  <si>
    <t xml:space="preserve">2210 BROADWAY</t>
  </si>
  <si>
    <t xml:space="preserve">PLANTSHED COFFEE BAR</t>
  </si>
  <si>
    <t xml:space="preserve">723 AMSTERDAM AVENUE</t>
  </si>
  <si>
    <t xml:space="preserve">SODA CLUB</t>
  </si>
  <si>
    <t xml:space="preserve">155 AVENUE B</t>
  </si>
  <si>
    <t xml:space="preserve">CAFE LUXEMBOURG</t>
  </si>
  <si>
    <t xml:space="preserve">210 WEST   70 STREET</t>
  </si>
  <si>
    <t xml:space="preserve">WEST   70 STREET</t>
  </si>
  <si>
    <t xml:space="preserve">FIGARO</t>
  </si>
  <si>
    <t xml:space="preserve">184 BLEECKER STREET</t>
  </si>
  <si>
    <t xml:space="preserve">DUNKIN</t>
  </si>
  <si>
    <t xml:space="preserve">1342 AMSTERDAM AVENUE</t>
  </si>
  <si>
    <t xml:space="preserve">Donuts</t>
  </si>
  <si>
    <t xml:space="preserve">08/30/2022</t>
  </si>
  <si>
    <t xml:space="preserve">RUNNER &amp; STONE</t>
  </si>
  <si>
    <t xml:space="preserve">285 3 AVENUE</t>
  </si>
  <si>
    <t xml:space="preserve">08/27/2021</t>
  </si>
  <si>
    <t xml:space="preserve">LIVING ROOM SUSHI &amp; STEAK HOUSE</t>
  </si>
  <si>
    <t xml:space="preserve">192 AVENUE U</t>
  </si>
  <si>
    <t xml:space="preserve">AVENUE U</t>
  </si>
  <si>
    <t xml:space="preserve">JIN FENG FISH BALL</t>
  </si>
  <si>
    <t xml:space="preserve">4140 MAIN STREET</t>
  </si>
  <si>
    <t xml:space="preserve">MAIN STREET</t>
  </si>
  <si>
    <t xml:space="preserve">05/04/2023</t>
  </si>
  <si>
    <t xml:space="preserve">SERENA'S</t>
  </si>
  <si>
    <t xml:space="preserve">1268 2 AVENUE</t>
  </si>
  <si>
    <t xml:space="preserve">Mediterranean</t>
  </si>
  <si>
    <t xml:space="preserve">05/24/2022</t>
  </si>
  <si>
    <t xml:space="preserve">49 WEST   64 STREET</t>
  </si>
  <si>
    <t xml:space="preserve">WEST   64 STREET</t>
  </si>
  <si>
    <t xml:space="preserve">524B NOSTRAND AVE</t>
  </si>
  <si>
    <t xml:space="preserve">524B</t>
  </si>
  <si>
    <t xml:space="preserve">NOSTRAND AVE</t>
  </si>
  <si>
    <t xml:space="preserve">EL AZTECA REST</t>
  </si>
  <si>
    <t xml:space="preserve">2274 JEROME AVENUE</t>
  </si>
  <si>
    <t xml:space="preserve">GUARDIAN LIFE</t>
  </si>
  <si>
    <t xml:space="preserve">10 HUDSON YARDS</t>
  </si>
  <si>
    <t xml:space="preserve">HUDSON YARDS</t>
  </si>
  <si>
    <t xml:space="preserve">05/03/2022</t>
  </si>
  <si>
    <t xml:space="preserve">1808 WEIRFIELD STREET</t>
  </si>
  <si>
    <t xml:space="preserve">WEIRFIELD STREET</t>
  </si>
  <si>
    <t xml:space="preserve">EDEN</t>
  </si>
  <si>
    <t xml:space="preserve">811 KINGS HIGHWAY</t>
  </si>
  <si>
    <t xml:space="preserve">KINGS HIGHWAY</t>
  </si>
  <si>
    <t xml:space="preserve">DOMINO'S</t>
  </si>
  <si>
    <t xml:space="preserve">41 EAST  167 STREET</t>
  </si>
  <si>
    <t xml:space="preserve">EAST  167 STREET</t>
  </si>
  <si>
    <t xml:space="preserve">05/10/2022</t>
  </si>
  <si>
    <t xml:space="preserve">FER</t>
  </si>
  <si>
    <t xml:space="preserve">4110 29TH ST</t>
  </si>
  <si>
    <t xml:space="preserve">29TH ST</t>
  </si>
  <si>
    <t xml:space="preserve">BOURKE STREET BAKERY</t>
  </si>
  <si>
    <t xml:space="preserve">15 EAST   28 STREET</t>
  </si>
  <si>
    <t xml:space="preserve">EAST   28 STREET</t>
  </si>
  <si>
    <t xml:space="preserve">11/14/2022</t>
  </si>
  <si>
    <t xml:space="preserve">Food Junction</t>
  </si>
  <si>
    <t xml:space="preserve">7417 ROOSEVELT AVE</t>
  </si>
  <si>
    <t xml:space="preserve">02/14/2023</t>
  </si>
  <si>
    <t xml:space="preserve">ARTISANAL DELIGHTS</t>
  </si>
  <si>
    <t xml:space="preserve">2109 WEST    5 STREET</t>
  </si>
  <si>
    <t xml:space="preserve">WEST    5 STREET</t>
  </si>
  <si>
    <t xml:space="preserve">HEAVENLY TASTE RESTAURANT</t>
  </si>
  <si>
    <t xml:space="preserve">18006 HILLSIDE AVE</t>
  </si>
  <si>
    <t xml:space="preserve">HILLSIDE AVE</t>
  </si>
  <si>
    <t xml:space="preserve">MOSS VEGAN BISTRO</t>
  </si>
  <si>
    <t xml:space="preserve">539 FLATBUSH AVENUE</t>
  </si>
  <si>
    <t xml:space="preserve">13637 ROOSEVELT AVE</t>
  </si>
  <si>
    <t xml:space="preserve">VILLA FRESH ITALIAN KITCHEN</t>
  </si>
  <si>
    <t xml:space="preserve">625 8 AVENUE</t>
  </si>
  <si>
    <t xml:space="preserve">8 AVENUE</t>
  </si>
  <si>
    <t xml:space="preserve">03/16/2022</t>
  </si>
  <si>
    <t xml:space="preserve">JOHN'S FRIED CHICKEN</t>
  </si>
  <si>
    <t xml:space="preserve">512 WEST  207 STREET</t>
  </si>
  <si>
    <t xml:space="preserve">WEST  207 STREET</t>
  </si>
  <si>
    <t xml:space="preserve">Chicken</t>
  </si>
  <si>
    <t xml:space="preserve">02/19/2020</t>
  </si>
  <si>
    <t xml:space="preserve">FEAST ON US</t>
  </si>
  <si>
    <t xml:space="preserve">645 HUDSON STREET</t>
  </si>
  <si>
    <t xml:space="preserve">06/01/2022</t>
  </si>
  <si>
    <t xml:space="preserve">45 ROCKEFELLER PLAZA</t>
  </si>
  <si>
    <t xml:space="preserve">ROCKEFELLER PLAZA</t>
  </si>
  <si>
    <t xml:space="preserve">ROUTE 66 CAFE</t>
  </si>
  <si>
    <t xml:space="preserve">858 9 AVENUE</t>
  </si>
  <si>
    <t xml:space="preserve">03/20/2023</t>
  </si>
  <si>
    <t xml:space="preserve">BLUE RUIN</t>
  </si>
  <si>
    <t xml:space="preserve">538 9 AVENUE</t>
  </si>
  <si>
    <t xml:space="preserve">03/28/2022</t>
  </si>
  <si>
    <t xml:space="preserve">SEA AND SOUL TRAP</t>
  </si>
  <si>
    <t xml:space="preserve">403 CRESCENT STREET</t>
  </si>
  <si>
    <t xml:space="preserve">CRESCENT STREET</t>
  </si>
  <si>
    <t xml:space="preserve">TROPICAL RESTAURANT</t>
  </si>
  <si>
    <t xml:space="preserve">88-18/20 JAMAICA AVENUE</t>
  </si>
  <si>
    <t xml:space="preserve">88-18/20</t>
  </si>
  <si>
    <t xml:space="preserve">JAMAICA AVENUE</t>
  </si>
  <si>
    <t xml:space="preserve">11/12/2019</t>
  </si>
  <si>
    <t xml:space="preserve">CHIPPERY</t>
  </si>
  <si>
    <t xml:space="preserve">85 1 AVENUE</t>
  </si>
  <si>
    <t xml:space="preserve">BLANCO PERLA</t>
  </si>
  <si>
    <t xml:space="preserve">728 DRIGGS AVENUE</t>
  </si>
  <si>
    <t xml:space="preserve">ASHBY'S</t>
  </si>
  <si>
    <t xml:space="preserve">120 BROADWAY</t>
  </si>
  <si>
    <t xml:space="preserve">03/15/2022</t>
  </si>
  <si>
    <t xml:space="preserve">COFFE &amp; SOCIAL CLUB</t>
  </si>
  <si>
    <t xml:space="preserve">6405 WOODSIDE AVE</t>
  </si>
  <si>
    <t xml:space="preserve">WOODSIDE AVE</t>
  </si>
  <si>
    <t xml:space="preserve">Takumi Japanese Cuisine</t>
  </si>
  <si>
    <t xml:space="preserve">114 ELDRIDGE STREET</t>
  </si>
  <si>
    <t xml:space="preserve">ELDRIDGE STREET</t>
  </si>
  <si>
    <t xml:space="preserve">SUBWAY</t>
  </si>
  <si>
    <t xml:space="preserve">8711 3 AVENUE</t>
  </si>
  <si>
    <t xml:space="preserve">04/05/2022</t>
  </si>
  <si>
    <t xml:space="preserve">RELAX</t>
  </si>
  <si>
    <t xml:space="preserve">68A NEWELL STREET</t>
  </si>
  <si>
    <t xml:space="preserve">68A</t>
  </si>
  <si>
    <t xml:space="preserve">NEWELL STREET</t>
  </si>
  <si>
    <t xml:space="preserve">VECHE 7 ENTERTAINEMENT</t>
  </si>
  <si>
    <t xml:space="preserve">3613 164TH ST</t>
  </si>
  <si>
    <t xml:space="preserve">164TH ST</t>
  </si>
  <si>
    <t xml:space="preserve">ULUHULUH</t>
  </si>
  <si>
    <t xml:space="preserve">218 EAST   14 STREET</t>
  </si>
  <si>
    <t xml:space="preserve">EAST   14 STREET</t>
  </si>
  <si>
    <t xml:space="preserve">TRUFA PIZZERIA</t>
  </si>
  <si>
    <t xml:space="preserve">3161 BROADWAY</t>
  </si>
  <si>
    <t xml:space="preserve">Skyline Billiards and Bar</t>
  </si>
  <si>
    <t xml:space="preserve">2515 MCDONALD AVENUE</t>
  </si>
  <si>
    <t xml:space="preserve">MCDONALD AVENUE</t>
  </si>
  <si>
    <t xml:space="preserve">ELLINGTON IN THE PARK</t>
  </si>
  <si>
    <t xml:space="preserve">W105 HUDSON BEACH</t>
  </si>
  <si>
    <t xml:space="preserve">W105</t>
  </si>
  <si>
    <t xml:space="preserve">HUDSON BEACH</t>
  </si>
  <si>
    <t xml:space="preserve">07/31/2017</t>
  </si>
  <si>
    <t xml:space="preserve">305 EAST  115 STREET</t>
  </si>
  <si>
    <t xml:space="preserve">EAST  115 STREET</t>
  </si>
  <si>
    <t xml:space="preserve">DEAN BAR &amp; RESTAURANT</t>
  </si>
  <si>
    <t xml:space="preserve">4701 VAN DAM ST</t>
  </si>
  <si>
    <t xml:space="preserve">VAN DAM ST</t>
  </si>
  <si>
    <t xml:space="preserve">LAVITTA</t>
  </si>
  <si>
    <t xml:space="preserve">218 LENOX AVENUE</t>
  </si>
  <si>
    <t xml:space="preserve">MS. OHHO</t>
  </si>
  <si>
    <t xml:space="preserve">146 NASSAU AVENUE</t>
  </si>
  <si>
    <t xml:space="preserve">NASSAU AVENUE</t>
  </si>
  <si>
    <t xml:space="preserve">01/30/2020</t>
  </si>
  <si>
    <t xml:space="preserve">FRESH POND COCKTAIL CLUB</t>
  </si>
  <si>
    <t xml:space="preserve">6418 FRESH POND RD</t>
  </si>
  <si>
    <t xml:space="preserve">FRESH POND RD</t>
  </si>
  <si>
    <t xml:space="preserve">123 EAST    7 STREET</t>
  </si>
  <si>
    <t xml:space="preserve">CONMIGO</t>
  </si>
  <si>
    <t xml:space="preserve">1410 MADISON AVENUE</t>
  </si>
  <si>
    <t xml:space="preserve">MADISON AVENUE</t>
  </si>
  <si>
    <t xml:space="preserve">09/12/2023</t>
  </si>
  <si>
    <t xml:space="preserve">VESUVIO RESTAURANT &amp; PIZZA</t>
  </si>
  <si>
    <t xml:space="preserve">7303 3 AVENUE</t>
  </si>
  <si>
    <t xml:space="preserve">02/27/2023</t>
  </si>
  <si>
    <t xml:space="preserve">SHANGHAI TIME</t>
  </si>
  <si>
    <t xml:space="preserve">273 WEST   38 STREET</t>
  </si>
  <si>
    <t xml:space="preserve">WEST   38 STREET</t>
  </si>
  <si>
    <t xml:space="preserve">DON ANGIE</t>
  </si>
  <si>
    <t xml:space="preserve">235 WEST   12 STREET</t>
  </si>
  <si>
    <t xml:space="preserve">WEST   12 STREET</t>
  </si>
  <si>
    <t xml:space="preserve">340 BLEECKER STREET</t>
  </si>
  <si>
    <t xml:space="preserve">EARTH FOOD</t>
  </si>
  <si>
    <t xml:space="preserve">20509 HOLLIS AVE</t>
  </si>
  <si>
    <t xml:space="preserve">HOLLIS AVE</t>
  </si>
  <si>
    <t xml:space="preserve">NODA</t>
  </si>
  <si>
    <t xml:space="preserve">37 WEST   20 STREET</t>
  </si>
  <si>
    <t xml:space="preserve">WEST   20 STREET</t>
  </si>
  <si>
    <t xml:space="preserve">MATTO ESPRESSO</t>
  </si>
  <si>
    <t xml:space="preserve">9114 59TH AVE</t>
  </si>
  <si>
    <t xml:space="preserve">59TH AVE</t>
  </si>
  <si>
    <t xml:space="preserve">ABOUT TIME COFFEE</t>
  </si>
  <si>
    <t xml:space="preserve">1450 BROADWAY</t>
  </si>
  <si>
    <t xml:space="preserve">GEORGE'S PIZZA</t>
  </si>
  <si>
    <t xml:space="preserve">726 WEST  181 STREET</t>
  </si>
  <si>
    <t xml:space="preserve">WEST  181 STREET</t>
  </si>
  <si>
    <t xml:space="preserve">08/09/2021</t>
  </si>
  <si>
    <t xml:space="preserve">NEW MILLENIUM PIZZERIA</t>
  </si>
  <si>
    <t xml:space="preserve">394 WEST  145 STREET</t>
  </si>
  <si>
    <t xml:space="preserve">WEST  145 STREET</t>
  </si>
  <si>
    <t xml:space="preserve">02/18/2022</t>
  </si>
  <si>
    <t xml:space="preserve">THE GRAPE LEAF COMPANY</t>
  </si>
  <si>
    <t xml:space="preserve">404 COURT STREET</t>
  </si>
  <si>
    <t xml:space="preserve">COURT STREET</t>
  </si>
  <si>
    <t xml:space="preserve">M&amp;C ASTORIA LLC</t>
  </si>
  <si>
    <t xml:space="preserve">2588 STEINWAY ST</t>
  </si>
  <si>
    <t xml:space="preserve">STEINWAY ST</t>
  </si>
  <si>
    <t xml:space="preserve">BACAN</t>
  </si>
  <si>
    <t xml:space="preserve">79 GRAND STREET</t>
  </si>
  <si>
    <t xml:space="preserve">CHIPOTLE MEXICAN GRILL</t>
  </si>
  <si>
    <t xml:space="preserve">620 9 AVENUE</t>
  </si>
  <si>
    <t xml:space="preserve">Tex-Mex</t>
  </si>
  <si>
    <t xml:space="preserve">06/14/2022</t>
  </si>
  <si>
    <t xml:space="preserve">ROKA BROOKLYN</t>
  </si>
  <si>
    <t xml:space="preserve">102 COMMERCE STREET</t>
  </si>
  <si>
    <t xml:space="preserve">COMMERCE STREET</t>
  </si>
  <si>
    <t xml:space="preserve">O'TOOLE'S WAY</t>
  </si>
  <si>
    <t xml:space="preserve">518 WEST   30 STREET</t>
  </si>
  <si>
    <t xml:space="preserve">WEST   30 STREET</t>
  </si>
  <si>
    <t xml:space="preserve">VITALIA</t>
  </si>
  <si>
    <t xml:space="preserve">2935 VETERANS ROAD WEST</t>
  </si>
  <si>
    <t xml:space="preserve">J-SPEC</t>
  </si>
  <si>
    <t xml:space="preserve">239 EAST    5 STREET</t>
  </si>
  <si>
    <t xml:space="preserve">EAST    5 STREET</t>
  </si>
  <si>
    <t xml:space="preserve">THIRD NORTH CAFE</t>
  </si>
  <si>
    <t xml:space="preserve">75 3 AVENUE</t>
  </si>
  <si>
    <t xml:space="preserve">08/31/2022</t>
  </si>
  <si>
    <t xml:space="preserve">HAMPTON INN HOME2 SUITES NYC TIMES SQUARE - LOBBY BAR</t>
  </si>
  <si>
    <t xml:space="preserve">150 WEST   48 STREET</t>
  </si>
  <si>
    <t xml:space="preserve">WEST   48 STREET</t>
  </si>
  <si>
    <t xml:space="preserve">SCHICK'S MANOR</t>
  </si>
  <si>
    <t xml:space="preserve">4901 12 AVENUE</t>
  </si>
  <si>
    <t xml:space="preserve">12 AVENUE</t>
  </si>
  <si>
    <t xml:space="preserve">01/28/2020</t>
  </si>
  <si>
    <t xml:space="preserve">THE CAFE PALERMO</t>
  </si>
  <si>
    <t xml:space="preserve">191 GRAND STREET</t>
  </si>
  <si>
    <t xml:space="preserve">CAST IRON POT</t>
  </si>
  <si>
    <t xml:space="preserve">939 RICHMOND AVENUE</t>
  </si>
  <si>
    <t xml:space="preserve">RICHMOND AVENUE</t>
  </si>
  <si>
    <t xml:space="preserve">CATCH</t>
  </si>
  <si>
    <t xml:space="preserve">21 9 AVENUE</t>
  </si>
  <si>
    <t xml:space="preserve">Seafood</t>
  </si>
  <si>
    <t xml:space="preserve">01/30/2019</t>
  </si>
  <si>
    <t xml:space="preserve">SHAWARMA BROTHERS</t>
  </si>
  <si>
    <t xml:space="preserve">110 SAINT MARKS PLACE</t>
  </si>
  <si>
    <t xml:space="preserve">SAINT MARKS PLACE</t>
  </si>
  <si>
    <t xml:space="preserve">KX BURGER BEYOND</t>
  </si>
  <si>
    <t xml:space="preserve">2904 DITMARS BLVD</t>
  </si>
  <si>
    <t xml:space="preserve">DITMARS BLVD</t>
  </si>
  <si>
    <t xml:space="preserve">05/31/2023</t>
  </si>
  <si>
    <t xml:space="preserve">VELMA</t>
  </si>
  <si>
    <t xml:space="preserve">584 SENECA AVENUE</t>
  </si>
  <si>
    <t xml:space="preserve">SENECA AVENUE</t>
  </si>
  <si>
    <t xml:space="preserve">4052 MAIN ST</t>
  </si>
  <si>
    <t xml:space="preserve">CEO</t>
  </si>
  <si>
    <t xml:space="preserve">4102 COLLEGE POINT BLVD</t>
  </si>
  <si>
    <t xml:space="preserve">COLLEGE POINT BLVD</t>
  </si>
  <si>
    <t xml:space="preserve">EXTACY LOUNGE</t>
  </si>
  <si>
    <t xml:space="preserve">7701 JAMAICA AVE</t>
  </si>
  <si>
    <t xml:space="preserve">JAMAICA AVE</t>
  </si>
  <si>
    <t xml:space="preserve">PUBLIC FARE - DELACORTE THEATER</t>
  </si>
  <si>
    <t xml:space="preserve">63 CENTRAL PARK WEST</t>
  </si>
  <si>
    <t xml:space="preserve">CENTRAL PARK WEST</t>
  </si>
  <si>
    <t xml:space="preserve">KING WOK</t>
  </si>
  <si>
    <t xml:space="preserve">248-25 NORTHERN BOULEVARD</t>
  </si>
  <si>
    <t xml:space="preserve">248-25</t>
  </si>
  <si>
    <t xml:space="preserve">NORTHERN BOULEVARD</t>
  </si>
  <si>
    <t xml:space="preserve">RESTAURANT AND LOUNGE</t>
  </si>
  <si>
    <t xml:space="preserve">355 EAST  116 STREET</t>
  </si>
  <si>
    <t xml:space="preserve">EAST  116 STREET</t>
  </si>
  <si>
    <t xml:space="preserve">3431 EASTCHESTER ROAD</t>
  </si>
  <si>
    <t xml:space="preserve">EASTCHESTER ROAD</t>
  </si>
  <si>
    <t xml:space="preserve">ATOMIC WINGS</t>
  </si>
  <si>
    <t xml:space="preserve">188 PARKSIDE AVENUE</t>
  </si>
  <si>
    <t xml:space="preserve">PARKSIDE AVENUE</t>
  </si>
  <si>
    <t xml:space="preserve">NAT'S ON BLEECKER</t>
  </si>
  <si>
    <t xml:space="preserve">170 BLEECKER STREET</t>
  </si>
  <si>
    <t xml:space="preserve">TKK FRIED CHICKEN</t>
  </si>
  <si>
    <t xml:space="preserve">136-20 38 AVENUE</t>
  </si>
  <si>
    <t xml:space="preserve">136-20</t>
  </si>
  <si>
    <t xml:space="preserve">38 AVENUE</t>
  </si>
  <si>
    <t xml:space="preserve">02/07/2023</t>
  </si>
  <si>
    <t xml:space="preserve">KEVIN'S</t>
  </si>
  <si>
    <t xml:space="preserve">277 VAN BRUNT AVENUE</t>
  </si>
  <si>
    <t xml:space="preserve">VAN BRUNT AVENUE</t>
  </si>
  <si>
    <t xml:space="preserve">05/31/2018</t>
  </si>
  <si>
    <t xml:space="preserve">BROOKLYN CHCKN 'N' LBSTR</t>
  </si>
  <si>
    <t xml:space="preserve">446 MOTHER GASTON BOULEVARD</t>
  </si>
  <si>
    <t xml:space="preserve">MOTHER GASTON BOULEVARD</t>
  </si>
  <si>
    <t xml:space="preserve">12/20/2021</t>
  </si>
  <si>
    <t xml:space="preserve">BACK HOME BAKERY</t>
  </si>
  <si>
    <t xml:space="preserve">3524 CHURCH AVENUE</t>
  </si>
  <si>
    <t xml:space="preserve">CHURCH AVENUE</t>
  </si>
  <si>
    <t xml:space="preserve">Bakery Products/Desserts</t>
  </si>
  <si>
    <t xml:space="preserve">07/25/2023</t>
  </si>
  <si>
    <t xml:space="preserve">Court Street Coffee</t>
  </si>
  <si>
    <t xml:space="preserve">421 COURT STREET</t>
  </si>
  <si>
    <t xml:space="preserve">EARLY BIRD COFFE</t>
  </si>
  <si>
    <t xml:space="preserve">5628 MOSHOLU AVENUE</t>
  </si>
  <si>
    <t xml:space="preserve">MOSHOLU AVENUE</t>
  </si>
  <si>
    <t xml:space="preserve">SRIPRAPHAI THAI RESTAURANT</t>
  </si>
  <si>
    <t xml:space="preserve">6415 39 AVENUE</t>
  </si>
  <si>
    <t xml:space="preserve">39 AVENUE</t>
  </si>
  <si>
    <t xml:space="preserve">07/28/2022</t>
  </si>
  <si>
    <t xml:space="preserve">Zed Eats&amp; Drinks</t>
  </si>
  <si>
    <t xml:space="preserve">675 FLATBUSH AVENUE</t>
  </si>
  <si>
    <t xml:space="preserve">JIN RAMEN &amp; SUSHI</t>
  </si>
  <si>
    <t xml:space="preserve">6641 FRESH POND RD</t>
  </si>
  <si>
    <t xml:space="preserve">09/14/2022</t>
  </si>
  <si>
    <t xml:space="preserve">4032 149TH PL</t>
  </si>
  <si>
    <t xml:space="preserve">149TH PL</t>
  </si>
  <si>
    <t xml:space="preserve">CHOPSTIX</t>
  </si>
  <si>
    <t xml:space="preserve">8405 5 AVENUE</t>
  </si>
  <si>
    <t xml:space="preserve">09/25/2023</t>
  </si>
  <si>
    <t xml:space="preserve">GARDEN PUB</t>
  </si>
  <si>
    <t xml:space="preserve">4 PENN PLZ</t>
  </si>
  <si>
    <t xml:space="preserve">PENN PLZ</t>
  </si>
  <si>
    <t xml:space="preserve">03/04/2023</t>
  </si>
  <si>
    <t xml:space="preserve">Dear Mr Moto</t>
  </si>
  <si>
    <t xml:space="preserve">120 SAINT MARKS PLACE</t>
  </si>
  <si>
    <t xml:space="preserve">FACES &amp; NAMES</t>
  </si>
  <si>
    <t xml:space="preserve">161 WEST   54 STREET</t>
  </si>
  <si>
    <t xml:space="preserve">WEST   54 STREET</t>
  </si>
  <si>
    <t xml:space="preserve">02/09/2022</t>
  </si>
  <si>
    <t xml:space="preserve">420 PUTNAM AVENUE</t>
  </si>
  <si>
    <t xml:space="preserve">PUTNAM AVENUE</t>
  </si>
  <si>
    <t xml:space="preserve">HOLY SCHNITZEL</t>
  </si>
  <si>
    <t xml:space="preserve">7222 MAIN ST</t>
  </si>
  <si>
    <t xml:space="preserve">05/16/2023</t>
  </si>
  <si>
    <t xml:space="preserve">Ace���������������������������������������������������������������������������������s Pizza</t>
  </si>
  <si>
    <t xml:space="preserve">637 DRIGGS AVENUE</t>
  </si>
  <si>
    <t xml:space="preserve">DESSERT ISLAND</t>
  </si>
  <si>
    <t xml:space="preserve">2913 QUENTIN ROAD</t>
  </si>
  <si>
    <t xml:space="preserve">QUENTIN ROAD</t>
  </si>
  <si>
    <t xml:space="preserve">13333 39TH AVE</t>
  </si>
  <si>
    <t xml:space="preserve">39TH AVE</t>
  </si>
  <si>
    <t xml:space="preserve">TADA NOODLES</t>
  </si>
  <si>
    <t xml:space="preserve">42 WEST   42 STREET</t>
  </si>
  <si>
    <t xml:space="preserve">WEST   42 STREET</t>
  </si>
  <si>
    <t xml:space="preserve">TERIYAKI ONE</t>
  </si>
  <si>
    <t xml:space="preserve">3023 STRATTON ST</t>
  </si>
  <si>
    <t xml:space="preserve">STRATTON ST</t>
  </si>
  <si>
    <t xml:space="preserve">6025 ROOSEVELT AVE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</si>
</sst>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65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2" activeCellId="0" sqref="I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9.36"/>
    <col collapsed="false" customWidth="true" hidden="false" outlineLevel="0" max="2" min="2" style="1" width="175.9"/>
    <col collapsed="false" customWidth="true" hidden="false" outlineLevel="0" max="3" min="3" style="1" width="12.28"/>
    <col collapsed="false" customWidth="true" hidden="false" outlineLevel="0" max="4" min="4" style="1" width="42.89"/>
    <col collapsed="false" customWidth="true" hidden="false" outlineLevel="0" max="5" min="5" style="1" width="10.06"/>
    <col collapsed="false" customWidth="true" hidden="false" outlineLevel="0" max="6" min="6" style="1" width="41.08"/>
    <col collapsed="false" customWidth="true" hidden="false" outlineLevel="0" max="7" min="7" style="1" width="10.61"/>
    <col collapsed="false" customWidth="true" hidden="false" outlineLevel="0" max="10" min="8" style="1" width="12.28"/>
    <col collapsed="false" customWidth="true" hidden="false" outlineLevel="0" max="11" min="11" style="1" width="22.86"/>
    <col collapsed="false" customWidth="true" hidden="false" outlineLevel="0" max="12" min="12" style="1" width="18.1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1" t="n">
        <v>50142859</v>
      </c>
      <c r="C2" s="1" t="s">
        <v>12</v>
      </c>
      <c r="D2" s="1" t="s">
        <v>13</v>
      </c>
      <c r="E2" s="1" t="n">
        <v>7914</v>
      </c>
      <c r="F2" s="1" t="s">
        <v>14</v>
      </c>
      <c r="G2" s="1" t="n">
        <v>11209</v>
      </c>
      <c r="H2" s="1" t="str">
        <f aca="false">_xlfn.SWITCH(C2, "Manhattan", "MN", "Bronx", "BX", "Brooklyn", "BK", "Queens", "QN", "Staten Island", "SI", "")</f>
        <v>BK</v>
      </c>
      <c r="I2" s="1" t="n">
        <f aca="false">_xlfn.SWITCH(C2, "Manhattan", 1, "Bronx", 2, "Brooklyn", 3, "Queens", 4, "Staten Island", 5, "")</f>
        <v>3</v>
      </c>
      <c r="J2" s="1" t="n">
        <v>7188339000</v>
      </c>
      <c r="L2" s="2" t="s">
        <v>15</v>
      </c>
    </row>
    <row r="3" customFormat="false" ht="12.8" hidden="false" customHeight="false" outlineLevel="0" collapsed="false">
      <c r="A3" s="1" t="n">
        <v>50131686</v>
      </c>
      <c r="B3" s="1" t="s">
        <v>16</v>
      </c>
      <c r="C3" s="1" t="s">
        <v>17</v>
      </c>
      <c r="D3" s="1" t="s">
        <v>18</v>
      </c>
      <c r="E3" s="1" t="n">
        <v>4421</v>
      </c>
      <c r="F3" s="1" t="s">
        <v>19</v>
      </c>
      <c r="G3" s="1" t="n">
        <v>10040</v>
      </c>
      <c r="H3" s="1" t="str">
        <f aca="false">_xlfn.SWITCH(C3, "Manhattan", "MN", "Bronx", "BX", "Brooklyn", "BK", "Queens", "QN", "Staten Island", "SI", "")</f>
        <v>MN</v>
      </c>
      <c r="I3" s="1" t="n">
        <f aca="false">_xlfn.SWITCH(C3, "Manhattan", 1, "Bronx", 2, "Brooklyn", 3, "Queens", 4, "Staten Island", 5, "")</f>
        <v>1</v>
      </c>
      <c r="J3" s="1" t="n">
        <v>3476146804</v>
      </c>
      <c r="L3" s="2" t="s">
        <v>15</v>
      </c>
    </row>
    <row r="4" customFormat="false" ht="12.8" hidden="false" customHeight="false" outlineLevel="0" collapsed="false">
      <c r="A4" s="1" t="n">
        <v>50139787</v>
      </c>
      <c r="C4" s="1" t="s">
        <v>20</v>
      </c>
      <c r="D4" s="1" t="s">
        <v>21</v>
      </c>
      <c r="E4" s="1" t="n">
        <v>2831</v>
      </c>
      <c r="F4" s="1" t="s">
        <v>22</v>
      </c>
      <c r="G4" s="1" t="n">
        <v>10468</v>
      </c>
      <c r="H4" s="1" t="str">
        <f aca="false">_xlfn.SWITCH(C4, "Manhattan", "MN", "Bronx", "BX", "Brooklyn", "BK", "Queens", "QN", "Staten Island", "SI", "")</f>
        <v>BX</v>
      </c>
      <c r="I4" s="1" t="n">
        <f aca="false">_xlfn.SWITCH(C4, "Manhattan", 1, "Bronx", 2, "Brooklyn", 3, "Queens", 4, "Staten Island", 5, "")</f>
        <v>2</v>
      </c>
      <c r="J4" s="1" t="n">
        <v>7183677977</v>
      </c>
      <c r="L4" s="2" t="s">
        <v>15</v>
      </c>
    </row>
    <row r="5" customFormat="false" ht="12.8" hidden="false" customHeight="false" outlineLevel="0" collapsed="false">
      <c r="A5" s="1" t="n">
        <v>50131179</v>
      </c>
      <c r="C5" s="1" t="s">
        <v>17</v>
      </c>
      <c r="D5" s="1" t="s">
        <v>23</v>
      </c>
      <c r="E5" s="1" t="n">
        <v>2102</v>
      </c>
      <c r="F5" s="1" t="s">
        <v>24</v>
      </c>
      <c r="G5" s="1" t="n">
        <v>10032</v>
      </c>
      <c r="H5" s="1" t="str">
        <f aca="false">_xlfn.SWITCH(C5, "Manhattan", "MN", "Bronx", "BX", "Brooklyn", "BK", "Queens", "QN", "Staten Island", "SI", "")</f>
        <v>MN</v>
      </c>
      <c r="I5" s="1" t="n">
        <f aca="false">_xlfn.SWITCH(C5, "Manhattan", 1, "Bronx", 2, "Brooklyn", 3, "Queens", 4, "Staten Island", 5, "")</f>
        <v>1</v>
      </c>
      <c r="J5" s="1" t="n">
        <v>3476150314</v>
      </c>
      <c r="L5" s="2" t="s">
        <v>15</v>
      </c>
    </row>
    <row r="6" customFormat="false" ht="12.8" hidden="false" customHeight="false" outlineLevel="0" collapsed="false">
      <c r="A6" s="1" t="n">
        <v>50127713</v>
      </c>
      <c r="B6" s="1" t="s">
        <v>25</v>
      </c>
      <c r="C6" s="1" t="s">
        <v>26</v>
      </c>
      <c r="D6" s="1" t="s">
        <v>27</v>
      </c>
      <c r="E6" s="1" t="n">
        <v>4005</v>
      </c>
      <c r="F6" s="1" t="s">
        <v>28</v>
      </c>
      <c r="G6" s="1" t="n">
        <v>11104</v>
      </c>
      <c r="H6" s="1" t="str">
        <f aca="false">_xlfn.SWITCH(C6, "Manhattan", "MN", "Bronx", "BX", "Brooklyn", "BK", "Queens", "QN", "Staten Island", "SI", "")</f>
        <v>QN</v>
      </c>
      <c r="I6" s="1" t="n">
        <f aca="false">_xlfn.SWITCH(C6, "Manhattan", 1, "Bronx", 2, "Brooklyn", 3, "Queens", 4, "Staten Island", 5, "")</f>
        <v>4</v>
      </c>
      <c r="J6" s="1" t="n">
        <v>2122210044</v>
      </c>
      <c r="L6" s="2" t="s">
        <v>15</v>
      </c>
    </row>
    <row r="7" customFormat="false" ht="12.8" hidden="false" customHeight="false" outlineLevel="0" collapsed="false">
      <c r="A7" s="1" t="n">
        <v>50100885</v>
      </c>
      <c r="B7" s="1" t="s">
        <v>29</v>
      </c>
      <c r="C7" s="1" t="s">
        <v>26</v>
      </c>
      <c r="D7" s="1" t="s">
        <v>30</v>
      </c>
      <c r="E7" s="1" t="n">
        <v>13135</v>
      </c>
      <c r="F7" s="1" t="s">
        <v>31</v>
      </c>
      <c r="G7" s="1" t="n">
        <v>11355</v>
      </c>
      <c r="H7" s="1" t="str">
        <f aca="false">_xlfn.SWITCH(C7, "Manhattan", "MN", "Bronx", "BX", "Brooklyn", "BK", "Queens", "QN", "Staten Island", "SI", "")</f>
        <v>QN</v>
      </c>
      <c r="I7" s="1" t="n">
        <f aca="false">_xlfn.SWITCH(C7, "Manhattan", 1, "Bronx", 2, "Brooklyn", 3, "Queens", 4, "Staten Island", 5, "")</f>
        <v>4</v>
      </c>
      <c r="J7" s="1" t="n">
        <v>9172926683</v>
      </c>
      <c r="L7" s="2" t="s">
        <v>15</v>
      </c>
    </row>
    <row r="8" customFormat="false" ht="12.8" hidden="false" customHeight="false" outlineLevel="0" collapsed="false">
      <c r="A8" s="1" t="n">
        <v>50109367</v>
      </c>
      <c r="B8" s="1" t="s">
        <v>32</v>
      </c>
      <c r="C8" s="1" t="s">
        <v>17</v>
      </c>
      <c r="D8" s="1" t="s">
        <v>33</v>
      </c>
      <c r="E8" s="1" t="n">
        <v>110</v>
      </c>
      <c r="F8" s="1" t="s">
        <v>34</v>
      </c>
      <c r="G8" s="1" t="n">
        <v>10012</v>
      </c>
      <c r="H8" s="1" t="str">
        <f aca="false">_xlfn.SWITCH(C8, "Manhattan", "MN", "Bronx", "BX", "Brooklyn", "BK", "Queens", "QN", "Staten Island", "SI", "")</f>
        <v>MN</v>
      </c>
      <c r="I8" s="1" t="n">
        <f aca="false">_xlfn.SWITCH(C8, "Manhattan", 1, "Bronx", 2, "Brooklyn", 3, "Queens", 4, "Staten Island", 5, "")</f>
        <v>1</v>
      </c>
      <c r="J8" s="1" t="n">
        <v>2122282280</v>
      </c>
      <c r="L8" s="2" t="s">
        <v>15</v>
      </c>
    </row>
    <row r="9" customFormat="false" ht="12.8" hidden="false" customHeight="false" outlineLevel="0" collapsed="false">
      <c r="A9" s="1" t="n">
        <v>50130412</v>
      </c>
      <c r="B9" s="1" t="s">
        <v>35</v>
      </c>
      <c r="C9" s="1" t="s">
        <v>17</v>
      </c>
      <c r="D9" s="1" t="s">
        <v>36</v>
      </c>
      <c r="E9" s="1" t="n">
        <v>1495</v>
      </c>
      <c r="F9" s="1" t="s">
        <v>37</v>
      </c>
      <c r="G9" s="1" t="n">
        <v>10075</v>
      </c>
      <c r="H9" s="1" t="str">
        <f aca="false">_xlfn.SWITCH(C9, "Manhattan", "MN", "Bronx", "BX", "Brooklyn", "BK", "Queens", "QN", "Staten Island", "SI", "")</f>
        <v>MN</v>
      </c>
      <c r="I9" s="1" t="n">
        <f aca="false">_xlfn.SWITCH(C9, "Manhattan", 1, "Bronx", 2, "Brooklyn", 3, "Queens", 4, "Staten Island", 5, "")</f>
        <v>1</v>
      </c>
      <c r="J9" s="1" t="n">
        <v>9175750469</v>
      </c>
      <c r="L9" s="2" t="s">
        <v>15</v>
      </c>
    </row>
    <row r="10" customFormat="false" ht="12.8" hidden="false" customHeight="false" outlineLevel="0" collapsed="false">
      <c r="A10" s="1" t="n">
        <v>50142841</v>
      </c>
      <c r="C10" s="1" t="s">
        <v>38</v>
      </c>
      <c r="D10" s="1" t="s">
        <v>39</v>
      </c>
      <c r="E10" s="1" t="n">
        <v>75</v>
      </c>
      <c r="F10" s="1" t="s">
        <v>40</v>
      </c>
      <c r="G10" s="1" t="n">
        <v>10312</v>
      </c>
      <c r="H10" s="1" t="str">
        <f aca="false">_xlfn.SWITCH(C10, "Manhattan", "MN", "Bronx", "BX", "Brooklyn", "BK", "Queens", "QN", "Staten Island", "SI", "")</f>
        <v>SI</v>
      </c>
      <c r="I10" s="1" t="n">
        <f aca="false">_xlfn.SWITCH(C10, "Manhattan", 1, "Bronx", 2, "Brooklyn", 3, "Queens", 4, "Staten Island", 5, "")</f>
        <v>5</v>
      </c>
      <c r="J10" s="1" t="n">
        <v>7328743600</v>
      </c>
      <c r="L10" s="2" t="s">
        <v>15</v>
      </c>
    </row>
    <row r="11" customFormat="false" ht="12.8" hidden="false" customHeight="false" outlineLevel="0" collapsed="false">
      <c r="A11" s="1" t="n">
        <v>50142691</v>
      </c>
      <c r="C11" s="1" t="s">
        <v>12</v>
      </c>
      <c r="D11" s="1" t="s">
        <v>41</v>
      </c>
      <c r="E11" s="1" t="n">
        <v>156</v>
      </c>
      <c r="F11" s="1" t="s">
        <v>42</v>
      </c>
      <c r="G11" s="1" t="n">
        <v>11211</v>
      </c>
      <c r="H11" s="1" t="str">
        <f aca="false">_xlfn.SWITCH(C11, "Manhattan", "MN", "Bronx", "BX", "Brooklyn", "BK", "Queens", "QN", "Staten Island", "SI", "")</f>
        <v>BK</v>
      </c>
      <c r="I11" s="1" t="n">
        <f aca="false">_xlfn.SWITCH(C11, "Manhattan", 1, "Bronx", 2, "Brooklyn", 3, "Queens", 4, "Staten Island", 5, "")</f>
        <v>3</v>
      </c>
      <c r="J11" s="1" t="n">
        <v>3108834696</v>
      </c>
      <c r="L11" s="2" t="s">
        <v>15</v>
      </c>
    </row>
    <row r="12" customFormat="false" ht="12.8" hidden="false" customHeight="false" outlineLevel="0" collapsed="false">
      <c r="A12" s="1" t="n">
        <v>50133435</v>
      </c>
      <c r="B12" s="1" t="s">
        <v>43</v>
      </c>
      <c r="C12" s="1" t="s">
        <v>17</v>
      </c>
      <c r="D12" s="1" t="s">
        <v>44</v>
      </c>
      <c r="E12" s="1" t="n">
        <v>1429</v>
      </c>
      <c r="F12" s="1" t="s">
        <v>45</v>
      </c>
      <c r="G12" s="1" t="n">
        <v>10035</v>
      </c>
      <c r="H12" s="1" t="str">
        <f aca="false">_xlfn.SWITCH(C12, "Manhattan", "MN", "Bronx", "BX", "Brooklyn", "BK", "Queens", "QN", "Staten Island", "SI", "")</f>
        <v>MN</v>
      </c>
      <c r="I12" s="1" t="n">
        <f aca="false">_xlfn.SWITCH(C12, "Manhattan", 1, "Bronx", 2, "Brooklyn", 3, "Queens", 4, "Staten Island", 5, "")</f>
        <v>1</v>
      </c>
      <c r="J12" s="1" t="n">
        <v>9179928415</v>
      </c>
      <c r="L12" s="2" t="s">
        <v>15</v>
      </c>
    </row>
    <row r="13" customFormat="false" ht="12.8" hidden="false" customHeight="false" outlineLevel="0" collapsed="false">
      <c r="A13" s="1" t="n">
        <v>50105709</v>
      </c>
      <c r="B13" s="1" t="s">
        <v>46</v>
      </c>
      <c r="C13" s="1" t="s">
        <v>17</v>
      </c>
      <c r="D13" s="1" t="s">
        <v>47</v>
      </c>
      <c r="E13" s="1" t="n">
        <v>186</v>
      </c>
      <c r="F13" s="1" t="s">
        <v>48</v>
      </c>
      <c r="G13" s="1" t="n">
        <v>10009</v>
      </c>
      <c r="H13" s="1" t="str">
        <f aca="false">_xlfn.SWITCH(C13, "Manhattan", "MN", "Bronx", "BX", "Brooklyn", "BK", "Queens", "QN", "Staten Island", "SI", "")</f>
        <v>MN</v>
      </c>
      <c r="I13" s="1" t="n">
        <f aca="false">_xlfn.SWITCH(C13, "Manhattan", 1, "Bronx", 2, "Brooklyn", 3, "Queens", 4, "Staten Island", 5, "")</f>
        <v>1</v>
      </c>
      <c r="J13" s="1" t="n">
        <v>3477542168</v>
      </c>
      <c r="L13" s="2" t="s">
        <v>15</v>
      </c>
    </row>
    <row r="14" customFormat="false" ht="12.8" hidden="false" customHeight="false" outlineLevel="0" collapsed="false">
      <c r="A14" s="1" t="n">
        <v>50121785</v>
      </c>
      <c r="B14" s="1" t="s">
        <v>49</v>
      </c>
      <c r="C14" s="1" t="s">
        <v>17</v>
      </c>
      <c r="D14" s="1" t="s">
        <v>50</v>
      </c>
      <c r="E14" s="1" t="n">
        <v>120</v>
      </c>
      <c r="F14" s="1" t="s">
        <v>51</v>
      </c>
      <c r="G14" s="1" t="n">
        <v>10014</v>
      </c>
      <c r="H14" s="1" t="str">
        <f aca="false">_xlfn.SWITCH(C14, "Manhattan", "MN", "Bronx", "BX", "Brooklyn", "BK", "Queens", "QN", "Staten Island", "SI", "")</f>
        <v>MN</v>
      </c>
      <c r="I14" s="1" t="n">
        <f aca="false">_xlfn.SWITCH(C14, "Manhattan", 1, "Bronx", 2, "Brooklyn", 3, "Queens", 4, "Staten Island", 5, "")</f>
        <v>1</v>
      </c>
      <c r="J14" s="1" t="n">
        <v>2012202668</v>
      </c>
      <c r="L14" s="2" t="s">
        <v>15</v>
      </c>
    </row>
    <row r="15" customFormat="false" ht="12.8" hidden="false" customHeight="false" outlineLevel="0" collapsed="false">
      <c r="A15" s="1" t="n">
        <v>50132875</v>
      </c>
      <c r="B15" s="1" t="s">
        <v>52</v>
      </c>
      <c r="C15" s="1" t="s">
        <v>20</v>
      </c>
      <c r="D15" s="1" t="s">
        <v>53</v>
      </c>
      <c r="E15" s="1" t="n">
        <v>2368</v>
      </c>
      <c r="F15" s="1" t="s">
        <v>54</v>
      </c>
      <c r="G15" s="1" t="n">
        <v>10458</v>
      </c>
      <c r="H15" s="1" t="str">
        <f aca="false">_xlfn.SWITCH(C15, "Manhattan", "MN", "Bronx", "BX", "Brooklyn", "BK", "Queens", "QN", "Staten Island", "SI", "")</f>
        <v>BX</v>
      </c>
      <c r="I15" s="1" t="n">
        <f aca="false">_xlfn.SWITCH(C15, "Manhattan", 1, "Bronx", 2, "Brooklyn", 3, "Queens", 4, "Staten Island", 5, "")</f>
        <v>2</v>
      </c>
      <c r="J15" s="1" t="n">
        <v>7147886100</v>
      </c>
      <c r="L15" s="2" t="s">
        <v>15</v>
      </c>
    </row>
    <row r="16" customFormat="false" ht="12.8" hidden="false" customHeight="false" outlineLevel="0" collapsed="false">
      <c r="A16" s="1" t="n">
        <v>50130973</v>
      </c>
      <c r="B16" s="1" t="s">
        <v>55</v>
      </c>
      <c r="C16" s="1" t="s">
        <v>17</v>
      </c>
      <c r="D16" s="1" t="s">
        <v>56</v>
      </c>
      <c r="E16" s="1" t="n">
        <v>325</v>
      </c>
      <c r="F16" s="1" t="s">
        <v>24</v>
      </c>
      <c r="G16" s="1" t="n">
        <v>10023</v>
      </c>
      <c r="H16" s="1" t="str">
        <f aca="false">_xlfn.SWITCH(C16, "Manhattan", "MN", "Bronx", "BX", "Brooklyn", "BK", "Queens", "QN", "Staten Island", "SI", "")</f>
        <v>MN</v>
      </c>
      <c r="I16" s="1" t="n">
        <f aca="false">_xlfn.SWITCH(C16, "Manhattan", 1, "Bronx", 2, "Brooklyn", 3, "Queens", 4, "Staten Island", 5, "")</f>
        <v>1</v>
      </c>
      <c r="J16" s="1" t="n">
        <v>9146564534</v>
      </c>
      <c r="L16" s="2" t="s">
        <v>15</v>
      </c>
    </row>
    <row r="17" customFormat="false" ht="12.8" hidden="false" customHeight="false" outlineLevel="0" collapsed="false">
      <c r="A17" s="1" t="n">
        <v>50136625</v>
      </c>
      <c r="B17" s="1" t="s">
        <v>57</v>
      </c>
      <c r="C17" s="1" t="s">
        <v>17</v>
      </c>
      <c r="D17" s="1" t="s">
        <v>58</v>
      </c>
      <c r="E17" s="1" t="n">
        <v>600</v>
      </c>
      <c r="F17" s="1" t="s">
        <v>59</v>
      </c>
      <c r="G17" s="1" t="n">
        <v>10036</v>
      </c>
      <c r="H17" s="1" t="str">
        <f aca="false">_xlfn.SWITCH(C17, "Manhattan", "MN", "Bronx", "BX", "Brooklyn", "BK", "Queens", "QN", "Staten Island", "SI", "")</f>
        <v>MN</v>
      </c>
      <c r="I17" s="1" t="n">
        <f aca="false">_xlfn.SWITCH(C17, "Manhattan", 1, "Bronx", 2, "Brooklyn", 3, "Queens", 4, "Staten Island", 5, "")</f>
        <v>1</v>
      </c>
      <c r="J17" s="1" t="n">
        <v>9176830685</v>
      </c>
      <c r="L17" s="2" t="s">
        <v>15</v>
      </c>
    </row>
    <row r="18" customFormat="false" ht="12.8" hidden="false" customHeight="false" outlineLevel="0" collapsed="false">
      <c r="A18" s="1" t="n">
        <v>50142154</v>
      </c>
      <c r="C18" s="1" t="s">
        <v>12</v>
      </c>
      <c r="D18" s="1" t="s">
        <v>60</v>
      </c>
      <c r="E18" s="1" t="n">
        <v>1025</v>
      </c>
      <c r="F18" s="1" t="s">
        <v>61</v>
      </c>
      <c r="G18" s="1" t="n">
        <v>11218</v>
      </c>
      <c r="H18" s="1" t="str">
        <f aca="false">_xlfn.SWITCH(C18, "Manhattan", "MN", "Bronx", "BX", "Brooklyn", "BK", "Queens", "QN", "Staten Island", "SI", "")</f>
        <v>BK</v>
      </c>
      <c r="I18" s="1" t="n">
        <f aca="false">_xlfn.SWITCH(C18, "Manhattan", 1, "Bronx", 2, "Brooklyn", 3, "Queens", 4, "Staten Island", 5, "")</f>
        <v>3</v>
      </c>
      <c r="J18" s="1" t="n">
        <v>3478918801</v>
      </c>
      <c r="L18" s="2" t="s">
        <v>15</v>
      </c>
    </row>
    <row r="19" customFormat="false" ht="12.8" hidden="false" customHeight="false" outlineLevel="0" collapsed="false">
      <c r="A19" s="1" t="n">
        <v>50141326</v>
      </c>
      <c r="B19" s="1" t="s">
        <v>62</v>
      </c>
      <c r="C19" s="1" t="s">
        <v>17</v>
      </c>
      <c r="D19" s="1" t="s">
        <v>63</v>
      </c>
      <c r="E19" s="1" t="n">
        <v>630</v>
      </c>
      <c r="F19" s="1" t="s">
        <v>64</v>
      </c>
      <c r="G19" s="1" t="n">
        <v>10036</v>
      </c>
      <c r="H19" s="1" t="str">
        <f aca="false">_xlfn.SWITCH(C19, "Manhattan", "MN", "Bronx", "BX", "Brooklyn", "BK", "Queens", "QN", "Staten Island", "SI", "")</f>
        <v>MN</v>
      </c>
      <c r="I19" s="1" t="n">
        <f aca="false">_xlfn.SWITCH(C19, "Manhattan", 1, "Bronx", 2, "Brooklyn", 3, "Queens", 4, "Staten Island", 5, "")</f>
        <v>1</v>
      </c>
      <c r="J19" s="1" t="n">
        <v>9173557815</v>
      </c>
      <c r="L19" s="2" t="s">
        <v>15</v>
      </c>
    </row>
    <row r="20" customFormat="false" ht="12.8" hidden="false" customHeight="false" outlineLevel="0" collapsed="false">
      <c r="A20" s="1" t="n">
        <v>50118543</v>
      </c>
      <c r="B20" s="1" t="s">
        <v>65</v>
      </c>
      <c r="C20" s="1" t="s">
        <v>26</v>
      </c>
      <c r="D20" s="1" t="s">
        <v>66</v>
      </c>
      <c r="E20" s="1" t="n">
        <v>19415</v>
      </c>
      <c r="F20" s="1" t="s">
        <v>67</v>
      </c>
      <c r="G20" s="1" t="n">
        <v>11358</v>
      </c>
      <c r="H20" s="1" t="str">
        <f aca="false">_xlfn.SWITCH(C20, "Manhattan", "MN", "Bronx", "BX", "Brooklyn", "BK", "Queens", "QN", "Staten Island", "SI", "")</f>
        <v>QN</v>
      </c>
      <c r="I20" s="1" t="n">
        <f aca="false">_xlfn.SWITCH(C20, "Manhattan", 1, "Bronx", 2, "Brooklyn", 3, "Queens", 4, "Staten Island", 5, "")</f>
        <v>4</v>
      </c>
      <c r="J20" s="1" t="n">
        <v>6467044212</v>
      </c>
      <c r="L20" s="2" t="s">
        <v>15</v>
      </c>
    </row>
    <row r="21" customFormat="false" ht="12.8" hidden="false" customHeight="false" outlineLevel="0" collapsed="false">
      <c r="A21" s="1" t="n">
        <v>50108280</v>
      </c>
      <c r="B21" s="1" t="s">
        <v>68</v>
      </c>
      <c r="C21" s="1" t="s">
        <v>26</v>
      </c>
      <c r="D21" s="1" t="s">
        <v>69</v>
      </c>
      <c r="E21" s="1" t="n">
        <v>2514</v>
      </c>
      <c r="F21" s="1" t="s">
        <v>70</v>
      </c>
      <c r="G21" s="1" t="n">
        <v>11101</v>
      </c>
      <c r="H21" s="1" t="str">
        <f aca="false">_xlfn.SWITCH(C21, "Manhattan", "MN", "Bronx", "BX", "Brooklyn", "BK", "Queens", "QN", "Staten Island", "SI", "")</f>
        <v>QN</v>
      </c>
      <c r="I21" s="1" t="n">
        <f aca="false">_xlfn.SWITCH(C21, "Manhattan", 1, "Bronx", 2, "Brooklyn", 3, "Queens", 4, "Staten Island", 5, "")</f>
        <v>4</v>
      </c>
      <c r="J21" s="1" t="n">
        <v>2126159700</v>
      </c>
      <c r="L21" s="2" t="s">
        <v>15</v>
      </c>
    </row>
    <row r="22" customFormat="false" ht="12.8" hidden="false" customHeight="false" outlineLevel="0" collapsed="false">
      <c r="A22" s="1" t="n">
        <v>50135815</v>
      </c>
      <c r="B22" s="1" t="s">
        <v>71</v>
      </c>
      <c r="C22" s="1" t="s">
        <v>20</v>
      </c>
      <c r="D22" s="1" t="s">
        <v>72</v>
      </c>
      <c r="E22" s="1" t="n">
        <v>1225</v>
      </c>
      <c r="F22" s="1" t="s">
        <v>73</v>
      </c>
      <c r="G22" s="1" t="n">
        <v>10452</v>
      </c>
      <c r="H22" s="1" t="str">
        <f aca="false">_xlfn.SWITCH(C22, "Manhattan", "MN", "Bronx", "BX", "Brooklyn", "BK", "Queens", "QN", "Staten Island", "SI", "")</f>
        <v>BX</v>
      </c>
      <c r="I22" s="1" t="n">
        <f aca="false">_xlfn.SWITCH(C22, "Manhattan", 1, "Bronx", 2, "Brooklyn", 3, "Queens", 4, "Staten Island", 5, "")</f>
        <v>2</v>
      </c>
      <c r="J22" s="1" t="n">
        <v>3478620309</v>
      </c>
      <c r="L22" s="2" t="s">
        <v>15</v>
      </c>
    </row>
    <row r="23" customFormat="false" ht="12.8" hidden="false" customHeight="false" outlineLevel="0" collapsed="false">
      <c r="A23" s="1" t="n">
        <v>50129235</v>
      </c>
      <c r="C23" s="1" t="s">
        <v>17</v>
      </c>
      <c r="D23" s="1" t="s">
        <v>74</v>
      </c>
      <c r="E23" s="1" t="n">
        <v>473</v>
      </c>
      <c r="F23" s="1" t="s">
        <v>75</v>
      </c>
      <c r="G23" s="1" t="n">
        <v>10037</v>
      </c>
      <c r="H23" s="1" t="str">
        <f aca="false">_xlfn.SWITCH(C23, "Manhattan", "MN", "Bronx", "BX", "Brooklyn", "BK", "Queens", "QN", "Staten Island", "SI", "")</f>
        <v>MN</v>
      </c>
      <c r="I23" s="1" t="n">
        <f aca="false">_xlfn.SWITCH(C23, "Manhattan", 1, "Bronx", 2, "Brooklyn", 3, "Queens", 4, "Staten Island", 5, "")</f>
        <v>1</v>
      </c>
      <c r="J23" s="1" t="n">
        <v>2122811288</v>
      </c>
      <c r="L23" s="2" t="s">
        <v>15</v>
      </c>
    </row>
    <row r="24" customFormat="false" ht="12.8" hidden="false" customHeight="false" outlineLevel="0" collapsed="false">
      <c r="A24" s="1" t="n">
        <v>50139398</v>
      </c>
      <c r="B24" s="1" t="s">
        <v>76</v>
      </c>
      <c r="C24" s="1" t="s">
        <v>38</v>
      </c>
      <c r="D24" s="1" t="s">
        <v>77</v>
      </c>
      <c r="E24" s="1" t="n">
        <v>2955</v>
      </c>
      <c r="F24" s="1" t="s">
        <v>78</v>
      </c>
      <c r="G24" s="1" t="n">
        <v>10309</v>
      </c>
      <c r="H24" s="1" t="str">
        <f aca="false">_xlfn.SWITCH(C24, "Manhattan", "MN", "Bronx", "BX", "Brooklyn", "BK", "Queens", "QN", "Staten Island", "SI", "")</f>
        <v>SI</v>
      </c>
      <c r="I24" s="1" t="n">
        <f aca="false">_xlfn.SWITCH(C24, "Manhattan", 1, "Bronx", 2, "Brooklyn", 3, "Queens", 4, "Staten Island", 5, "")</f>
        <v>5</v>
      </c>
      <c r="J24" s="1" t="n">
        <v>7187272110</v>
      </c>
      <c r="L24" s="2" t="s">
        <v>15</v>
      </c>
    </row>
    <row r="25" customFormat="false" ht="12.8" hidden="false" customHeight="false" outlineLevel="0" collapsed="false">
      <c r="A25" s="1" t="n">
        <v>50142670</v>
      </c>
      <c r="C25" s="1" t="s">
        <v>20</v>
      </c>
      <c r="D25" s="1" t="s">
        <v>79</v>
      </c>
      <c r="E25" s="1" t="n">
        <v>1883</v>
      </c>
      <c r="F25" s="1" t="s">
        <v>80</v>
      </c>
      <c r="G25" s="1" t="n">
        <v>10457</v>
      </c>
      <c r="H25" s="1" t="str">
        <f aca="false">_xlfn.SWITCH(C25, "Manhattan", "MN", "Bronx", "BX", "Brooklyn", "BK", "Queens", "QN", "Staten Island", "SI", "")</f>
        <v>BX</v>
      </c>
      <c r="I25" s="1" t="n">
        <f aca="false">_xlfn.SWITCH(C25, "Manhattan", 1, "Bronx", 2, "Brooklyn", 3, "Queens", 4, "Staten Island", 5, "")</f>
        <v>2</v>
      </c>
      <c r="J25" s="1" t="n">
        <v>6467323978</v>
      </c>
      <c r="L25" s="2" t="s">
        <v>15</v>
      </c>
    </row>
    <row r="26" customFormat="false" ht="12.8" hidden="false" customHeight="false" outlineLevel="0" collapsed="false">
      <c r="A26" s="1" t="n">
        <v>50136721</v>
      </c>
      <c r="C26" s="1" t="s">
        <v>20</v>
      </c>
      <c r="D26" s="1" t="s">
        <v>81</v>
      </c>
      <c r="E26" s="1" t="n">
        <v>28</v>
      </c>
      <c r="F26" s="1" t="s">
        <v>82</v>
      </c>
      <c r="G26" s="1" t="n">
        <v>10468</v>
      </c>
      <c r="H26" s="1" t="str">
        <f aca="false">_xlfn.SWITCH(C26, "Manhattan", "MN", "Bronx", "BX", "Brooklyn", "BK", "Queens", "QN", "Staten Island", "SI", "")</f>
        <v>BX</v>
      </c>
      <c r="I26" s="1" t="n">
        <f aca="false">_xlfn.SWITCH(C26, "Manhattan", 1, "Bronx", 2, "Brooklyn", 3, "Queens", 4, "Staten Island", 5, "")</f>
        <v>2</v>
      </c>
      <c r="J26" s="1" t="n">
        <v>7185843333</v>
      </c>
      <c r="L26" s="2" t="s">
        <v>15</v>
      </c>
    </row>
    <row r="27" customFormat="false" ht="12.8" hidden="false" customHeight="false" outlineLevel="0" collapsed="false">
      <c r="A27" s="1" t="n">
        <v>40585966</v>
      </c>
      <c r="B27" s="1" t="s">
        <v>83</v>
      </c>
      <c r="C27" s="1" t="s">
        <v>17</v>
      </c>
      <c r="D27" s="1" t="s">
        <v>84</v>
      </c>
      <c r="E27" s="1" t="n">
        <v>120</v>
      </c>
      <c r="F27" s="1" t="s">
        <v>85</v>
      </c>
      <c r="G27" s="1" t="n">
        <v>10016</v>
      </c>
      <c r="H27" s="1" t="str">
        <f aca="false">_xlfn.SWITCH(C27, "Manhattan", "MN", "Bronx", "BX", "Brooklyn", "BK", "Queens", "QN", "Staten Island", "SI", "")</f>
        <v>MN</v>
      </c>
      <c r="I27" s="1" t="n">
        <f aca="false">_xlfn.SWITCH(C27, "Manhattan", 1, "Bronx", 2, "Brooklyn", 3, "Queens", 4, "Staten Island", 5, "")</f>
        <v>1</v>
      </c>
      <c r="J27" s="1" t="n">
        <v>2126843898</v>
      </c>
      <c r="K27" s="1" t="s">
        <v>86</v>
      </c>
      <c r="L27" s="2" t="s">
        <v>87</v>
      </c>
    </row>
    <row r="28" customFormat="false" ht="12.8" hidden="false" customHeight="false" outlineLevel="0" collapsed="false">
      <c r="A28" s="1" t="n">
        <v>50116837</v>
      </c>
      <c r="B28" s="1" t="s">
        <v>88</v>
      </c>
      <c r="C28" s="1" t="s">
        <v>17</v>
      </c>
      <c r="D28" s="1" t="s">
        <v>89</v>
      </c>
      <c r="E28" s="1" t="s">
        <v>90</v>
      </c>
      <c r="F28" s="1" t="s">
        <v>91</v>
      </c>
      <c r="G28" s="1" t="n">
        <v>10002</v>
      </c>
      <c r="H28" s="1" t="str">
        <f aca="false">_xlfn.SWITCH(C28, "Manhattan", "MN", "Bronx", "BX", "Brooklyn", "BK", "Queens", "QN", "Staten Island", "SI", "")</f>
        <v>MN</v>
      </c>
      <c r="I28" s="1" t="n">
        <f aca="false">_xlfn.SWITCH(C28, "Manhattan", 1, "Bronx", 2, "Brooklyn", 3, "Queens", 4, "Staten Island", 5, "")</f>
        <v>1</v>
      </c>
      <c r="J28" s="1" t="n">
        <v>6464160234</v>
      </c>
      <c r="K28" s="1" t="s">
        <v>92</v>
      </c>
      <c r="L28" s="2" t="s">
        <v>93</v>
      </c>
    </row>
    <row r="29" customFormat="false" ht="12.8" hidden="false" customHeight="false" outlineLevel="0" collapsed="false">
      <c r="A29" s="1" t="n">
        <v>50123429</v>
      </c>
      <c r="B29" s="1" t="s">
        <v>94</v>
      </c>
      <c r="C29" s="1" t="s">
        <v>26</v>
      </c>
      <c r="D29" s="1" t="s">
        <v>95</v>
      </c>
      <c r="E29" s="1" t="n">
        <v>9314</v>
      </c>
      <c r="F29" s="1" t="s">
        <v>96</v>
      </c>
      <c r="G29" s="1" t="n">
        <v>11373</v>
      </c>
      <c r="H29" s="1" t="str">
        <f aca="false">_xlfn.SWITCH(C29, "Manhattan", "MN", "Bronx", "BX", "Brooklyn", "BK", "Queens", "QN", "Staten Island", "SI", "")</f>
        <v>QN</v>
      </c>
      <c r="I29" s="1" t="n">
        <f aca="false">_xlfn.SWITCH(C29, "Manhattan", 1, "Bronx", 2, "Brooklyn", 3, "Queens", 4, "Staten Island", 5, "")</f>
        <v>4</v>
      </c>
      <c r="J29" s="1" t="n">
        <v>3473231999</v>
      </c>
      <c r="L29" s="2" t="s">
        <v>15</v>
      </c>
    </row>
    <row r="30" customFormat="false" ht="12.8" hidden="false" customHeight="false" outlineLevel="0" collapsed="false">
      <c r="A30" s="1" t="n">
        <v>50142831</v>
      </c>
      <c r="C30" s="1" t="s">
        <v>12</v>
      </c>
      <c r="D30" s="1" t="s">
        <v>97</v>
      </c>
      <c r="E30" s="1" t="n">
        <v>148</v>
      </c>
      <c r="F30" s="1" t="s">
        <v>98</v>
      </c>
      <c r="G30" s="1" t="n">
        <v>11222</v>
      </c>
      <c r="H30" s="1" t="str">
        <f aca="false">_xlfn.SWITCH(C30, "Manhattan", "MN", "Bronx", "BX", "Brooklyn", "BK", "Queens", "QN", "Staten Island", "SI", "")</f>
        <v>BK</v>
      </c>
      <c r="I30" s="1" t="n">
        <f aca="false">_xlfn.SWITCH(C30, "Manhattan", 1, "Bronx", 2, "Brooklyn", 3, "Queens", 4, "Staten Island", 5, "")</f>
        <v>3</v>
      </c>
      <c r="J30" s="1" t="n">
        <v>9172268460</v>
      </c>
      <c r="L30" s="2" t="s">
        <v>15</v>
      </c>
    </row>
    <row r="31" customFormat="false" ht="12.8" hidden="false" customHeight="false" outlineLevel="0" collapsed="false">
      <c r="A31" s="1" t="n">
        <v>50105278</v>
      </c>
      <c r="B31" s="1" t="s">
        <v>99</v>
      </c>
      <c r="C31" s="1" t="s">
        <v>26</v>
      </c>
      <c r="D31" s="1" t="s">
        <v>100</v>
      </c>
      <c r="E31" s="1" t="n">
        <v>9820</v>
      </c>
      <c r="F31" s="1" t="s">
        <v>101</v>
      </c>
      <c r="G31" s="1" t="n">
        <v>11369</v>
      </c>
      <c r="H31" s="1" t="str">
        <f aca="false">_xlfn.SWITCH(C31, "Manhattan", "MN", "Bronx", "BX", "Brooklyn", "BK", "Queens", "QN", "Staten Island", "SI", "")</f>
        <v>QN</v>
      </c>
      <c r="I31" s="1" t="n">
        <f aca="false">_xlfn.SWITCH(C31, "Manhattan", 1, "Bronx", 2, "Brooklyn", 3, "Queens", 4, "Staten Island", 5, "")</f>
        <v>4</v>
      </c>
      <c r="J31" s="1" t="n">
        <v>3479826658</v>
      </c>
      <c r="L31" s="2" t="s">
        <v>15</v>
      </c>
    </row>
    <row r="32" customFormat="false" ht="12.8" hidden="false" customHeight="false" outlineLevel="0" collapsed="false">
      <c r="A32" s="1" t="n">
        <v>50142000</v>
      </c>
      <c r="C32" s="1" t="s">
        <v>12</v>
      </c>
      <c r="D32" s="1" t="s">
        <v>102</v>
      </c>
      <c r="E32" s="1" t="n">
        <v>5012</v>
      </c>
      <c r="F32" s="1" t="s">
        <v>103</v>
      </c>
      <c r="G32" s="1" t="n">
        <v>11234</v>
      </c>
      <c r="H32" s="1" t="str">
        <f aca="false">_xlfn.SWITCH(C32, "Manhattan", "MN", "Bronx", "BX", "Brooklyn", "BK", "Queens", "QN", "Staten Island", "SI", "")</f>
        <v>BK</v>
      </c>
      <c r="I32" s="1" t="n">
        <f aca="false">_xlfn.SWITCH(C32, "Manhattan", 1, "Bronx", 2, "Brooklyn", 3, "Queens", 4, "Staten Island", 5, "")</f>
        <v>3</v>
      </c>
      <c r="J32" s="1" t="n">
        <v>3475969335</v>
      </c>
      <c r="L32" s="2" t="s">
        <v>15</v>
      </c>
    </row>
    <row r="33" customFormat="false" ht="12.8" hidden="false" customHeight="false" outlineLevel="0" collapsed="false">
      <c r="A33" s="1" t="n">
        <v>50104825</v>
      </c>
      <c r="B33" s="1" t="s">
        <v>104</v>
      </c>
      <c r="C33" s="1" t="s">
        <v>26</v>
      </c>
      <c r="D33" s="1" t="s">
        <v>105</v>
      </c>
      <c r="E33" s="1" t="n">
        <v>1</v>
      </c>
      <c r="F33" s="1" t="s">
        <v>106</v>
      </c>
      <c r="H33" s="1" t="str">
        <f aca="false">_xlfn.SWITCH(C33, "Manhattan", "MN", "Bronx", "BX", "Brooklyn", "BK", "Queens", "QN", "Staten Island", "SI", "")</f>
        <v>QN</v>
      </c>
      <c r="I33" s="1" t="n">
        <f aca="false">_xlfn.SWITCH(C33, "Manhattan", 1, "Bronx", 2, "Brooklyn", 3, "Queens", 4, "Staten Island", 5, "")</f>
        <v>4</v>
      </c>
      <c r="J33" s="1" t="n">
        <v>9173282791</v>
      </c>
      <c r="L33" s="2" t="s">
        <v>15</v>
      </c>
    </row>
    <row r="34" customFormat="false" ht="12.8" hidden="false" customHeight="false" outlineLevel="0" collapsed="false">
      <c r="A34" s="1" t="n">
        <v>50140903</v>
      </c>
      <c r="C34" s="1" t="s">
        <v>20</v>
      </c>
      <c r="D34" s="1" t="s">
        <v>107</v>
      </c>
      <c r="E34" s="1" t="n">
        <v>161</v>
      </c>
      <c r="F34" s="1" t="s">
        <v>108</v>
      </c>
      <c r="G34" s="1" t="n">
        <v>10463</v>
      </c>
      <c r="H34" s="1" t="str">
        <f aca="false">_xlfn.SWITCH(C34, "Manhattan", "MN", "Bronx", "BX", "Brooklyn", "BK", "Queens", "QN", "Staten Island", "SI", "")</f>
        <v>BX</v>
      </c>
      <c r="I34" s="1" t="n">
        <f aca="false">_xlfn.SWITCH(C34, "Manhattan", 1, "Bronx", 2, "Brooklyn", 3, "Queens", 4, "Staten Island", 5, "")</f>
        <v>2</v>
      </c>
      <c r="J34" s="1" t="n">
        <v>5167083046</v>
      </c>
      <c r="L34" s="2" t="s">
        <v>15</v>
      </c>
    </row>
    <row r="35" customFormat="false" ht="12.8" hidden="false" customHeight="false" outlineLevel="0" collapsed="false">
      <c r="A35" s="1" t="n">
        <v>50056213</v>
      </c>
      <c r="B35" s="1" t="s">
        <v>109</v>
      </c>
      <c r="C35" s="1" t="s">
        <v>17</v>
      </c>
      <c r="D35" s="1" t="s">
        <v>110</v>
      </c>
      <c r="E35" s="1" t="n">
        <v>78</v>
      </c>
      <c r="F35" s="1" t="s">
        <v>111</v>
      </c>
      <c r="G35" s="1" t="n">
        <v>10002</v>
      </c>
      <c r="H35" s="1" t="str">
        <f aca="false">_xlfn.SWITCH(C35, "Manhattan", "MN", "Bronx", "BX", "Brooklyn", "BK", "Queens", "QN", "Staten Island", "SI", "")</f>
        <v>MN</v>
      </c>
      <c r="I35" s="1" t="n">
        <f aca="false">_xlfn.SWITCH(C35, "Manhattan", 1, "Bronx", 2, "Brooklyn", 3, "Queens", 4, "Staten Island", 5, "")</f>
        <v>1</v>
      </c>
      <c r="J35" s="1" t="n">
        <v>2124207700</v>
      </c>
      <c r="K35" s="1" t="s">
        <v>112</v>
      </c>
      <c r="L35" s="2" t="s">
        <v>113</v>
      </c>
    </row>
    <row r="36" customFormat="false" ht="12.8" hidden="false" customHeight="false" outlineLevel="0" collapsed="false">
      <c r="A36" s="1" t="n">
        <v>50123419</v>
      </c>
      <c r="C36" s="1" t="s">
        <v>26</v>
      </c>
      <c r="D36" s="1" t="s">
        <v>114</v>
      </c>
      <c r="E36" s="1" t="n">
        <v>4911</v>
      </c>
      <c r="F36" s="1" t="s">
        <v>115</v>
      </c>
      <c r="G36" s="1" t="n">
        <v>11377</v>
      </c>
      <c r="H36" s="1" t="str">
        <f aca="false">_xlfn.SWITCH(C36, "Manhattan", "MN", "Bronx", "BX", "Brooklyn", "BK", "Queens", "QN", "Staten Island", "SI", "")</f>
        <v>QN</v>
      </c>
      <c r="I36" s="1" t="n">
        <f aca="false">_xlfn.SWITCH(C36, "Manhattan", 1, "Bronx", 2, "Brooklyn", 3, "Queens", 4, "Staten Island", 5, "")</f>
        <v>4</v>
      </c>
      <c r="J36" s="1" t="n">
        <v>9172387639</v>
      </c>
      <c r="L36" s="2" t="s">
        <v>15</v>
      </c>
    </row>
    <row r="37" customFormat="false" ht="12.8" hidden="false" customHeight="false" outlineLevel="0" collapsed="false">
      <c r="A37" s="1" t="n">
        <v>40376515</v>
      </c>
      <c r="B37" s="1" t="s">
        <v>116</v>
      </c>
      <c r="C37" s="1" t="s">
        <v>17</v>
      </c>
      <c r="D37" s="1" t="s">
        <v>117</v>
      </c>
      <c r="F37" s="1" t="s">
        <v>118</v>
      </c>
      <c r="G37" s="1" t="n">
        <v>10024</v>
      </c>
      <c r="H37" s="1" t="str">
        <f aca="false">_xlfn.SWITCH(C37, "Manhattan", "MN", "Bronx", "BX", "Brooklyn", "BK", "Queens", "QN", "Staten Island", "SI", "")</f>
        <v>MN</v>
      </c>
      <c r="I37" s="1" t="n">
        <f aca="false">_xlfn.SWITCH(C37, "Manhattan", 1, "Bronx", 2, "Brooklyn", 3, "Queens", 4, "Staten Island", 5, "")</f>
        <v>1</v>
      </c>
      <c r="J37" s="1" t="n">
        <v>2127695370</v>
      </c>
      <c r="K37" s="1" t="s">
        <v>86</v>
      </c>
      <c r="L37" s="2" t="s">
        <v>119</v>
      </c>
    </row>
    <row r="38" customFormat="false" ht="12.8" hidden="false" customHeight="false" outlineLevel="0" collapsed="false">
      <c r="A38" s="1" t="n">
        <v>50112481</v>
      </c>
      <c r="B38" s="1" t="s">
        <v>120</v>
      </c>
      <c r="C38" s="1" t="s">
        <v>12</v>
      </c>
      <c r="D38" s="1" t="s">
        <v>121</v>
      </c>
      <c r="E38" s="1" t="n">
        <v>484</v>
      </c>
      <c r="F38" s="1" t="s">
        <v>122</v>
      </c>
      <c r="G38" s="1" t="n">
        <v>11209</v>
      </c>
      <c r="H38" s="1" t="str">
        <f aca="false">_xlfn.SWITCH(C38, "Manhattan", "MN", "Bronx", "BX", "Brooklyn", "BK", "Queens", "QN", "Staten Island", "SI", "")</f>
        <v>BK</v>
      </c>
      <c r="I38" s="1" t="n">
        <f aca="false">_xlfn.SWITCH(C38, "Manhattan", 1, "Bronx", 2, "Brooklyn", 3, "Queens", 4, "Staten Island", 5, "")</f>
        <v>3</v>
      </c>
      <c r="J38" s="1" t="n">
        <v>3476451771</v>
      </c>
      <c r="L38" s="2" t="s">
        <v>15</v>
      </c>
    </row>
    <row r="39" customFormat="false" ht="12.8" hidden="false" customHeight="false" outlineLevel="0" collapsed="false">
      <c r="A39" s="1" t="n">
        <v>50116692</v>
      </c>
      <c r="B39" s="1" t="s">
        <v>123</v>
      </c>
      <c r="C39" s="1" t="s">
        <v>17</v>
      </c>
      <c r="D39" s="1" t="s">
        <v>124</v>
      </c>
      <c r="E39" s="1" t="n">
        <v>1488</v>
      </c>
      <c r="F39" s="1" t="s">
        <v>125</v>
      </c>
      <c r="G39" s="1" t="n">
        <v>10075</v>
      </c>
      <c r="H39" s="1" t="str">
        <f aca="false">_xlfn.SWITCH(C39, "Manhattan", "MN", "Bronx", "BX", "Brooklyn", "BK", "Queens", "QN", "Staten Island", "SI", "")</f>
        <v>MN</v>
      </c>
      <c r="I39" s="1" t="n">
        <f aca="false">_xlfn.SWITCH(C39, "Manhattan", 1, "Bronx", 2, "Brooklyn", 3, "Queens", 4, "Staten Island", 5, "")</f>
        <v>1</v>
      </c>
      <c r="J39" s="1" t="n">
        <v>9175262090</v>
      </c>
      <c r="L39" s="2" t="s">
        <v>15</v>
      </c>
    </row>
    <row r="40" customFormat="false" ht="12.8" hidden="false" customHeight="false" outlineLevel="0" collapsed="false">
      <c r="A40" s="1" t="n">
        <v>50142884</v>
      </c>
      <c r="B40" s="1" t="s">
        <v>126</v>
      </c>
      <c r="C40" s="1" t="s">
        <v>26</v>
      </c>
      <c r="D40" s="1" t="s">
        <v>127</v>
      </c>
      <c r="E40" s="1" t="n">
        <v>24725</v>
      </c>
      <c r="F40" s="1" t="s">
        <v>128</v>
      </c>
      <c r="G40" s="1" t="n">
        <v>11426</v>
      </c>
      <c r="H40" s="1" t="str">
        <f aca="false">_xlfn.SWITCH(C40, "Manhattan", "MN", "Bronx", "BX", "Brooklyn", "BK", "Queens", "QN", "Staten Island", "SI", "")</f>
        <v>QN</v>
      </c>
      <c r="I40" s="1" t="n">
        <f aca="false">_xlfn.SWITCH(C40, "Manhattan", 1, "Bronx", 2, "Brooklyn", 3, "Queens", 4, "Staten Island", 5, "")</f>
        <v>4</v>
      </c>
      <c r="J40" s="1" t="n">
        <v>9172543034</v>
      </c>
      <c r="L40" s="2" t="s">
        <v>15</v>
      </c>
    </row>
    <row r="41" customFormat="false" ht="12.8" hidden="false" customHeight="false" outlineLevel="0" collapsed="false">
      <c r="A41" s="1" t="n">
        <v>40619544</v>
      </c>
      <c r="B41" s="1" t="s">
        <v>129</v>
      </c>
      <c r="C41" s="1" t="s">
        <v>17</v>
      </c>
      <c r="D41" s="1" t="s">
        <v>130</v>
      </c>
      <c r="E41" s="1" t="n">
        <v>119</v>
      </c>
      <c r="F41" s="1" t="s">
        <v>131</v>
      </c>
      <c r="G41" s="1" t="n">
        <v>10011</v>
      </c>
      <c r="H41" s="1" t="str">
        <f aca="false">_xlfn.SWITCH(C41, "Manhattan", "MN", "Bronx", "BX", "Brooklyn", "BK", "Queens", "QN", "Staten Island", "SI", "")</f>
        <v>MN</v>
      </c>
      <c r="I41" s="1" t="n">
        <f aca="false">_xlfn.SWITCH(C41, "Manhattan", 1, "Bronx", 2, "Brooklyn", 3, "Queens", 4, "Staten Island", 5, "")</f>
        <v>1</v>
      </c>
      <c r="J41" s="1" t="n">
        <v>2124141717</v>
      </c>
      <c r="K41" s="1" t="s">
        <v>86</v>
      </c>
      <c r="L41" s="2" t="s">
        <v>132</v>
      </c>
    </row>
    <row r="42" customFormat="false" ht="12.8" hidden="false" customHeight="false" outlineLevel="0" collapsed="false">
      <c r="A42" s="1" t="n">
        <v>50139890</v>
      </c>
      <c r="C42" s="1" t="n">
        <v>0</v>
      </c>
      <c r="D42" s="1" t="s">
        <v>133</v>
      </c>
      <c r="E42" s="1" t="s">
        <v>134</v>
      </c>
      <c r="F42" s="1" t="s">
        <v>134</v>
      </c>
      <c r="G42" s="1" t="s">
        <v>134</v>
      </c>
      <c r="H42" s="1" t="e">
        <f aca="false">_xlfn.SWITCH(C42, "Manhattan", "MN", "Bronx", "BX", "Brooklyn", "BK", "Queens", "QN", "Staten Island", "SI", "")</f>
        <v>#VALUE!</v>
      </c>
      <c r="I42" s="1" t="e">
        <f aca="false">_xlfn.SWITCH(C42, "Manhattan", 1, "Bronx", 2, "Brooklyn", 3, "Queens", 4, "Staten Island", 5, "")</f>
        <v>#VALUE!</v>
      </c>
      <c r="J42" s="1" t="n">
        <v>7186836863</v>
      </c>
      <c r="L42" s="2" t="s">
        <v>15</v>
      </c>
    </row>
    <row r="43" customFormat="false" ht="12.8" hidden="false" customHeight="false" outlineLevel="0" collapsed="false">
      <c r="A43" s="1" t="n">
        <v>50134729</v>
      </c>
      <c r="B43" s="1" t="s">
        <v>135</v>
      </c>
      <c r="C43" s="1" t="s">
        <v>26</v>
      </c>
      <c r="D43" s="1" t="s">
        <v>136</v>
      </c>
      <c r="E43" s="1" t="n">
        <v>4304</v>
      </c>
      <c r="F43" s="1" t="s">
        <v>137</v>
      </c>
      <c r="G43" s="1" t="n">
        <v>11101</v>
      </c>
      <c r="H43" s="1" t="str">
        <f aca="false">_xlfn.SWITCH(C43, "Manhattan", "MN", "Bronx", "BX", "Brooklyn", "BK", "Queens", "QN", "Staten Island", "SI", "")</f>
        <v>QN</v>
      </c>
      <c r="I43" s="1" t="n">
        <f aca="false">_xlfn.SWITCH(C43, "Manhattan", 1, "Bronx", 2, "Brooklyn", 3, "Queens", 4, "Staten Island", 5, "")</f>
        <v>4</v>
      </c>
      <c r="J43" s="1" t="n">
        <v>9172840421</v>
      </c>
      <c r="L43" s="2" t="s">
        <v>15</v>
      </c>
    </row>
    <row r="44" customFormat="false" ht="12.8" hidden="false" customHeight="false" outlineLevel="0" collapsed="false">
      <c r="A44" s="1" t="n">
        <v>50107056</v>
      </c>
      <c r="B44" s="1" t="s">
        <v>138</v>
      </c>
      <c r="C44" s="1" t="s">
        <v>20</v>
      </c>
      <c r="D44" s="1" t="s">
        <v>139</v>
      </c>
      <c r="E44" s="1" t="n">
        <v>780</v>
      </c>
      <c r="F44" s="1" t="s">
        <v>140</v>
      </c>
      <c r="G44" s="1" t="n">
        <v>10454</v>
      </c>
      <c r="H44" s="1" t="str">
        <f aca="false">_xlfn.SWITCH(C44, "Manhattan", "MN", "Bronx", "BX", "Brooklyn", "BK", "Queens", "QN", "Staten Island", "SI", "")</f>
        <v>BX</v>
      </c>
      <c r="I44" s="1" t="n">
        <f aca="false">_xlfn.SWITCH(C44, "Manhattan", 1, "Bronx", 2, "Brooklyn", 3, "Queens", 4, "Staten Island", 5, "")</f>
        <v>2</v>
      </c>
      <c r="J44" s="1" t="n">
        <v>7186653950</v>
      </c>
      <c r="L44" s="2" t="s">
        <v>15</v>
      </c>
    </row>
    <row r="45" customFormat="false" ht="12.8" hidden="false" customHeight="false" outlineLevel="0" collapsed="false">
      <c r="A45" s="1" t="n">
        <v>50141149</v>
      </c>
      <c r="B45" s="1" t="s">
        <v>141</v>
      </c>
      <c r="C45" s="1" t="s">
        <v>12</v>
      </c>
      <c r="D45" s="1" t="s">
        <v>142</v>
      </c>
      <c r="E45" s="1" t="n">
        <v>119</v>
      </c>
      <c r="F45" s="1" t="s">
        <v>143</v>
      </c>
      <c r="G45" s="1" t="n">
        <v>11249</v>
      </c>
      <c r="H45" s="1" t="str">
        <f aca="false">_xlfn.SWITCH(C45, "Manhattan", "MN", "Bronx", "BX", "Brooklyn", "BK", "Queens", "QN", "Staten Island", "SI", "")</f>
        <v>BK</v>
      </c>
      <c r="I45" s="1" t="n">
        <f aca="false">_xlfn.SWITCH(C45, "Manhattan", 1, "Bronx", 2, "Brooklyn", 3, "Queens", 4, "Staten Island", 5, "")</f>
        <v>3</v>
      </c>
      <c r="J45" s="1" t="n">
        <v>6507995693</v>
      </c>
      <c r="L45" s="2" t="s">
        <v>15</v>
      </c>
    </row>
    <row r="46" customFormat="false" ht="12.8" hidden="false" customHeight="false" outlineLevel="0" collapsed="false">
      <c r="A46" s="1" t="n">
        <v>41396673</v>
      </c>
      <c r="B46" s="1" t="s">
        <v>144</v>
      </c>
      <c r="C46" s="1" t="s">
        <v>20</v>
      </c>
      <c r="D46" s="1" t="s">
        <v>145</v>
      </c>
      <c r="E46" s="1" t="n">
        <v>1</v>
      </c>
      <c r="F46" s="1" t="s">
        <v>146</v>
      </c>
      <c r="G46" s="1" t="n">
        <v>10451</v>
      </c>
      <c r="H46" s="1" t="str">
        <f aca="false">_xlfn.SWITCH(C46, "Manhattan", "MN", "Bronx", "BX", "Brooklyn", "BK", "Queens", "QN", "Staten Island", "SI", "")</f>
        <v>BX</v>
      </c>
      <c r="I46" s="1" t="n">
        <f aca="false">_xlfn.SWITCH(C46, "Manhattan", 1, "Bronx", 2, "Brooklyn", 3, "Queens", 4, "Staten Island", 5, "")</f>
        <v>2</v>
      </c>
      <c r="J46" s="1" t="n">
        <v>9172843260</v>
      </c>
      <c r="K46" s="1" t="s">
        <v>147</v>
      </c>
      <c r="L46" s="2" t="s">
        <v>148</v>
      </c>
    </row>
    <row r="47" customFormat="false" ht="12.8" hidden="false" customHeight="false" outlineLevel="0" collapsed="false">
      <c r="A47" s="1" t="n">
        <v>50142458</v>
      </c>
      <c r="C47" s="1" t="s">
        <v>20</v>
      </c>
      <c r="D47" s="1" t="s">
        <v>149</v>
      </c>
      <c r="E47" s="1" t="n">
        <v>4338</v>
      </c>
      <c r="F47" s="1" t="s">
        <v>150</v>
      </c>
      <c r="G47" s="1" t="n">
        <v>10470</v>
      </c>
      <c r="H47" s="1" t="str">
        <f aca="false">_xlfn.SWITCH(C47, "Manhattan", "MN", "Bronx", "BX", "Brooklyn", "BK", "Queens", "QN", "Staten Island", "SI", "")</f>
        <v>BX</v>
      </c>
      <c r="I47" s="1" t="n">
        <f aca="false">_xlfn.SWITCH(C47, "Manhattan", 1, "Bronx", 2, "Brooklyn", 3, "Queens", 4, "Staten Island", 5, "")</f>
        <v>2</v>
      </c>
      <c r="J47" s="1" t="n">
        <v>9143386887</v>
      </c>
      <c r="L47" s="2" t="s">
        <v>15</v>
      </c>
    </row>
    <row r="48" customFormat="false" ht="12.8" hidden="false" customHeight="false" outlineLevel="0" collapsed="false">
      <c r="A48" s="1" t="n">
        <v>50109811</v>
      </c>
      <c r="B48" s="1" t="s">
        <v>151</v>
      </c>
      <c r="C48" s="1" t="s">
        <v>26</v>
      </c>
      <c r="D48" s="1" t="s">
        <v>152</v>
      </c>
      <c r="E48" s="1" t="n">
        <v>21418</v>
      </c>
      <c r="F48" s="1" t="s">
        <v>153</v>
      </c>
      <c r="G48" s="1" t="n">
        <v>11361</v>
      </c>
      <c r="H48" s="1" t="str">
        <f aca="false">_xlfn.SWITCH(C48, "Manhattan", "MN", "Bronx", "BX", "Brooklyn", "BK", "Queens", "QN", "Staten Island", "SI", "")</f>
        <v>QN</v>
      </c>
      <c r="I48" s="1" t="n">
        <f aca="false">_xlfn.SWITCH(C48, "Manhattan", 1, "Bronx", 2, "Brooklyn", 3, "Queens", 4, "Staten Island", 5, "")</f>
        <v>4</v>
      </c>
      <c r="J48" s="1" t="n">
        <v>9172256814</v>
      </c>
      <c r="L48" s="2" t="s">
        <v>15</v>
      </c>
    </row>
    <row r="49" customFormat="false" ht="12.8" hidden="false" customHeight="false" outlineLevel="0" collapsed="false">
      <c r="A49" s="1" t="n">
        <v>50111729</v>
      </c>
      <c r="B49" s="1" t="s">
        <v>154</v>
      </c>
      <c r="C49" s="1" t="s">
        <v>20</v>
      </c>
      <c r="D49" s="1" t="s">
        <v>155</v>
      </c>
      <c r="E49" s="1" t="n">
        <v>119</v>
      </c>
      <c r="F49" s="1" t="s">
        <v>156</v>
      </c>
      <c r="G49" s="1" t="n">
        <v>10470</v>
      </c>
      <c r="H49" s="1" t="str">
        <f aca="false">_xlfn.SWITCH(C49, "Manhattan", "MN", "Bronx", "BX", "Brooklyn", "BK", "Queens", "QN", "Staten Island", "SI", "")</f>
        <v>BX</v>
      </c>
      <c r="I49" s="1" t="n">
        <f aca="false">_xlfn.SWITCH(C49, "Manhattan", 1, "Bronx", 2, "Brooklyn", 3, "Queens", 4, "Staten Island", 5, "")</f>
        <v>2</v>
      </c>
      <c r="J49" s="1" t="n">
        <v>3473266232</v>
      </c>
      <c r="L49" s="2" t="s">
        <v>15</v>
      </c>
    </row>
    <row r="50" customFormat="false" ht="12.8" hidden="false" customHeight="false" outlineLevel="0" collapsed="false">
      <c r="A50" s="1" t="n">
        <v>41083785</v>
      </c>
      <c r="B50" s="1" t="s">
        <v>157</v>
      </c>
      <c r="C50" s="1" t="s">
        <v>12</v>
      </c>
      <c r="D50" s="1" t="s">
        <v>158</v>
      </c>
      <c r="E50" s="1" t="n">
        <v>1032</v>
      </c>
      <c r="F50" s="1" t="s">
        <v>159</v>
      </c>
      <c r="G50" s="1" t="n">
        <v>11230</v>
      </c>
      <c r="H50" s="1" t="str">
        <f aca="false">_xlfn.SWITCH(C50, "Manhattan", "MN", "Bronx", "BX", "Brooklyn", "BK", "Queens", "QN", "Staten Island", "SI", "")</f>
        <v>BK</v>
      </c>
      <c r="I50" s="1" t="n">
        <f aca="false">_xlfn.SWITCH(C50, "Manhattan", 1, "Bronx", 2, "Brooklyn", 3, "Queens", 4, "Staten Island", 5, "")</f>
        <v>3</v>
      </c>
      <c r="J50" s="1" t="n">
        <v>7184345596</v>
      </c>
      <c r="K50" s="1" t="s">
        <v>160</v>
      </c>
      <c r="L50" s="2" t="s">
        <v>161</v>
      </c>
    </row>
    <row r="51" customFormat="false" ht="12.8" hidden="false" customHeight="false" outlineLevel="0" collapsed="false">
      <c r="A51" s="1" t="n">
        <v>50137994</v>
      </c>
      <c r="B51" s="1" t="s">
        <v>162</v>
      </c>
      <c r="C51" s="1" t="s">
        <v>17</v>
      </c>
      <c r="D51" s="1" t="s">
        <v>163</v>
      </c>
      <c r="E51" s="1" t="n">
        <v>0</v>
      </c>
      <c r="F51" s="1" t="s">
        <v>164</v>
      </c>
      <c r="H51" s="1" t="str">
        <f aca="false">_xlfn.SWITCH(C51, "Manhattan", "MN", "Bronx", "BX", "Brooklyn", "BK", "Queens", "QN", "Staten Island", "SI", "")</f>
        <v>MN</v>
      </c>
      <c r="I51" s="1" t="n">
        <f aca="false">_xlfn.SWITCH(C51, "Manhattan", 1, "Bronx", 2, "Brooklyn", 3, "Queens", 4, "Staten Island", 5, "")</f>
        <v>1</v>
      </c>
      <c r="J51" s="1" t="n">
        <v>9172843261</v>
      </c>
      <c r="L51" s="2" t="s">
        <v>15</v>
      </c>
    </row>
    <row r="52" customFormat="false" ht="12.8" hidden="false" customHeight="false" outlineLevel="0" collapsed="false">
      <c r="A52" s="1" t="n">
        <v>50136527</v>
      </c>
      <c r="B52" s="1" t="s">
        <v>165</v>
      </c>
      <c r="C52" s="1" t="s">
        <v>12</v>
      </c>
      <c r="D52" s="1" t="s">
        <v>166</v>
      </c>
      <c r="E52" s="1" t="n">
        <v>75</v>
      </c>
      <c r="F52" s="1" t="s">
        <v>167</v>
      </c>
      <c r="G52" s="1" t="n">
        <v>11201</v>
      </c>
      <c r="H52" s="1" t="str">
        <f aca="false">_xlfn.SWITCH(C52, "Manhattan", "MN", "Bronx", "BX", "Brooklyn", "BK", "Queens", "QN", "Staten Island", "SI", "")</f>
        <v>BK</v>
      </c>
      <c r="I52" s="1" t="n">
        <f aca="false">_xlfn.SWITCH(C52, "Manhattan", 1, "Bronx", 2, "Brooklyn", 3, "Queens", 4, "Staten Island", 5, "")</f>
        <v>3</v>
      </c>
      <c r="J52" s="1" t="n">
        <v>9177494298</v>
      </c>
      <c r="L52" s="2" t="s">
        <v>15</v>
      </c>
    </row>
    <row r="53" customFormat="false" ht="12.8" hidden="false" customHeight="false" outlineLevel="0" collapsed="false">
      <c r="A53" s="1" t="n">
        <v>50016538</v>
      </c>
      <c r="B53" s="1" t="s">
        <v>168</v>
      </c>
      <c r="C53" s="1" t="s">
        <v>26</v>
      </c>
      <c r="D53" s="1" t="s">
        <v>169</v>
      </c>
      <c r="E53" s="1" t="n">
        <v>11120</v>
      </c>
      <c r="F53" s="1" t="s">
        <v>170</v>
      </c>
      <c r="G53" s="1" t="n">
        <v>11368</v>
      </c>
      <c r="H53" s="1" t="str">
        <f aca="false">_xlfn.SWITCH(C53, "Manhattan", "MN", "Bronx", "BX", "Brooklyn", "BK", "Queens", "QN", "Staten Island", "SI", "")</f>
        <v>QN</v>
      </c>
      <c r="I53" s="1" t="n">
        <f aca="false">_xlfn.SWITCH(C53, "Manhattan", 1, "Bronx", 2, "Brooklyn", 3, "Queens", 4, "Staten Island", 5, "")</f>
        <v>4</v>
      </c>
      <c r="J53" s="1" t="n">
        <v>7188032015</v>
      </c>
      <c r="K53" s="1" t="s">
        <v>171</v>
      </c>
      <c r="L53" s="2" t="s">
        <v>172</v>
      </c>
    </row>
    <row r="54" customFormat="false" ht="12.8" hidden="false" customHeight="false" outlineLevel="0" collapsed="false">
      <c r="A54" s="1" t="n">
        <v>41423331</v>
      </c>
      <c r="B54" s="1" t="s">
        <v>173</v>
      </c>
      <c r="C54" s="1" t="s">
        <v>20</v>
      </c>
      <c r="D54" s="1" t="s">
        <v>174</v>
      </c>
      <c r="E54" s="1" t="n">
        <v>7718</v>
      </c>
      <c r="F54" s="1" t="s">
        <v>175</v>
      </c>
      <c r="H54" s="1" t="str">
        <f aca="false">_xlfn.SWITCH(C54, "Manhattan", "MN", "Bronx", "BX", "Brooklyn", "BK", "Queens", "QN", "Staten Island", "SI", "")</f>
        <v>BX</v>
      </c>
      <c r="I54" s="1" t="n">
        <f aca="false">_xlfn.SWITCH(C54, "Manhattan", 1, "Bronx", 2, "Brooklyn", 3, "Queens", 4, "Staten Island", 5, "")</f>
        <v>2</v>
      </c>
      <c r="J54" s="1" t="n">
        <v>7182048119</v>
      </c>
      <c r="K54" s="1" t="s">
        <v>176</v>
      </c>
      <c r="L54" s="2" t="s">
        <v>177</v>
      </c>
    </row>
    <row r="55" customFormat="false" ht="12.8" hidden="false" customHeight="false" outlineLevel="0" collapsed="false">
      <c r="A55" s="1" t="n">
        <v>50142617</v>
      </c>
      <c r="C55" s="1" t="s">
        <v>12</v>
      </c>
      <c r="D55" s="1" t="s">
        <v>178</v>
      </c>
      <c r="E55" s="1" t="n">
        <v>2909</v>
      </c>
      <c r="F55" s="1" t="s">
        <v>179</v>
      </c>
      <c r="G55" s="1" t="n">
        <v>11207</v>
      </c>
      <c r="H55" s="1" t="str">
        <f aca="false">_xlfn.SWITCH(C55, "Manhattan", "MN", "Bronx", "BX", "Brooklyn", "BK", "Queens", "QN", "Staten Island", "SI", "")</f>
        <v>BK</v>
      </c>
      <c r="I55" s="1" t="n">
        <f aca="false">_xlfn.SWITCH(C55, "Manhattan", 1, "Bronx", 2, "Brooklyn", 3, "Queens", 4, "Staten Island", 5, "")</f>
        <v>3</v>
      </c>
      <c r="J55" s="1" t="n">
        <v>3473207661</v>
      </c>
      <c r="L55" s="2" t="s">
        <v>15</v>
      </c>
    </row>
    <row r="56" customFormat="false" ht="12.8" hidden="false" customHeight="false" outlineLevel="0" collapsed="false">
      <c r="A56" s="1" t="n">
        <v>50129758</v>
      </c>
      <c r="B56" s="1" t="s">
        <v>180</v>
      </c>
      <c r="C56" s="1" t="s">
        <v>17</v>
      </c>
      <c r="D56" s="1" t="s">
        <v>181</v>
      </c>
      <c r="E56" s="1" t="n">
        <v>690</v>
      </c>
      <c r="F56" s="1" t="s">
        <v>182</v>
      </c>
      <c r="G56" s="1" t="n">
        <v>10036</v>
      </c>
      <c r="H56" s="1" t="str">
        <f aca="false">_xlfn.SWITCH(C56, "Manhattan", "MN", "Bronx", "BX", "Brooklyn", "BK", "Queens", "QN", "Staten Island", "SI", "")</f>
        <v>MN</v>
      </c>
      <c r="I56" s="1" t="n">
        <f aca="false">_xlfn.SWITCH(C56, "Manhattan", 1, "Bronx", 2, "Brooklyn", 3, "Queens", 4, "Staten Island", 5, "")</f>
        <v>1</v>
      </c>
      <c r="J56" s="1" t="n">
        <v>7188018289</v>
      </c>
      <c r="K56" s="1" t="s">
        <v>183</v>
      </c>
      <c r="L56" s="2" t="s">
        <v>184</v>
      </c>
    </row>
    <row r="57" customFormat="false" ht="12.8" hidden="false" customHeight="false" outlineLevel="0" collapsed="false">
      <c r="A57" s="1" t="n">
        <v>41395494</v>
      </c>
      <c r="B57" s="1" t="s">
        <v>185</v>
      </c>
      <c r="C57" s="1" t="s">
        <v>26</v>
      </c>
      <c r="D57" s="1" t="s">
        <v>186</v>
      </c>
      <c r="E57" s="1" t="n">
        <v>0</v>
      </c>
      <c r="F57" s="1" t="s">
        <v>187</v>
      </c>
      <c r="H57" s="1" t="str">
        <f aca="false">_xlfn.SWITCH(C57, "Manhattan", "MN", "Bronx", "BX", "Brooklyn", "BK", "Queens", "QN", "Staten Island", "SI", "")</f>
        <v>QN</v>
      </c>
      <c r="I57" s="1" t="n">
        <f aca="false">_xlfn.SWITCH(C57, "Manhattan", 1, "Bronx", 2, "Brooklyn", 3, "Queens", 4, "Staten Island", 5, "")</f>
        <v>4</v>
      </c>
      <c r="J57" s="1" t="n">
        <v>7185958100</v>
      </c>
      <c r="K57" s="1" t="s">
        <v>86</v>
      </c>
      <c r="L57" s="2" t="s">
        <v>188</v>
      </c>
    </row>
    <row r="58" customFormat="false" ht="12.8" hidden="false" customHeight="false" outlineLevel="0" collapsed="false">
      <c r="A58" s="1" t="n">
        <v>50012934</v>
      </c>
      <c r="B58" s="1" t="s">
        <v>189</v>
      </c>
      <c r="C58" s="1" t="s">
        <v>17</v>
      </c>
      <c r="D58" s="1" t="s">
        <v>190</v>
      </c>
      <c r="E58" s="1" t="n">
        <v>80</v>
      </c>
      <c r="F58" s="1" t="s">
        <v>191</v>
      </c>
      <c r="G58" s="1" t="n">
        <v>10004</v>
      </c>
      <c r="H58" s="1" t="str">
        <f aca="false">_xlfn.SWITCH(C58, "Manhattan", "MN", "Bronx", "BX", "Brooklyn", "BK", "Queens", "QN", "Staten Island", "SI", "")</f>
        <v>MN</v>
      </c>
      <c r="I58" s="1" t="n">
        <f aca="false">_xlfn.SWITCH(C58, "Manhattan", 1, "Bronx", 2, "Brooklyn", 3, "Queens", 4, "Staten Island", 5, "")</f>
        <v>1</v>
      </c>
      <c r="J58" s="1" t="n">
        <v>2127764052</v>
      </c>
      <c r="K58" s="1" t="s">
        <v>86</v>
      </c>
      <c r="L58" s="2" t="s">
        <v>192</v>
      </c>
    </row>
    <row r="59" customFormat="false" ht="12.8" hidden="false" customHeight="false" outlineLevel="0" collapsed="false">
      <c r="A59" s="1" t="n">
        <v>50092462</v>
      </c>
      <c r="B59" s="1" t="s">
        <v>193</v>
      </c>
      <c r="C59" s="1" t="s">
        <v>17</v>
      </c>
      <c r="D59" s="1" t="s">
        <v>194</v>
      </c>
      <c r="E59" s="1" t="n">
        <v>517</v>
      </c>
      <c r="F59" s="1" t="s">
        <v>195</v>
      </c>
      <c r="G59" s="1" t="n">
        <v>10004</v>
      </c>
      <c r="H59" s="1" t="str">
        <f aca="false">_xlfn.SWITCH(C59, "Manhattan", "MN", "Bronx", "BX", "Brooklyn", "BK", "Queens", "QN", "Staten Island", "SI", "")</f>
        <v>MN</v>
      </c>
      <c r="I59" s="1" t="n">
        <f aca="false">_xlfn.SWITCH(C59, "Manhattan", 1, "Bronx", 2, "Brooklyn", 3, "Queens", 4, "Staten Island", 5, "")</f>
        <v>1</v>
      </c>
      <c r="J59" s="1" t="n">
        <v>7185222110</v>
      </c>
      <c r="L59" s="2" t="s">
        <v>15</v>
      </c>
    </row>
    <row r="60" customFormat="false" ht="12.8" hidden="false" customHeight="false" outlineLevel="0" collapsed="false">
      <c r="A60" s="1" t="n">
        <v>50033400</v>
      </c>
      <c r="B60" s="1" t="s">
        <v>196</v>
      </c>
      <c r="C60" s="1" t="s">
        <v>12</v>
      </c>
      <c r="D60" s="1" t="s">
        <v>197</v>
      </c>
      <c r="E60" s="1" t="n">
        <v>1882</v>
      </c>
      <c r="F60" s="1" t="s">
        <v>179</v>
      </c>
      <c r="G60" s="1" t="n">
        <v>11233</v>
      </c>
      <c r="H60" s="1" t="str">
        <f aca="false">_xlfn.SWITCH(C60, "Manhattan", "MN", "Bronx", "BX", "Brooklyn", "BK", "Queens", "QN", "Staten Island", "SI", "")</f>
        <v>BK</v>
      </c>
      <c r="I60" s="1" t="n">
        <f aca="false">_xlfn.SWITCH(C60, "Manhattan", 1, "Bronx", 2, "Brooklyn", 3, "Queens", 4, "Staten Island", 5, "")</f>
        <v>3</v>
      </c>
      <c r="J60" s="1" t="n">
        <v>7187711777</v>
      </c>
      <c r="K60" s="1" t="s">
        <v>198</v>
      </c>
      <c r="L60" s="2" t="s">
        <v>199</v>
      </c>
    </row>
    <row r="61" customFormat="false" ht="12.8" hidden="false" customHeight="false" outlineLevel="0" collapsed="false">
      <c r="A61" s="1" t="n">
        <v>50137371</v>
      </c>
      <c r="B61" s="1" t="s">
        <v>200</v>
      </c>
      <c r="C61" s="1" t="s">
        <v>17</v>
      </c>
      <c r="D61" s="1" t="s">
        <v>201</v>
      </c>
      <c r="E61" s="1" t="n">
        <v>782</v>
      </c>
      <c r="F61" s="1" t="s">
        <v>24</v>
      </c>
      <c r="G61" s="1" t="n">
        <v>10025</v>
      </c>
      <c r="H61" s="1" t="str">
        <f aca="false">_xlfn.SWITCH(C61, "Manhattan", "MN", "Bronx", "BX", "Brooklyn", "BK", "Queens", "QN", "Staten Island", "SI", "")</f>
        <v>MN</v>
      </c>
      <c r="I61" s="1" t="n">
        <f aca="false">_xlfn.SWITCH(C61, "Manhattan", 1, "Bronx", 2, "Brooklyn", 3, "Queens", 4, "Staten Island", 5, "")</f>
        <v>1</v>
      </c>
      <c r="J61" s="1" t="n">
        <v>9177496639</v>
      </c>
      <c r="L61" s="2" t="s">
        <v>15</v>
      </c>
    </row>
    <row r="62" customFormat="false" ht="12.8" hidden="false" customHeight="false" outlineLevel="0" collapsed="false">
      <c r="A62" s="1" t="n">
        <v>50140182</v>
      </c>
      <c r="C62" s="1" t="s">
        <v>26</v>
      </c>
      <c r="D62" s="1" t="s">
        <v>202</v>
      </c>
      <c r="E62" s="1" t="n">
        <v>7110</v>
      </c>
      <c r="F62" s="1" t="s">
        <v>203</v>
      </c>
      <c r="G62" s="1" t="n">
        <v>11692</v>
      </c>
      <c r="H62" s="1" t="str">
        <f aca="false">_xlfn.SWITCH(C62, "Manhattan", "MN", "Bronx", "BX", "Brooklyn", "BK", "Queens", "QN", "Staten Island", "SI", "")</f>
        <v>QN</v>
      </c>
      <c r="I62" s="1" t="n">
        <f aca="false">_xlfn.SWITCH(C62, "Manhattan", 1, "Bronx", 2, "Brooklyn", 3, "Queens", 4, "Staten Island", 5, "")</f>
        <v>4</v>
      </c>
      <c r="J62" s="1" t="n">
        <v>3472467309</v>
      </c>
      <c r="L62" s="2" t="s">
        <v>15</v>
      </c>
    </row>
    <row r="63" customFormat="false" ht="12.8" hidden="false" customHeight="false" outlineLevel="0" collapsed="false">
      <c r="A63" s="1" t="n">
        <v>50140791</v>
      </c>
      <c r="C63" s="1" t="s">
        <v>17</v>
      </c>
      <c r="D63" s="1" t="s">
        <v>204</v>
      </c>
      <c r="E63" s="1" t="n">
        <v>60</v>
      </c>
      <c r="F63" s="1" t="s">
        <v>205</v>
      </c>
      <c r="G63" s="1" t="n">
        <v>10017</v>
      </c>
      <c r="H63" s="1" t="str">
        <f aca="false">_xlfn.SWITCH(C63, "Manhattan", "MN", "Bronx", "BX", "Brooklyn", "BK", "Queens", "QN", "Staten Island", "SI", "")</f>
        <v>MN</v>
      </c>
      <c r="I63" s="1" t="n">
        <f aca="false">_xlfn.SWITCH(C63, "Manhattan", 1, "Bronx", 2, "Brooklyn", 3, "Queens", 4, "Staten Island", 5, "")</f>
        <v>1</v>
      </c>
      <c r="J63" s="1" t="n">
        <v>6142052328</v>
      </c>
      <c r="L63" s="2" t="s">
        <v>15</v>
      </c>
    </row>
    <row r="64" customFormat="false" ht="12.8" hidden="false" customHeight="false" outlineLevel="0" collapsed="false">
      <c r="A64" s="1" t="n">
        <v>41395428</v>
      </c>
      <c r="B64" s="1" t="s">
        <v>206</v>
      </c>
      <c r="C64" s="1" t="s">
        <v>26</v>
      </c>
      <c r="D64" s="1" t="s">
        <v>207</v>
      </c>
      <c r="E64" s="1" t="n">
        <v>0</v>
      </c>
      <c r="F64" s="1" t="s">
        <v>208</v>
      </c>
      <c r="H64" s="1" t="str">
        <f aca="false">_xlfn.SWITCH(C64, "Manhattan", "MN", "Bronx", "BX", "Brooklyn", "BK", "Queens", "QN", "Staten Island", "SI", "")</f>
        <v>QN</v>
      </c>
      <c r="I64" s="1" t="n">
        <f aca="false">_xlfn.SWITCH(C64, "Manhattan", 1, "Bronx", 2, "Brooklyn", 3, "Queens", 4, "Staten Island", 5, "")</f>
        <v>4</v>
      </c>
      <c r="J64" s="1" t="n">
        <v>7185958100</v>
      </c>
      <c r="K64" s="1" t="s">
        <v>209</v>
      </c>
      <c r="L64" s="2" t="s">
        <v>188</v>
      </c>
    </row>
    <row r="65" customFormat="false" ht="12.8" hidden="false" customHeight="false" outlineLevel="0" collapsed="false">
      <c r="A65" s="1" t="n">
        <v>50109965</v>
      </c>
      <c r="B65" s="1" t="s">
        <v>210</v>
      </c>
      <c r="C65" s="1" t="s">
        <v>12</v>
      </c>
      <c r="D65" s="1" t="s">
        <v>211</v>
      </c>
      <c r="E65" s="1" t="n">
        <v>74</v>
      </c>
      <c r="F65" s="1" t="s">
        <v>212</v>
      </c>
      <c r="G65" s="1" t="n">
        <v>11249</v>
      </c>
      <c r="H65" s="1" t="str">
        <f aca="false">_xlfn.SWITCH(C65, "Manhattan", "MN", "Bronx", "BX", "Brooklyn", "BK", "Queens", "QN", "Staten Island", "SI", "")</f>
        <v>BK</v>
      </c>
      <c r="I65" s="1" t="n">
        <f aca="false">_xlfn.SWITCH(C65, "Manhattan", 1, "Bronx", 2, "Brooklyn", 3, "Queens", 4, "Staten Island", 5, "")</f>
        <v>3</v>
      </c>
      <c r="J65" s="1" t="n">
        <v>9177909361</v>
      </c>
      <c r="L65" s="2" t="s">
        <v>15</v>
      </c>
    </row>
    <row r="66" customFormat="false" ht="12.8" hidden="false" customHeight="false" outlineLevel="0" collapsed="false">
      <c r="A66" s="1" t="n">
        <v>50136151</v>
      </c>
      <c r="B66" s="1" t="s">
        <v>213</v>
      </c>
      <c r="C66" s="1" t="s">
        <v>17</v>
      </c>
      <c r="D66" s="1" t="s">
        <v>214</v>
      </c>
      <c r="E66" s="1" t="n">
        <v>314</v>
      </c>
      <c r="F66" s="1" t="s">
        <v>215</v>
      </c>
      <c r="G66" s="1" t="n">
        <v>10014</v>
      </c>
      <c r="H66" s="1" t="str">
        <f aca="false">_xlfn.SWITCH(C66, "Manhattan", "MN", "Bronx", "BX", "Brooklyn", "BK", "Queens", "QN", "Staten Island", "SI", "")</f>
        <v>MN</v>
      </c>
      <c r="I66" s="1" t="n">
        <f aca="false">_xlfn.SWITCH(C66, "Manhattan", 1, "Bronx", 2, "Brooklyn", 3, "Queens", 4, "Staten Island", 5, "")</f>
        <v>1</v>
      </c>
      <c r="J66" s="1" t="n">
        <v>9173702247</v>
      </c>
      <c r="L66" s="2" t="s">
        <v>15</v>
      </c>
    </row>
    <row r="67" customFormat="false" ht="12.8" hidden="false" customHeight="false" outlineLevel="0" collapsed="false">
      <c r="A67" s="1" t="n">
        <v>50142373</v>
      </c>
      <c r="B67" s="1" t="s">
        <v>216</v>
      </c>
      <c r="C67" s="1" t="s">
        <v>17</v>
      </c>
      <c r="D67" s="1" t="s">
        <v>217</v>
      </c>
      <c r="E67" s="1" t="n">
        <v>23</v>
      </c>
      <c r="F67" s="1" t="s">
        <v>48</v>
      </c>
      <c r="G67" s="1" t="n">
        <v>10009</v>
      </c>
      <c r="H67" s="1" t="str">
        <f aca="false">_xlfn.SWITCH(C67, "Manhattan", "MN", "Bronx", "BX", "Brooklyn", "BK", "Queens", "QN", "Staten Island", "SI", "")</f>
        <v>MN</v>
      </c>
      <c r="I67" s="1" t="n">
        <f aca="false">_xlfn.SWITCH(C67, "Manhattan", 1, "Bronx", 2, "Brooklyn", 3, "Queens", 4, "Staten Island", 5, "")</f>
        <v>1</v>
      </c>
      <c r="J67" s="1" t="n">
        <v>6468970311</v>
      </c>
      <c r="L67" s="2" t="s">
        <v>15</v>
      </c>
    </row>
    <row r="68" customFormat="false" ht="12.8" hidden="false" customHeight="false" outlineLevel="0" collapsed="false">
      <c r="A68" s="1" t="n">
        <v>50129900</v>
      </c>
      <c r="B68" s="1" t="s">
        <v>218</v>
      </c>
      <c r="C68" s="1" t="s">
        <v>17</v>
      </c>
      <c r="D68" s="1" t="s">
        <v>219</v>
      </c>
      <c r="E68" s="1" t="n">
        <v>1802</v>
      </c>
      <c r="F68" s="1" t="s">
        <v>220</v>
      </c>
      <c r="H68" s="1" t="str">
        <f aca="false">_xlfn.SWITCH(C68, "Manhattan", "MN", "Bronx", "BX", "Brooklyn", "BK", "Queens", "QN", "Staten Island", "SI", "")</f>
        <v>MN</v>
      </c>
      <c r="I68" s="1" t="n">
        <f aca="false">_xlfn.SWITCH(C68, "Manhattan", 1, "Bronx", 2, "Brooklyn", 3, "Queens", 4, "Staten Island", 5, "")</f>
        <v>1</v>
      </c>
      <c r="J68" s="1" t="n">
        <v>6466446214</v>
      </c>
      <c r="L68" s="2" t="s">
        <v>15</v>
      </c>
    </row>
    <row r="69" customFormat="false" ht="12.8" hidden="false" customHeight="false" outlineLevel="0" collapsed="false">
      <c r="A69" s="1" t="n">
        <v>40812630</v>
      </c>
      <c r="B69" s="1" t="s">
        <v>221</v>
      </c>
      <c r="C69" s="1" t="s">
        <v>17</v>
      </c>
      <c r="D69" s="1" t="s">
        <v>222</v>
      </c>
      <c r="E69" s="1" t="n">
        <v>0</v>
      </c>
      <c r="F69" s="1" t="s">
        <v>223</v>
      </c>
      <c r="H69" s="1" t="str">
        <f aca="false">_xlfn.SWITCH(C69, "Manhattan", "MN", "Bronx", "BX", "Brooklyn", "BK", "Queens", "QN", "Staten Island", "SI", "")</f>
        <v>MN</v>
      </c>
      <c r="I69" s="1" t="n">
        <f aca="false">_xlfn.SWITCH(C69, "Manhattan", 1, "Bronx", 2, "Brooklyn", 3, "Queens", 4, "Staten Island", 5, "")</f>
        <v>1</v>
      </c>
      <c r="J69" s="1" t="n">
        <v>2125172233</v>
      </c>
      <c r="K69" s="1" t="s">
        <v>86</v>
      </c>
      <c r="L69" s="2" t="s">
        <v>224</v>
      </c>
    </row>
    <row r="70" customFormat="false" ht="12.8" hidden="false" customHeight="false" outlineLevel="0" collapsed="false">
      <c r="A70" s="1" t="n">
        <v>50090533</v>
      </c>
      <c r="B70" s="1" t="s">
        <v>225</v>
      </c>
      <c r="C70" s="1" t="s">
        <v>12</v>
      </c>
      <c r="D70" s="1" t="s">
        <v>226</v>
      </c>
      <c r="E70" s="1" t="n">
        <v>158</v>
      </c>
      <c r="F70" s="1" t="s">
        <v>227</v>
      </c>
      <c r="G70" s="1" t="n">
        <v>11222</v>
      </c>
      <c r="H70" s="1" t="str">
        <f aca="false">_xlfn.SWITCH(C70, "Manhattan", "MN", "Bronx", "BX", "Brooklyn", "BK", "Queens", "QN", "Staten Island", "SI", "")</f>
        <v>BK</v>
      </c>
      <c r="I70" s="1" t="n">
        <f aca="false">_xlfn.SWITCH(C70, "Manhattan", 1, "Bronx", 2, "Brooklyn", 3, "Queens", 4, "Staten Island", 5, "")</f>
        <v>3</v>
      </c>
      <c r="J70" s="1" t="n">
        <v>9293376025</v>
      </c>
      <c r="K70" s="1" t="s">
        <v>228</v>
      </c>
      <c r="L70" s="2" t="s">
        <v>229</v>
      </c>
    </row>
    <row r="71" customFormat="false" ht="12.8" hidden="false" customHeight="false" outlineLevel="0" collapsed="false">
      <c r="A71" s="1" t="n">
        <v>50142432</v>
      </c>
      <c r="B71" s="1" t="s">
        <v>230</v>
      </c>
      <c r="C71" s="1" t="s">
        <v>17</v>
      </c>
      <c r="D71" s="1" t="s">
        <v>231</v>
      </c>
      <c r="E71" s="1" t="n">
        <v>1656</v>
      </c>
      <c r="F71" s="1" t="s">
        <v>19</v>
      </c>
      <c r="G71" s="1" t="n">
        <v>10019</v>
      </c>
      <c r="H71" s="1" t="str">
        <f aca="false">_xlfn.SWITCH(C71, "Manhattan", "MN", "Bronx", "BX", "Brooklyn", "BK", "Queens", "QN", "Staten Island", "SI", "")</f>
        <v>MN</v>
      </c>
      <c r="I71" s="1" t="n">
        <f aca="false">_xlfn.SWITCH(C71, "Manhattan", 1, "Bronx", 2, "Brooklyn", 3, "Queens", 4, "Staten Island", 5, "")</f>
        <v>1</v>
      </c>
      <c r="J71" s="1" t="n">
        <v>6463516353</v>
      </c>
      <c r="L71" s="2" t="s">
        <v>15</v>
      </c>
    </row>
    <row r="72" customFormat="false" ht="12.8" hidden="false" customHeight="false" outlineLevel="0" collapsed="false">
      <c r="A72" s="1" t="n">
        <v>41250529</v>
      </c>
      <c r="B72" s="1" t="s">
        <v>232</v>
      </c>
      <c r="C72" s="1" t="s">
        <v>26</v>
      </c>
      <c r="D72" s="1" t="s">
        <v>233</v>
      </c>
      <c r="E72" s="1" t="n">
        <v>3201</v>
      </c>
      <c r="F72" s="1" t="s">
        <v>19</v>
      </c>
      <c r="G72" s="1" t="n">
        <v>11106</v>
      </c>
      <c r="H72" s="1" t="str">
        <f aca="false">_xlfn.SWITCH(C72, "Manhattan", "MN", "Bronx", "BX", "Brooklyn", "BK", "Queens", "QN", "Staten Island", "SI", "")</f>
        <v>QN</v>
      </c>
      <c r="I72" s="1" t="n">
        <f aca="false">_xlfn.SWITCH(C72, "Manhattan", 1, "Bronx", 2, "Brooklyn", 3, "Queens", 4, "Staten Island", 5, "")</f>
        <v>4</v>
      </c>
      <c r="J72" s="1" t="n">
        <v>7185458567</v>
      </c>
      <c r="K72" s="1" t="s">
        <v>234</v>
      </c>
      <c r="L72" s="2" t="s">
        <v>113</v>
      </c>
    </row>
    <row r="73" customFormat="false" ht="12.8" hidden="false" customHeight="false" outlineLevel="0" collapsed="false">
      <c r="A73" s="1" t="n">
        <v>50137611</v>
      </c>
      <c r="B73" s="1" t="s">
        <v>235</v>
      </c>
      <c r="C73" s="1" t="s">
        <v>17</v>
      </c>
      <c r="D73" s="1" t="s">
        <v>236</v>
      </c>
      <c r="E73" s="1" t="n">
        <v>37</v>
      </c>
      <c r="F73" s="1" t="s">
        <v>237</v>
      </c>
      <c r="G73" s="1" t="n">
        <v>10036</v>
      </c>
      <c r="H73" s="1" t="str">
        <f aca="false">_xlfn.SWITCH(C73, "Manhattan", "MN", "Bronx", "BX", "Brooklyn", "BK", "Queens", "QN", "Staten Island", "SI", "")</f>
        <v>MN</v>
      </c>
      <c r="I73" s="1" t="n">
        <f aca="false">_xlfn.SWITCH(C73, "Manhattan", 1, "Bronx", 2, "Brooklyn", 3, "Queens", 4, "Staten Island", 5, "")</f>
        <v>1</v>
      </c>
      <c r="J73" s="1" t="n">
        <v>2018931848</v>
      </c>
      <c r="L73" s="2" t="s">
        <v>15</v>
      </c>
    </row>
    <row r="74" customFormat="false" ht="12.8" hidden="false" customHeight="false" outlineLevel="0" collapsed="false">
      <c r="A74" s="1" t="n">
        <v>50106408</v>
      </c>
      <c r="B74" s="1" t="s">
        <v>238</v>
      </c>
      <c r="C74" s="1" t="s">
        <v>12</v>
      </c>
      <c r="D74" s="1" t="s">
        <v>239</v>
      </c>
      <c r="E74" s="1" t="n">
        <v>400</v>
      </c>
      <c r="F74" s="1" t="s">
        <v>131</v>
      </c>
      <c r="G74" s="1" t="n">
        <v>11215</v>
      </c>
      <c r="H74" s="1" t="str">
        <f aca="false">_xlfn.SWITCH(C74, "Manhattan", "MN", "Bronx", "BX", "Brooklyn", "BK", "Queens", "QN", "Staten Island", "SI", "")</f>
        <v>BK</v>
      </c>
      <c r="I74" s="1" t="n">
        <f aca="false">_xlfn.SWITCH(C74, "Manhattan", 1, "Bronx", 2, "Brooklyn", 3, "Queens", 4, "Staten Island", 5, "")</f>
        <v>3</v>
      </c>
      <c r="J74" s="1" t="n">
        <v>9294349937</v>
      </c>
      <c r="L74" s="2" t="s">
        <v>15</v>
      </c>
    </row>
    <row r="75" customFormat="false" ht="12.8" hidden="false" customHeight="false" outlineLevel="0" collapsed="false">
      <c r="A75" s="1" t="n">
        <v>50125154</v>
      </c>
      <c r="B75" s="1" t="s">
        <v>240</v>
      </c>
      <c r="C75" s="1" t="s">
        <v>26</v>
      </c>
      <c r="D75" s="1" t="s">
        <v>241</v>
      </c>
      <c r="E75" s="1" t="n">
        <v>6360</v>
      </c>
      <c r="F75" s="1" t="s">
        <v>242</v>
      </c>
      <c r="G75" s="1" t="n">
        <v>11375</v>
      </c>
      <c r="H75" s="1" t="str">
        <f aca="false">_xlfn.SWITCH(C75, "Manhattan", "MN", "Bronx", "BX", "Brooklyn", "BK", "Queens", "QN", "Staten Island", "SI", "")</f>
        <v>QN</v>
      </c>
      <c r="I75" s="1" t="n">
        <f aca="false">_xlfn.SWITCH(C75, "Manhattan", 1, "Bronx", 2, "Brooklyn", 3, "Queens", 4, "Staten Island", 5, "")</f>
        <v>4</v>
      </c>
      <c r="J75" s="1" t="n">
        <v>7189977492</v>
      </c>
      <c r="K75" s="1" t="s">
        <v>243</v>
      </c>
      <c r="L75" s="2" t="s">
        <v>244</v>
      </c>
    </row>
    <row r="76" customFormat="false" ht="12.8" hidden="false" customHeight="false" outlineLevel="0" collapsed="false">
      <c r="A76" s="1" t="n">
        <v>41543970</v>
      </c>
      <c r="B76" s="1" t="s">
        <v>245</v>
      </c>
      <c r="C76" s="1" t="s">
        <v>17</v>
      </c>
      <c r="D76" s="1" t="s">
        <v>246</v>
      </c>
      <c r="E76" s="1" t="n">
        <v>3</v>
      </c>
      <c r="F76" s="1" t="s">
        <v>247</v>
      </c>
      <c r="H76" s="1" t="str">
        <f aca="false">_xlfn.SWITCH(C76, "Manhattan", "MN", "Bronx", "BX", "Brooklyn", "BK", "Queens", "QN", "Staten Island", "SI", "")</f>
        <v>MN</v>
      </c>
      <c r="I76" s="1" t="n">
        <f aca="false">_xlfn.SWITCH(C76, "Manhattan", 1, "Bronx", 2, "Brooklyn", 3, "Queens", 4, "Staten Island", 5, "")</f>
        <v>1</v>
      </c>
      <c r="J76" s="1" t="n">
        <v>2126775415</v>
      </c>
      <c r="K76" s="1" t="s">
        <v>248</v>
      </c>
      <c r="L76" s="2" t="s">
        <v>249</v>
      </c>
    </row>
    <row r="77" customFormat="false" ht="12.8" hidden="false" customHeight="false" outlineLevel="0" collapsed="false">
      <c r="A77" s="1" t="n">
        <v>50063834</v>
      </c>
      <c r="B77" s="1" t="s">
        <v>250</v>
      </c>
      <c r="C77" s="1" t="s">
        <v>17</v>
      </c>
      <c r="D77" s="1" t="s">
        <v>251</v>
      </c>
      <c r="E77" s="1" t="n">
        <v>1</v>
      </c>
      <c r="F77" s="1" t="s">
        <v>252</v>
      </c>
      <c r="H77" s="1" t="str">
        <f aca="false">_xlfn.SWITCH(C77, "Manhattan", "MN", "Bronx", "BX", "Brooklyn", "BK", "Queens", "QN", "Staten Island", "SI", "")</f>
        <v>MN</v>
      </c>
      <c r="I77" s="1" t="n">
        <f aca="false">_xlfn.SWITCH(C77, "Manhattan", 1, "Bronx", 2, "Brooklyn", 3, "Queens", 4, "Staten Island", 5, "")</f>
        <v>1</v>
      </c>
      <c r="J77" s="1" t="n">
        <v>3472208442</v>
      </c>
      <c r="K77" s="1" t="s">
        <v>86</v>
      </c>
      <c r="L77" s="2" t="s">
        <v>253</v>
      </c>
    </row>
    <row r="78" customFormat="false" ht="12.8" hidden="false" customHeight="false" outlineLevel="0" collapsed="false">
      <c r="A78" s="1" t="n">
        <v>50002484</v>
      </c>
      <c r="B78" s="1" t="s">
        <v>254</v>
      </c>
      <c r="C78" s="1" t="s">
        <v>17</v>
      </c>
      <c r="D78" s="1" t="s">
        <v>255</v>
      </c>
      <c r="E78" s="1" t="n">
        <v>1838</v>
      </c>
      <c r="F78" s="1" t="s">
        <v>256</v>
      </c>
      <c r="H78" s="1" t="str">
        <f aca="false">_xlfn.SWITCH(C78, "Manhattan", "MN", "Bronx", "BX", "Brooklyn", "BK", "Queens", "QN", "Staten Island", "SI", "")</f>
        <v>MN</v>
      </c>
      <c r="I78" s="1" t="n">
        <f aca="false">_xlfn.SWITCH(C78, "Manhattan", 1, "Bronx", 2, "Brooklyn", 3, "Queens", 4, "Staten Island", 5, "")</f>
        <v>1</v>
      </c>
      <c r="J78" s="1" t="n">
        <v>6467558864</v>
      </c>
      <c r="K78" s="1" t="s">
        <v>86</v>
      </c>
      <c r="L78" s="2" t="s">
        <v>257</v>
      </c>
    </row>
    <row r="79" customFormat="false" ht="12.8" hidden="false" customHeight="false" outlineLevel="0" collapsed="false">
      <c r="A79" s="1" t="n">
        <v>50001754</v>
      </c>
      <c r="B79" s="1" t="s">
        <v>258</v>
      </c>
      <c r="C79" s="1" t="s">
        <v>20</v>
      </c>
      <c r="D79" s="1" t="s">
        <v>259</v>
      </c>
      <c r="E79" s="1" t="n">
        <v>4360</v>
      </c>
      <c r="F79" s="1" t="s">
        <v>260</v>
      </c>
      <c r="G79" s="1" t="n">
        <v>10466</v>
      </c>
      <c r="H79" s="1" t="str">
        <f aca="false">_xlfn.SWITCH(C79, "Manhattan", "MN", "Bronx", "BX", "Brooklyn", "BK", "Queens", "QN", "Staten Island", "SI", "")</f>
        <v>BX</v>
      </c>
      <c r="I79" s="1" t="n">
        <f aca="false">_xlfn.SWITCH(C79, "Manhattan", 1, "Bronx", 2, "Brooklyn", 3, "Queens", 4, "Staten Island", 5, "")</f>
        <v>2</v>
      </c>
      <c r="J79" s="1" t="n">
        <v>9292223241</v>
      </c>
      <c r="K79" s="1" t="s">
        <v>261</v>
      </c>
      <c r="L79" s="2" t="s">
        <v>262</v>
      </c>
    </row>
    <row r="80" customFormat="false" ht="12.8" hidden="false" customHeight="false" outlineLevel="0" collapsed="false">
      <c r="A80" s="1" t="n">
        <v>50114443</v>
      </c>
      <c r="B80" s="1" t="s">
        <v>263</v>
      </c>
      <c r="C80" s="1" t="s">
        <v>26</v>
      </c>
      <c r="D80" s="1" t="s">
        <v>264</v>
      </c>
      <c r="E80" s="1" t="n">
        <v>1402</v>
      </c>
      <c r="F80" s="1" t="s">
        <v>265</v>
      </c>
      <c r="G80" s="1" t="n">
        <v>11357</v>
      </c>
      <c r="H80" s="1" t="str">
        <f aca="false">_xlfn.SWITCH(C80, "Manhattan", "MN", "Bronx", "BX", "Brooklyn", "BK", "Queens", "QN", "Staten Island", "SI", "")</f>
        <v>QN</v>
      </c>
      <c r="I80" s="1" t="n">
        <f aca="false">_xlfn.SWITCH(C80, "Manhattan", 1, "Bronx", 2, "Brooklyn", 3, "Queens", 4, "Staten Island", 5, "")</f>
        <v>4</v>
      </c>
      <c r="J80" s="1" t="n">
        <v>9294538395</v>
      </c>
      <c r="L80" s="2" t="s">
        <v>15</v>
      </c>
    </row>
    <row r="81" customFormat="false" ht="12.8" hidden="false" customHeight="false" outlineLevel="0" collapsed="false">
      <c r="A81" s="1" t="n">
        <v>41469754</v>
      </c>
      <c r="B81" s="1" t="s">
        <v>266</v>
      </c>
      <c r="C81" s="1" t="s">
        <v>17</v>
      </c>
      <c r="D81" s="1" t="s">
        <v>267</v>
      </c>
      <c r="E81" s="1" t="n">
        <v>200</v>
      </c>
      <c r="F81" s="1" t="s">
        <v>268</v>
      </c>
      <c r="G81" s="1" t="n">
        <v>10282</v>
      </c>
      <c r="H81" s="1" t="str">
        <f aca="false">_xlfn.SWITCH(C81, "Manhattan", "MN", "Bronx", "BX", "Brooklyn", "BK", "Queens", "QN", "Staten Island", "SI", "")</f>
        <v>MN</v>
      </c>
      <c r="I81" s="1" t="n">
        <f aca="false">_xlfn.SWITCH(C81, "Manhattan", 1, "Bronx", 2, "Brooklyn", 3, "Queens", 4, "Staten Island", 5, "")</f>
        <v>1</v>
      </c>
      <c r="J81" s="1" t="n">
        <v>9173439899</v>
      </c>
      <c r="K81" s="1" t="s">
        <v>86</v>
      </c>
      <c r="L81" s="2" t="s">
        <v>269</v>
      </c>
    </row>
    <row r="82" customFormat="false" ht="12.8" hidden="false" customHeight="false" outlineLevel="0" collapsed="false">
      <c r="A82" s="1" t="n">
        <v>50105601</v>
      </c>
      <c r="B82" s="1" t="s">
        <v>270</v>
      </c>
      <c r="C82" s="1" t="s">
        <v>26</v>
      </c>
      <c r="D82" s="1" t="s">
        <v>271</v>
      </c>
      <c r="E82" s="1" t="n">
        <v>4104</v>
      </c>
      <c r="F82" s="1" t="s">
        <v>272</v>
      </c>
      <c r="G82" s="1" t="n">
        <v>11361</v>
      </c>
      <c r="H82" s="1" t="str">
        <f aca="false">_xlfn.SWITCH(C82, "Manhattan", "MN", "Bronx", "BX", "Brooklyn", "BK", "Queens", "QN", "Staten Island", "SI", "")</f>
        <v>QN</v>
      </c>
      <c r="I82" s="1" t="n">
        <f aca="false">_xlfn.SWITCH(C82, "Manhattan", 1, "Bronx", 2, "Brooklyn", 3, "Queens", 4, "Staten Island", 5, "")</f>
        <v>4</v>
      </c>
      <c r="J82" s="1" t="n">
        <v>3476089766</v>
      </c>
      <c r="L82" s="2" t="s">
        <v>15</v>
      </c>
    </row>
    <row r="83" customFormat="false" ht="12.8" hidden="false" customHeight="false" outlineLevel="0" collapsed="false">
      <c r="A83" s="1" t="n">
        <v>50107645</v>
      </c>
      <c r="B83" s="1" t="s">
        <v>273</v>
      </c>
      <c r="C83" s="1" t="s">
        <v>26</v>
      </c>
      <c r="D83" s="1" t="s">
        <v>274</v>
      </c>
      <c r="E83" s="1" t="n">
        <v>13323</v>
      </c>
      <c r="F83" s="1" t="s">
        <v>275</v>
      </c>
      <c r="G83" s="1" t="n">
        <v>11420</v>
      </c>
      <c r="H83" s="1" t="str">
        <f aca="false">_xlfn.SWITCH(C83, "Manhattan", "MN", "Bronx", "BX", "Brooklyn", "BK", "Queens", "QN", "Staten Island", "SI", "")</f>
        <v>QN</v>
      </c>
      <c r="I83" s="1" t="n">
        <f aca="false">_xlfn.SWITCH(C83, "Manhattan", 1, "Bronx", 2, "Brooklyn", 3, "Queens", 4, "Staten Island", 5, "")</f>
        <v>4</v>
      </c>
      <c r="J83" s="1" t="n">
        <v>3477073151</v>
      </c>
      <c r="L83" s="2" t="s">
        <v>15</v>
      </c>
    </row>
    <row r="84" customFormat="false" ht="12.8" hidden="false" customHeight="false" outlineLevel="0" collapsed="false">
      <c r="A84" s="1" t="n">
        <v>50131863</v>
      </c>
      <c r="B84" s="1" t="s">
        <v>276</v>
      </c>
      <c r="C84" s="1" t="s">
        <v>12</v>
      </c>
      <c r="D84" s="1" t="s">
        <v>277</v>
      </c>
      <c r="E84" s="1" t="n">
        <v>375</v>
      </c>
      <c r="F84" s="1" t="s">
        <v>278</v>
      </c>
      <c r="G84" s="1" t="n">
        <v>11238</v>
      </c>
      <c r="H84" s="1" t="str">
        <f aca="false">_xlfn.SWITCH(C84, "Manhattan", "MN", "Bronx", "BX", "Brooklyn", "BK", "Queens", "QN", "Staten Island", "SI", "")</f>
        <v>BK</v>
      </c>
      <c r="I84" s="1" t="n">
        <f aca="false">_xlfn.SWITCH(C84, "Manhattan", 1, "Bronx", 2, "Brooklyn", 3, "Queens", 4, "Staten Island", 5, "")</f>
        <v>3</v>
      </c>
      <c r="J84" s="1" t="n">
        <v>6466731335</v>
      </c>
      <c r="L84" s="2" t="s">
        <v>15</v>
      </c>
    </row>
    <row r="85" customFormat="false" ht="12.8" hidden="false" customHeight="false" outlineLevel="0" collapsed="false">
      <c r="A85" s="1" t="n">
        <v>50137459</v>
      </c>
      <c r="B85" s="1" t="s">
        <v>279</v>
      </c>
      <c r="C85" s="1" t="s">
        <v>17</v>
      </c>
      <c r="D85" s="1" t="s">
        <v>280</v>
      </c>
      <c r="E85" s="1" t="n">
        <v>82</v>
      </c>
      <c r="F85" s="1" t="s">
        <v>51</v>
      </c>
      <c r="G85" s="1" t="n">
        <v>10014</v>
      </c>
      <c r="H85" s="1" t="str">
        <f aca="false">_xlfn.SWITCH(C85, "Manhattan", "MN", "Bronx", "BX", "Brooklyn", "BK", "Queens", "QN", "Staten Island", "SI", "")</f>
        <v>MN</v>
      </c>
      <c r="I85" s="1" t="n">
        <f aca="false">_xlfn.SWITCH(C85, "Manhattan", 1, "Bronx", 2, "Brooklyn", 3, "Queens", 4, "Staten Island", 5, "")</f>
        <v>1</v>
      </c>
      <c r="J85" s="1" t="n">
        <v>6463381189</v>
      </c>
      <c r="L85" s="2" t="s">
        <v>15</v>
      </c>
    </row>
    <row r="86" customFormat="false" ht="12.8" hidden="false" customHeight="false" outlineLevel="0" collapsed="false">
      <c r="A86" s="1" t="n">
        <v>50141642</v>
      </c>
      <c r="B86" s="1" t="s">
        <v>281</v>
      </c>
      <c r="C86" s="1" t="s">
        <v>26</v>
      </c>
      <c r="D86" s="1" t="s">
        <v>282</v>
      </c>
      <c r="E86" s="1" t="n">
        <v>10002</v>
      </c>
      <c r="F86" s="1" t="s">
        <v>283</v>
      </c>
      <c r="G86" s="1" t="n">
        <v>11417</v>
      </c>
      <c r="H86" s="1" t="str">
        <f aca="false">_xlfn.SWITCH(C86, "Manhattan", "MN", "Bronx", "BX", "Brooklyn", "BK", "Queens", "QN", "Staten Island", "SI", "")</f>
        <v>QN</v>
      </c>
      <c r="I86" s="1" t="n">
        <f aca="false">_xlfn.SWITCH(C86, "Manhattan", 1, "Bronx", 2, "Brooklyn", 3, "Queens", 4, "Staten Island", 5, "")</f>
        <v>4</v>
      </c>
      <c r="J86" s="1" t="n">
        <v>3474356825</v>
      </c>
      <c r="L86" s="2" t="s">
        <v>15</v>
      </c>
    </row>
    <row r="87" customFormat="false" ht="12.8" hidden="false" customHeight="false" outlineLevel="0" collapsed="false">
      <c r="A87" s="1" t="n">
        <v>41344229</v>
      </c>
      <c r="B87" s="1" t="s">
        <v>284</v>
      </c>
      <c r="C87" s="1" t="s">
        <v>26</v>
      </c>
      <c r="D87" s="1" t="s">
        <v>285</v>
      </c>
      <c r="E87" s="1" t="n">
        <v>7005</v>
      </c>
      <c r="F87" s="1" t="s">
        <v>286</v>
      </c>
      <c r="G87" s="1" t="n">
        <v>11385</v>
      </c>
      <c r="H87" s="1" t="str">
        <f aca="false">_xlfn.SWITCH(C87, "Manhattan", "MN", "Bronx", "BX", "Brooklyn", "BK", "Queens", "QN", "Staten Island", "SI", "")</f>
        <v>QN</v>
      </c>
      <c r="I87" s="1" t="n">
        <f aca="false">_xlfn.SWITCH(C87, "Manhattan", 1, "Bronx", 2, "Brooklyn", 3, "Queens", 4, "Staten Island", 5, "")</f>
        <v>4</v>
      </c>
      <c r="J87" s="1" t="n">
        <v>7184176018</v>
      </c>
      <c r="K87" s="1" t="s">
        <v>198</v>
      </c>
      <c r="L87" s="2" t="s">
        <v>287</v>
      </c>
    </row>
    <row r="88" customFormat="false" ht="12.8" hidden="false" customHeight="false" outlineLevel="0" collapsed="false">
      <c r="A88" s="1" t="n">
        <v>50122847</v>
      </c>
      <c r="B88" s="1" t="s">
        <v>288</v>
      </c>
      <c r="C88" s="1" t="s">
        <v>17</v>
      </c>
      <c r="D88" s="1" t="s">
        <v>289</v>
      </c>
      <c r="E88" s="1" t="n">
        <v>119</v>
      </c>
      <c r="F88" s="1" t="s">
        <v>290</v>
      </c>
      <c r="G88" s="1" t="n">
        <v>10002</v>
      </c>
      <c r="H88" s="1" t="str">
        <f aca="false">_xlfn.SWITCH(C88, "Manhattan", "MN", "Bronx", "BX", "Brooklyn", "BK", "Queens", "QN", "Staten Island", "SI", "")</f>
        <v>MN</v>
      </c>
      <c r="I88" s="1" t="n">
        <f aca="false">_xlfn.SWITCH(C88, "Manhattan", 1, "Bronx", 2, "Brooklyn", 3, "Queens", 4, "Staten Island", 5, "")</f>
        <v>1</v>
      </c>
      <c r="J88" s="1" t="n">
        <v>6469156806</v>
      </c>
      <c r="L88" s="2" t="s">
        <v>15</v>
      </c>
    </row>
    <row r="89" customFormat="false" ht="12.8" hidden="false" customHeight="false" outlineLevel="0" collapsed="false">
      <c r="A89" s="1" t="n">
        <v>50118840</v>
      </c>
      <c r="B89" s="1" t="s">
        <v>291</v>
      </c>
      <c r="C89" s="1" t="s">
        <v>26</v>
      </c>
      <c r="D89" s="1" t="s">
        <v>292</v>
      </c>
      <c r="E89" s="1" t="n">
        <v>8024</v>
      </c>
      <c r="F89" s="1" t="s">
        <v>67</v>
      </c>
      <c r="G89" s="1" t="n">
        <v>11372</v>
      </c>
      <c r="H89" s="1" t="str">
        <f aca="false">_xlfn.SWITCH(C89, "Manhattan", "MN", "Bronx", "BX", "Brooklyn", "BK", "Queens", "QN", "Staten Island", "SI", "")</f>
        <v>QN</v>
      </c>
      <c r="I89" s="1" t="n">
        <f aca="false">_xlfn.SWITCH(C89, "Manhattan", 1, "Bronx", 2, "Brooklyn", 3, "Queens", 4, "Staten Island", 5, "")</f>
        <v>4</v>
      </c>
      <c r="J89" s="1" t="n">
        <v>9293003135</v>
      </c>
      <c r="K89" s="1" t="s">
        <v>261</v>
      </c>
      <c r="L89" s="2" t="s">
        <v>293</v>
      </c>
    </row>
    <row r="90" customFormat="false" ht="12.8" hidden="false" customHeight="false" outlineLevel="0" collapsed="false">
      <c r="A90" s="1" t="n">
        <v>50141399</v>
      </c>
      <c r="B90" s="1" t="s">
        <v>294</v>
      </c>
      <c r="C90" s="1" t="s">
        <v>26</v>
      </c>
      <c r="D90" s="1" t="s">
        <v>295</v>
      </c>
      <c r="E90" s="1" t="n">
        <v>2426</v>
      </c>
      <c r="F90" s="1" t="s">
        <v>296</v>
      </c>
      <c r="G90" s="1" t="n">
        <v>11103</v>
      </c>
      <c r="H90" s="1" t="str">
        <f aca="false">_xlfn.SWITCH(C90, "Manhattan", "MN", "Bronx", "BX", "Brooklyn", "BK", "Queens", "QN", "Staten Island", "SI", "")</f>
        <v>QN</v>
      </c>
      <c r="I90" s="1" t="n">
        <f aca="false">_xlfn.SWITCH(C90, "Manhattan", 1, "Bronx", 2, "Brooklyn", 3, "Queens", 4, "Staten Island", 5, "")</f>
        <v>4</v>
      </c>
      <c r="J90" s="1" t="n">
        <v>6463201177</v>
      </c>
      <c r="L90" s="2" t="s">
        <v>15</v>
      </c>
    </row>
    <row r="91" customFormat="false" ht="12.8" hidden="false" customHeight="false" outlineLevel="0" collapsed="false">
      <c r="A91" s="1" t="n">
        <v>50140181</v>
      </c>
      <c r="B91" s="1" t="s">
        <v>297</v>
      </c>
      <c r="C91" s="1" t="s">
        <v>26</v>
      </c>
      <c r="D91" s="1" t="s">
        <v>298</v>
      </c>
      <c r="E91" s="1" t="n">
        <v>13524</v>
      </c>
      <c r="F91" s="1" t="s">
        <v>299</v>
      </c>
      <c r="G91" s="1" t="n">
        <v>11354</v>
      </c>
      <c r="H91" s="1" t="str">
        <f aca="false">_xlfn.SWITCH(C91, "Manhattan", "MN", "Bronx", "BX", "Brooklyn", "BK", "Queens", "QN", "Staten Island", "SI", "")</f>
        <v>QN</v>
      </c>
      <c r="I91" s="1" t="n">
        <f aca="false">_xlfn.SWITCH(C91, "Manhattan", 1, "Bronx", 2, "Brooklyn", 3, "Queens", 4, "Staten Island", 5, "")</f>
        <v>4</v>
      </c>
      <c r="J91" s="1" t="n">
        <v>6464558828</v>
      </c>
      <c r="L91" s="2" t="s">
        <v>15</v>
      </c>
    </row>
    <row r="92" customFormat="false" ht="12.8" hidden="false" customHeight="false" outlineLevel="0" collapsed="false">
      <c r="A92" s="1" t="n">
        <v>50135334</v>
      </c>
      <c r="B92" s="1" t="s">
        <v>300</v>
      </c>
      <c r="C92" s="1" t="s">
        <v>12</v>
      </c>
      <c r="D92" s="1" t="s">
        <v>301</v>
      </c>
      <c r="E92" s="1" t="n">
        <v>488</v>
      </c>
      <c r="F92" s="1" t="s">
        <v>302</v>
      </c>
      <c r="G92" s="1" t="n">
        <v>11215</v>
      </c>
      <c r="H92" s="1" t="str">
        <f aca="false">_xlfn.SWITCH(C92, "Manhattan", "MN", "Bronx", "BX", "Brooklyn", "BK", "Queens", "QN", "Staten Island", "SI", "")</f>
        <v>BK</v>
      </c>
      <c r="I92" s="1" t="n">
        <f aca="false">_xlfn.SWITCH(C92, "Manhattan", 1, "Bronx", 2, "Brooklyn", 3, "Queens", 4, "Staten Island", 5, "")</f>
        <v>3</v>
      </c>
      <c r="J92" s="1" t="n">
        <v>9175733304</v>
      </c>
      <c r="L92" s="2" t="s">
        <v>15</v>
      </c>
    </row>
    <row r="93" customFormat="false" ht="12.8" hidden="false" customHeight="false" outlineLevel="0" collapsed="false">
      <c r="A93" s="1" t="n">
        <v>50111081</v>
      </c>
      <c r="B93" s="1" t="s">
        <v>303</v>
      </c>
      <c r="C93" s="1" t="s">
        <v>17</v>
      </c>
      <c r="D93" s="1" t="s">
        <v>304</v>
      </c>
      <c r="E93" s="1" t="n">
        <v>80</v>
      </c>
      <c r="F93" s="1" t="s">
        <v>305</v>
      </c>
      <c r="G93" s="1" t="n">
        <v>10038</v>
      </c>
      <c r="H93" s="1" t="str">
        <f aca="false">_xlfn.SWITCH(C93, "Manhattan", "MN", "Bronx", "BX", "Brooklyn", "BK", "Queens", "QN", "Staten Island", "SI", "")</f>
        <v>MN</v>
      </c>
      <c r="I93" s="1" t="n">
        <f aca="false">_xlfn.SWITCH(C93, "Manhattan", 1, "Bronx", 2, "Brooklyn", 3, "Queens", 4, "Staten Island", 5, "")</f>
        <v>1</v>
      </c>
      <c r="J93" s="1" t="n">
        <v>9172617005</v>
      </c>
      <c r="K93" s="1" t="s">
        <v>86</v>
      </c>
      <c r="L93" s="2" t="s">
        <v>306</v>
      </c>
    </row>
    <row r="94" customFormat="false" ht="12.8" hidden="false" customHeight="false" outlineLevel="0" collapsed="false">
      <c r="A94" s="1" t="n">
        <v>50142455</v>
      </c>
      <c r="B94" s="1" t="s">
        <v>307</v>
      </c>
      <c r="C94" s="1" t="s">
        <v>26</v>
      </c>
      <c r="D94" s="1" t="s">
        <v>308</v>
      </c>
      <c r="E94" s="1" t="n">
        <v>21209</v>
      </c>
      <c r="F94" s="1" t="s">
        <v>309</v>
      </c>
      <c r="G94" s="1" t="n">
        <v>11364</v>
      </c>
      <c r="H94" s="1" t="str">
        <f aca="false">_xlfn.SWITCH(C94, "Manhattan", "MN", "Bronx", "BX", "Brooklyn", "BK", "Queens", "QN", "Staten Island", "SI", "")</f>
        <v>QN</v>
      </c>
      <c r="I94" s="1" t="n">
        <f aca="false">_xlfn.SWITCH(C94, "Manhattan", 1, "Bronx", 2, "Brooklyn", 3, "Queens", 4, "Staten Island", 5, "")</f>
        <v>4</v>
      </c>
      <c r="J94" s="1" t="n">
        <v>9172387795</v>
      </c>
      <c r="L94" s="2" t="s">
        <v>15</v>
      </c>
    </row>
    <row r="95" customFormat="false" ht="12.8" hidden="false" customHeight="false" outlineLevel="0" collapsed="false">
      <c r="A95" s="1" t="n">
        <v>50126991</v>
      </c>
      <c r="B95" s="1" t="s">
        <v>310</v>
      </c>
      <c r="C95" s="1" t="s">
        <v>17</v>
      </c>
      <c r="D95" s="1" t="s">
        <v>311</v>
      </c>
      <c r="E95" s="1" t="n">
        <v>20</v>
      </c>
      <c r="F95" s="1" t="s">
        <v>312</v>
      </c>
      <c r="G95" s="1" t="n">
        <v>10003</v>
      </c>
      <c r="H95" s="1" t="str">
        <f aca="false">_xlfn.SWITCH(C95, "Manhattan", "MN", "Bronx", "BX", "Brooklyn", "BK", "Queens", "QN", "Staten Island", "SI", "")</f>
        <v>MN</v>
      </c>
      <c r="I95" s="1" t="n">
        <f aca="false">_xlfn.SWITCH(C95, "Manhattan", 1, "Bronx", 2, "Brooklyn", 3, "Queens", 4, "Staten Island", 5, "")</f>
        <v>1</v>
      </c>
      <c r="J95" s="1" t="n">
        <v>9293525658</v>
      </c>
      <c r="L95" s="2" t="s">
        <v>15</v>
      </c>
    </row>
    <row r="96" customFormat="false" ht="12.8" hidden="false" customHeight="false" outlineLevel="0" collapsed="false">
      <c r="A96" s="1" t="n">
        <v>50002095</v>
      </c>
      <c r="B96" s="1" t="s">
        <v>313</v>
      </c>
      <c r="C96" s="1" t="s">
        <v>12</v>
      </c>
      <c r="D96" s="1" t="s">
        <v>314</v>
      </c>
      <c r="E96" s="1" t="n">
        <v>191</v>
      </c>
      <c r="F96" s="1" t="s">
        <v>315</v>
      </c>
      <c r="G96" s="1" t="n">
        <v>11215</v>
      </c>
      <c r="H96" s="1" t="str">
        <f aca="false">_xlfn.SWITCH(C96, "Manhattan", "MN", "Bronx", "BX", "Brooklyn", "BK", "Queens", "QN", "Staten Island", "SI", "")</f>
        <v>BK</v>
      </c>
      <c r="I96" s="1" t="n">
        <f aca="false">_xlfn.SWITCH(C96, "Manhattan", 1, "Bronx", 2, "Brooklyn", 3, "Queens", 4, "Staten Island", 5, "")</f>
        <v>3</v>
      </c>
      <c r="J96" s="1" t="n">
        <v>7184220801</v>
      </c>
      <c r="K96" s="1" t="s">
        <v>243</v>
      </c>
      <c r="L96" s="2" t="s">
        <v>316</v>
      </c>
    </row>
    <row r="97" customFormat="false" ht="12.8" hidden="false" customHeight="false" outlineLevel="0" collapsed="false">
      <c r="A97" s="1" t="n">
        <v>50142158</v>
      </c>
      <c r="B97" s="1" t="s">
        <v>317</v>
      </c>
      <c r="C97" s="1" t="s">
        <v>26</v>
      </c>
      <c r="D97" s="1" t="s">
        <v>318</v>
      </c>
      <c r="E97" s="1" t="n">
        <v>1</v>
      </c>
      <c r="F97" s="1" t="s">
        <v>319</v>
      </c>
      <c r="H97" s="1" t="str">
        <f aca="false">_xlfn.SWITCH(C97, "Manhattan", "MN", "Bronx", "BX", "Brooklyn", "BK", "Queens", "QN", "Staten Island", "SI", "")</f>
        <v>QN</v>
      </c>
      <c r="I97" s="1" t="n">
        <f aca="false">_xlfn.SWITCH(C97, "Manhattan", 1, "Bronx", 2, "Brooklyn", 3, "Queens", 4, "Staten Island", 5, "")</f>
        <v>4</v>
      </c>
      <c r="J97" s="1" t="n">
        <v>9723556751</v>
      </c>
      <c r="L97" s="2" t="s">
        <v>15</v>
      </c>
    </row>
    <row r="98" customFormat="false" ht="12.8" hidden="false" customHeight="false" outlineLevel="0" collapsed="false">
      <c r="A98" s="1" t="n">
        <v>50127680</v>
      </c>
      <c r="B98" s="1" t="s">
        <v>320</v>
      </c>
      <c r="C98" s="1" t="s">
        <v>12</v>
      </c>
      <c r="D98" s="1" t="s">
        <v>321</v>
      </c>
      <c r="E98" s="1" t="n">
        <v>507</v>
      </c>
      <c r="F98" s="1" t="s">
        <v>286</v>
      </c>
      <c r="G98" s="1" t="n">
        <v>11205</v>
      </c>
      <c r="H98" s="1" t="str">
        <f aca="false">_xlfn.SWITCH(C98, "Manhattan", "MN", "Bronx", "BX", "Brooklyn", "BK", "Queens", "QN", "Staten Island", "SI", "")</f>
        <v>BK</v>
      </c>
      <c r="I98" s="1" t="n">
        <f aca="false">_xlfn.SWITCH(C98, "Manhattan", 1, "Bronx", 2, "Brooklyn", 3, "Queens", 4, "Staten Island", 5, "")</f>
        <v>3</v>
      </c>
      <c r="J98" s="1" t="n">
        <v>19175013513</v>
      </c>
      <c r="L98" s="2" t="s">
        <v>15</v>
      </c>
    </row>
    <row r="99" customFormat="false" ht="12.8" hidden="false" customHeight="false" outlineLevel="0" collapsed="false">
      <c r="A99" s="1" t="n">
        <v>50131510</v>
      </c>
      <c r="B99" s="1" t="s">
        <v>322</v>
      </c>
      <c r="C99" s="1" t="s">
        <v>17</v>
      </c>
      <c r="D99" s="1" t="s">
        <v>323</v>
      </c>
      <c r="E99" s="1" t="n">
        <v>152</v>
      </c>
      <c r="F99" s="1" t="s">
        <v>324</v>
      </c>
      <c r="G99" s="1" t="n">
        <v>10016</v>
      </c>
      <c r="H99" s="1" t="str">
        <f aca="false">_xlfn.SWITCH(C99, "Manhattan", "MN", "Bronx", "BX", "Brooklyn", "BK", "Queens", "QN", "Staten Island", "SI", "")</f>
        <v>MN</v>
      </c>
      <c r="I99" s="1" t="n">
        <f aca="false">_xlfn.SWITCH(C99, "Manhattan", 1, "Bronx", 2, "Brooklyn", 3, "Queens", 4, "Staten Island", 5, "")</f>
        <v>1</v>
      </c>
      <c r="J99" s="1" t="n">
        <v>5187094680</v>
      </c>
      <c r="K99" s="1" t="s">
        <v>325</v>
      </c>
      <c r="L99" s="2" t="s">
        <v>326</v>
      </c>
    </row>
    <row r="100" customFormat="false" ht="12.8" hidden="false" customHeight="false" outlineLevel="0" collapsed="false">
      <c r="A100" s="1" t="n">
        <v>41596694</v>
      </c>
      <c r="B100" s="1" t="s">
        <v>327</v>
      </c>
      <c r="C100" s="1" t="s">
        <v>26</v>
      </c>
      <c r="D100" s="1" t="s">
        <v>328</v>
      </c>
      <c r="E100" s="1" t="n">
        <v>4250</v>
      </c>
      <c r="F100" s="1" t="s">
        <v>329</v>
      </c>
      <c r="G100" s="1" t="n">
        <v>11101</v>
      </c>
      <c r="H100" s="1" t="str">
        <f aca="false">_xlfn.SWITCH(C100, "Manhattan", "MN", "Bronx", "BX", "Brooklyn", "BK", "Queens", "QN", "Staten Island", "SI", "")</f>
        <v>QN</v>
      </c>
      <c r="I100" s="1" t="n">
        <f aca="false">_xlfn.SWITCH(C100, "Manhattan", 1, "Bronx", 2, "Brooklyn", 3, "Queens", 4, "Staten Island", 5, "")</f>
        <v>4</v>
      </c>
      <c r="J100" s="1" t="n">
        <v>7189376969</v>
      </c>
      <c r="K100" s="1" t="s">
        <v>86</v>
      </c>
      <c r="L100" s="2" t="s">
        <v>330</v>
      </c>
    </row>
    <row r="101" customFormat="false" ht="12.8" hidden="false" customHeight="false" outlineLevel="0" collapsed="false">
      <c r="A101" s="1" t="n">
        <v>50142820</v>
      </c>
      <c r="B101" s="1" t="s">
        <v>331</v>
      </c>
      <c r="C101" s="1" t="s">
        <v>12</v>
      </c>
      <c r="D101" s="1" t="s">
        <v>332</v>
      </c>
      <c r="E101" s="1" t="n">
        <v>5017</v>
      </c>
      <c r="F101" s="1" t="s">
        <v>333</v>
      </c>
      <c r="G101" s="1" t="n">
        <v>11220</v>
      </c>
      <c r="H101" s="1" t="str">
        <f aca="false">_xlfn.SWITCH(C101, "Manhattan", "MN", "Bronx", "BX", "Brooklyn", "BK", "Queens", "QN", "Staten Island", "SI", "")</f>
        <v>BK</v>
      </c>
      <c r="I101" s="1" t="n">
        <f aca="false">_xlfn.SWITCH(C101, "Manhattan", 1, "Bronx", 2, "Brooklyn", 3, "Queens", 4, "Staten Island", 5, "")</f>
        <v>3</v>
      </c>
      <c r="J101" s="1" t="n">
        <v>9173408701</v>
      </c>
      <c r="L101" s="2" t="s">
        <v>15</v>
      </c>
    </row>
    <row r="102" customFormat="false" ht="12.8" hidden="false" customHeight="false" outlineLevel="0" collapsed="false">
      <c r="A102" s="1" t="n">
        <v>50087821</v>
      </c>
      <c r="B102" s="1" t="s">
        <v>334</v>
      </c>
      <c r="C102" s="1" t="s">
        <v>26</v>
      </c>
      <c r="D102" s="1" t="s">
        <v>335</v>
      </c>
      <c r="E102" s="1" t="n">
        <v>10916</v>
      </c>
      <c r="F102" s="1" t="s">
        <v>336</v>
      </c>
      <c r="G102" s="1" t="n">
        <v>11435</v>
      </c>
      <c r="H102" s="1" t="str">
        <f aca="false">_xlfn.SWITCH(C102, "Manhattan", "MN", "Bronx", "BX", "Brooklyn", "BK", "Queens", "QN", "Staten Island", "SI", "")</f>
        <v>QN</v>
      </c>
      <c r="I102" s="1" t="n">
        <f aca="false">_xlfn.SWITCH(C102, "Manhattan", 1, "Bronx", 2, "Brooklyn", 3, "Queens", 4, "Staten Island", 5, "")</f>
        <v>4</v>
      </c>
      <c r="J102" s="1" t="n">
        <v>7186570796</v>
      </c>
      <c r="K102" s="1" t="s">
        <v>176</v>
      </c>
      <c r="L102" s="2" t="s">
        <v>337</v>
      </c>
    </row>
    <row r="103" customFormat="false" ht="12.8" hidden="false" customHeight="false" outlineLevel="0" collapsed="false">
      <c r="A103" s="1" t="n">
        <v>50141193</v>
      </c>
      <c r="B103" s="1" t="s">
        <v>338</v>
      </c>
      <c r="C103" s="1" t="s">
        <v>17</v>
      </c>
      <c r="D103" s="1" t="s">
        <v>339</v>
      </c>
      <c r="E103" s="1" t="n">
        <v>657</v>
      </c>
      <c r="F103" s="1" t="s">
        <v>340</v>
      </c>
      <c r="G103" s="1" t="n">
        <v>10014</v>
      </c>
      <c r="H103" s="1" t="str">
        <f aca="false">_xlfn.SWITCH(C103, "Manhattan", "MN", "Bronx", "BX", "Brooklyn", "BK", "Queens", "QN", "Staten Island", "SI", "")</f>
        <v>MN</v>
      </c>
      <c r="I103" s="1" t="n">
        <f aca="false">_xlfn.SWITCH(C103, "Manhattan", 1, "Bronx", 2, "Brooklyn", 3, "Queens", 4, "Staten Island", 5, "")</f>
        <v>1</v>
      </c>
      <c r="J103" s="1" t="n">
        <v>5166978187</v>
      </c>
      <c r="L103" s="2" t="s">
        <v>15</v>
      </c>
    </row>
    <row r="104" customFormat="false" ht="12.8" hidden="false" customHeight="false" outlineLevel="0" collapsed="false">
      <c r="A104" s="1" t="n">
        <v>50119824</v>
      </c>
      <c r="B104" s="1" t="s">
        <v>341</v>
      </c>
      <c r="C104" s="1" t="s">
        <v>17</v>
      </c>
      <c r="D104" s="1" t="s">
        <v>342</v>
      </c>
      <c r="E104" s="1" t="n">
        <v>103</v>
      </c>
      <c r="F104" s="1" t="s">
        <v>343</v>
      </c>
      <c r="G104" s="1" t="n">
        <v>10024</v>
      </c>
      <c r="H104" s="1" t="str">
        <f aca="false">_xlfn.SWITCH(C104, "Manhattan", "MN", "Bronx", "BX", "Brooklyn", "BK", "Queens", "QN", "Staten Island", "SI", "")</f>
        <v>MN</v>
      </c>
      <c r="I104" s="1" t="n">
        <f aca="false">_xlfn.SWITCH(C104, "Manhattan", 1, "Bronx", 2, "Brooklyn", 3, "Queens", 4, "Staten Island", 5, "")</f>
        <v>1</v>
      </c>
      <c r="J104" s="1" t="n">
        <v>9737461510</v>
      </c>
      <c r="L104" s="2" t="s">
        <v>15</v>
      </c>
    </row>
    <row r="105" customFormat="false" ht="12.8" hidden="false" customHeight="false" outlineLevel="0" collapsed="false">
      <c r="A105" s="1" t="n">
        <v>50125371</v>
      </c>
      <c r="B105" s="1" t="s">
        <v>344</v>
      </c>
      <c r="C105" s="1" t="s">
        <v>12</v>
      </c>
      <c r="D105" s="1" t="s">
        <v>345</v>
      </c>
      <c r="E105" s="1" t="n">
        <v>53</v>
      </c>
      <c r="F105" s="1" t="s">
        <v>19</v>
      </c>
      <c r="G105" s="1" t="n">
        <v>11249</v>
      </c>
      <c r="H105" s="1" t="str">
        <f aca="false">_xlfn.SWITCH(C105, "Manhattan", "MN", "Bronx", "BX", "Brooklyn", "BK", "Queens", "QN", "Staten Island", "SI", "")</f>
        <v>BK</v>
      </c>
      <c r="I105" s="1" t="n">
        <f aca="false">_xlfn.SWITCH(C105, "Manhattan", 1, "Bronx", 2, "Brooklyn", 3, "Queens", 4, "Staten Island", 5, "")</f>
        <v>3</v>
      </c>
      <c r="J105" s="1" t="n">
        <v>7183745762</v>
      </c>
      <c r="L105" s="2" t="s">
        <v>15</v>
      </c>
    </row>
    <row r="106" customFormat="false" ht="12.8" hidden="false" customHeight="false" outlineLevel="0" collapsed="false">
      <c r="A106" s="1" t="n">
        <v>50082292</v>
      </c>
      <c r="B106" s="1" t="s">
        <v>346</v>
      </c>
      <c r="C106" s="1" t="s">
        <v>12</v>
      </c>
      <c r="D106" s="1" t="s">
        <v>347</v>
      </c>
      <c r="E106" s="1" t="n">
        <v>6308</v>
      </c>
      <c r="F106" s="1" t="s">
        <v>348</v>
      </c>
      <c r="G106" s="1" t="n">
        <v>11204</v>
      </c>
      <c r="H106" s="1" t="str">
        <f aca="false">_xlfn.SWITCH(C106, "Manhattan", "MN", "Bronx", "BX", "Brooklyn", "BK", "Queens", "QN", "Staten Island", "SI", "")</f>
        <v>BK</v>
      </c>
      <c r="I106" s="1" t="n">
        <f aca="false">_xlfn.SWITCH(C106, "Manhattan", 1, "Bronx", 2, "Brooklyn", 3, "Queens", 4, "Staten Island", 5, "")</f>
        <v>3</v>
      </c>
      <c r="J106" s="1" t="n">
        <v>3476279188</v>
      </c>
      <c r="K106" s="1" t="s">
        <v>176</v>
      </c>
      <c r="L106" s="2" t="s">
        <v>349</v>
      </c>
    </row>
    <row r="107" customFormat="false" ht="12.8" hidden="false" customHeight="false" outlineLevel="0" collapsed="false">
      <c r="A107" s="1" t="n">
        <v>50123382</v>
      </c>
      <c r="C107" s="1" t="s">
        <v>20</v>
      </c>
      <c r="D107" s="1" t="s">
        <v>350</v>
      </c>
      <c r="E107" s="1" t="n">
        <v>485</v>
      </c>
      <c r="F107" s="1" t="s">
        <v>351</v>
      </c>
      <c r="G107" s="1" t="n">
        <v>10457</v>
      </c>
      <c r="H107" s="1" t="str">
        <f aca="false">_xlfn.SWITCH(C107, "Manhattan", "MN", "Bronx", "BX", "Brooklyn", "BK", "Queens", "QN", "Staten Island", "SI", "")</f>
        <v>BX</v>
      </c>
      <c r="I107" s="1" t="n">
        <f aca="false">_xlfn.SWITCH(C107, "Manhattan", 1, "Bronx", 2, "Brooklyn", 3, "Queens", 4, "Staten Island", 5, "")</f>
        <v>2</v>
      </c>
      <c r="J107" s="1" t="n">
        <v>3479189069</v>
      </c>
      <c r="L107" s="2" t="s">
        <v>15</v>
      </c>
    </row>
    <row r="108" customFormat="false" ht="12.8" hidden="false" customHeight="false" outlineLevel="0" collapsed="false">
      <c r="A108" s="1" t="n">
        <v>50114499</v>
      </c>
      <c r="B108" s="1" t="s">
        <v>352</v>
      </c>
      <c r="C108" s="1" t="s">
        <v>12</v>
      </c>
      <c r="D108" s="1" t="s">
        <v>353</v>
      </c>
      <c r="E108" s="1" t="n">
        <v>3220</v>
      </c>
      <c r="F108" s="1" t="s">
        <v>179</v>
      </c>
      <c r="G108" s="1" t="n">
        <v>11208</v>
      </c>
      <c r="H108" s="1" t="str">
        <f aca="false">_xlfn.SWITCH(C108, "Manhattan", "MN", "Bronx", "BX", "Brooklyn", "BK", "Queens", "QN", "Staten Island", "SI", "")</f>
        <v>BK</v>
      </c>
      <c r="I108" s="1" t="n">
        <f aca="false">_xlfn.SWITCH(C108, "Manhattan", 1, "Bronx", 2, "Brooklyn", 3, "Queens", 4, "Staten Island", 5, "")</f>
        <v>3</v>
      </c>
      <c r="J108" s="1" t="n">
        <v>6462395364</v>
      </c>
      <c r="L108" s="2" t="s">
        <v>15</v>
      </c>
    </row>
    <row r="109" customFormat="false" ht="12.8" hidden="false" customHeight="false" outlineLevel="0" collapsed="false">
      <c r="A109" s="1" t="n">
        <v>50103604</v>
      </c>
      <c r="B109" s="1" t="s">
        <v>354</v>
      </c>
      <c r="C109" s="1" t="s">
        <v>26</v>
      </c>
      <c r="D109" s="1" t="s">
        <v>355</v>
      </c>
      <c r="E109" s="1" t="n">
        <v>3519</v>
      </c>
      <c r="F109" s="1" t="s">
        <v>19</v>
      </c>
      <c r="G109" s="1" t="n">
        <v>11106</v>
      </c>
      <c r="H109" s="1" t="str">
        <f aca="false">_xlfn.SWITCH(C109, "Manhattan", "MN", "Bronx", "BX", "Brooklyn", "BK", "Queens", "QN", "Staten Island", "SI", "")</f>
        <v>QN</v>
      </c>
      <c r="I109" s="1" t="n">
        <f aca="false">_xlfn.SWITCH(C109, "Manhattan", 1, "Bronx", 2, "Brooklyn", 3, "Queens", 4, "Staten Island", 5, "")</f>
        <v>4</v>
      </c>
      <c r="J109" s="1" t="n">
        <v>7187210654</v>
      </c>
      <c r="K109" s="1" t="s">
        <v>356</v>
      </c>
      <c r="L109" s="2" t="s">
        <v>357</v>
      </c>
    </row>
    <row r="110" customFormat="false" ht="12.8" hidden="false" customHeight="false" outlineLevel="0" collapsed="false">
      <c r="A110" s="1" t="n">
        <v>50119336</v>
      </c>
      <c r="B110" s="1" t="s">
        <v>358</v>
      </c>
      <c r="C110" s="1" t="s">
        <v>17</v>
      </c>
      <c r="D110" s="1" t="s">
        <v>359</v>
      </c>
      <c r="E110" s="1" t="n">
        <v>2801</v>
      </c>
      <c r="F110" s="1" t="s">
        <v>360</v>
      </c>
      <c r="H110" s="1" t="str">
        <f aca="false">_xlfn.SWITCH(C110, "Manhattan", "MN", "Bronx", "BX", "Brooklyn", "BK", "Queens", "QN", "Staten Island", "SI", "")</f>
        <v>MN</v>
      </c>
      <c r="I110" s="1" t="n">
        <f aca="false">_xlfn.SWITCH(C110, "Manhattan", 1, "Bronx", 2, "Brooklyn", 3, "Queens", 4, "Staten Island", 5, "")</f>
        <v>1</v>
      </c>
      <c r="J110" s="1" t="n">
        <v>9175290966</v>
      </c>
      <c r="K110" s="1" t="s">
        <v>228</v>
      </c>
      <c r="L110" s="2" t="s">
        <v>361</v>
      </c>
    </row>
    <row r="111" customFormat="false" ht="12.8" hidden="false" customHeight="false" outlineLevel="0" collapsed="false">
      <c r="A111" s="1" t="n">
        <v>50141048</v>
      </c>
      <c r="B111" s="1" t="s">
        <v>362</v>
      </c>
      <c r="C111" s="1" t="s">
        <v>12</v>
      </c>
      <c r="D111" s="1" t="s">
        <v>363</v>
      </c>
      <c r="E111" s="1" t="n">
        <v>169</v>
      </c>
      <c r="F111" s="1" t="s">
        <v>364</v>
      </c>
      <c r="G111" s="1" t="n">
        <v>11220</v>
      </c>
      <c r="H111" s="1" t="str">
        <f aca="false">_xlfn.SWITCH(C111, "Manhattan", "MN", "Bronx", "BX", "Brooklyn", "BK", "Queens", "QN", "Staten Island", "SI", "")</f>
        <v>BK</v>
      </c>
      <c r="I111" s="1" t="n">
        <f aca="false">_xlfn.SWITCH(C111, "Manhattan", 1, "Bronx", 2, "Brooklyn", 3, "Queens", 4, "Staten Island", 5, "")</f>
        <v>3</v>
      </c>
      <c r="J111" s="1" t="n">
        <v>9293347204</v>
      </c>
      <c r="L111" s="2" t="s">
        <v>15</v>
      </c>
    </row>
    <row r="112" customFormat="false" ht="12.8" hidden="false" customHeight="false" outlineLevel="0" collapsed="false">
      <c r="A112" s="1" t="n">
        <v>50141427</v>
      </c>
      <c r="C112" s="1" t="s">
        <v>17</v>
      </c>
      <c r="D112" s="1" t="s">
        <v>365</v>
      </c>
      <c r="E112" s="1" t="n">
        <v>25</v>
      </c>
      <c r="F112" s="1" t="s">
        <v>366</v>
      </c>
      <c r="G112" s="1" t="n">
        <v>10028</v>
      </c>
      <c r="H112" s="1" t="str">
        <f aca="false">_xlfn.SWITCH(C112, "Manhattan", "MN", "Bronx", "BX", "Brooklyn", "BK", "Queens", "QN", "Staten Island", "SI", "")</f>
        <v>MN</v>
      </c>
      <c r="I112" s="1" t="n">
        <f aca="false">_xlfn.SWITCH(C112, "Manhattan", 1, "Bronx", 2, "Brooklyn", 3, "Queens", 4, "Staten Island", 5, "")</f>
        <v>1</v>
      </c>
      <c r="J112" s="1" t="n">
        <v>2129015333</v>
      </c>
      <c r="L112" s="2" t="s">
        <v>15</v>
      </c>
    </row>
    <row r="113" customFormat="false" ht="12.8" hidden="false" customHeight="false" outlineLevel="0" collapsed="false">
      <c r="A113" s="1" t="n">
        <v>50106497</v>
      </c>
      <c r="B113" s="1" t="s">
        <v>367</v>
      </c>
      <c r="C113" s="1" t="s">
        <v>26</v>
      </c>
      <c r="D113" s="1" t="s">
        <v>368</v>
      </c>
      <c r="E113" s="1" t="n">
        <v>13517</v>
      </c>
      <c r="F113" s="1" t="s">
        <v>369</v>
      </c>
      <c r="G113" s="1" t="n">
        <v>11354</v>
      </c>
      <c r="H113" s="1" t="str">
        <f aca="false">_xlfn.SWITCH(C113, "Manhattan", "MN", "Bronx", "BX", "Brooklyn", "BK", "Queens", "QN", "Staten Island", "SI", "")</f>
        <v>QN</v>
      </c>
      <c r="I113" s="1" t="n">
        <f aca="false">_xlfn.SWITCH(C113, "Manhattan", 1, "Bronx", 2, "Brooklyn", 3, "Queens", 4, "Staten Island", 5, "")</f>
        <v>4</v>
      </c>
      <c r="J113" s="1" t="n">
        <v>9174328828</v>
      </c>
      <c r="L113" s="2" t="s">
        <v>15</v>
      </c>
    </row>
    <row r="114" customFormat="false" ht="12.8" hidden="false" customHeight="false" outlineLevel="0" collapsed="false">
      <c r="A114" s="1" t="n">
        <v>50116807</v>
      </c>
      <c r="B114" s="1" t="s">
        <v>370</v>
      </c>
      <c r="C114" s="1" t="s">
        <v>26</v>
      </c>
      <c r="D114" s="1" t="s">
        <v>371</v>
      </c>
      <c r="E114" s="1" t="n">
        <v>4127</v>
      </c>
      <c r="F114" s="1" t="s">
        <v>372</v>
      </c>
      <c r="G114" s="1" t="n">
        <v>11358</v>
      </c>
      <c r="H114" s="1" t="str">
        <f aca="false">_xlfn.SWITCH(C114, "Manhattan", "MN", "Bronx", "BX", "Brooklyn", "BK", "Queens", "QN", "Staten Island", "SI", "")</f>
        <v>QN</v>
      </c>
      <c r="I114" s="1" t="n">
        <f aca="false">_xlfn.SWITCH(C114, "Manhattan", 1, "Bronx", 2, "Brooklyn", 3, "Queens", 4, "Staten Island", 5, "")</f>
        <v>4</v>
      </c>
      <c r="J114" s="1" t="n">
        <v>9176604184</v>
      </c>
      <c r="L114" s="2" t="s">
        <v>15</v>
      </c>
    </row>
    <row r="115" customFormat="false" ht="12.8" hidden="false" customHeight="false" outlineLevel="0" collapsed="false">
      <c r="A115" s="1" t="n">
        <v>50112181</v>
      </c>
      <c r="C115" s="1" t="s">
        <v>17</v>
      </c>
      <c r="D115" s="1" t="s">
        <v>373</v>
      </c>
      <c r="E115" s="1" t="n">
        <v>569</v>
      </c>
      <c r="F115" s="1" t="s">
        <v>340</v>
      </c>
      <c r="G115" s="1" t="n">
        <v>10014</v>
      </c>
      <c r="H115" s="1" t="str">
        <f aca="false">_xlfn.SWITCH(C115, "Manhattan", "MN", "Bronx", "BX", "Brooklyn", "BK", "Queens", "QN", "Staten Island", "SI", "")</f>
        <v>MN</v>
      </c>
      <c r="I115" s="1" t="n">
        <f aca="false">_xlfn.SWITCH(C115, "Manhattan", 1, "Bronx", 2, "Brooklyn", 3, "Queens", 4, "Staten Island", 5, "")</f>
        <v>1</v>
      </c>
      <c r="J115" s="1" t="n">
        <v>6314227385</v>
      </c>
      <c r="L115" s="2" t="s">
        <v>15</v>
      </c>
    </row>
    <row r="116" customFormat="false" ht="12.8" hidden="false" customHeight="false" outlineLevel="0" collapsed="false">
      <c r="A116" s="1" t="n">
        <v>50106342</v>
      </c>
      <c r="B116" s="1" t="s">
        <v>374</v>
      </c>
      <c r="C116" s="1" t="s">
        <v>12</v>
      </c>
      <c r="D116" s="1" t="s">
        <v>375</v>
      </c>
      <c r="E116" s="1" t="n">
        <v>38</v>
      </c>
      <c r="F116" s="1" t="s">
        <v>376</v>
      </c>
      <c r="G116" s="1" t="n">
        <v>11222</v>
      </c>
      <c r="H116" s="1" t="str">
        <f aca="false">_xlfn.SWITCH(C116, "Manhattan", "MN", "Bronx", "BX", "Brooklyn", "BK", "Queens", "QN", "Staten Island", "SI", "")</f>
        <v>BK</v>
      </c>
      <c r="I116" s="1" t="n">
        <f aca="false">_xlfn.SWITCH(C116, "Manhattan", 1, "Bronx", 2, "Brooklyn", 3, "Queens", 4, "Staten Island", 5, "")</f>
        <v>3</v>
      </c>
      <c r="J116" s="1" t="n">
        <v>9174148186</v>
      </c>
      <c r="L116" s="2" t="s">
        <v>15</v>
      </c>
    </row>
    <row r="117" customFormat="false" ht="12.8" hidden="false" customHeight="false" outlineLevel="0" collapsed="false">
      <c r="A117" s="1" t="n">
        <v>50085430</v>
      </c>
      <c r="B117" s="1" t="s">
        <v>377</v>
      </c>
      <c r="C117" s="1" t="s">
        <v>17</v>
      </c>
      <c r="D117" s="1" t="s">
        <v>378</v>
      </c>
      <c r="E117" s="1" t="n">
        <v>998</v>
      </c>
      <c r="F117" s="1" t="s">
        <v>379</v>
      </c>
      <c r="G117" s="1" t="n">
        <v>10025</v>
      </c>
      <c r="H117" s="1" t="str">
        <f aca="false">_xlfn.SWITCH(C117, "Manhattan", "MN", "Bronx", "BX", "Brooklyn", "BK", "Queens", "QN", "Staten Island", "SI", "")</f>
        <v>MN</v>
      </c>
      <c r="I117" s="1" t="n">
        <f aca="false">_xlfn.SWITCH(C117, "Manhattan", 1, "Bronx", 2, "Brooklyn", 3, "Queens", 4, "Staten Island", 5, "")</f>
        <v>1</v>
      </c>
      <c r="J117" s="1" t="n">
        <v>9292856666</v>
      </c>
      <c r="K117" s="1" t="s">
        <v>92</v>
      </c>
      <c r="L117" s="2" t="s">
        <v>380</v>
      </c>
    </row>
    <row r="118" customFormat="false" ht="12.8" hidden="false" customHeight="false" outlineLevel="0" collapsed="false">
      <c r="A118" s="1" t="n">
        <v>50108054</v>
      </c>
      <c r="B118" s="1" t="s">
        <v>381</v>
      </c>
      <c r="C118" s="1" t="s">
        <v>12</v>
      </c>
      <c r="D118" s="1" t="s">
        <v>382</v>
      </c>
      <c r="E118" s="1" t="n">
        <v>506</v>
      </c>
      <c r="F118" s="1" t="s">
        <v>383</v>
      </c>
      <c r="G118" s="1" t="n">
        <v>11223</v>
      </c>
      <c r="H118" s="1" t="str">
        <f aca="false">_xlfn.SWITCH(C118, "Manhattan", "MN", "Bronx", "BX", "Brooklyn", "BK", "Queens", "QN", "Staten Island", "SI", "")</f>
        <v>BK</v>
      </c>
      <c r="I118" s="1" t="n">
        <f aca="false">_xlfn.SWITCH(C118, "Manhattan", 1, "Bronx", 2, "Brooklyn", 3, "Queens", 4, "Staten Island", 5, "")</f>
        <v>3</v>
      </c>
      <c r="J118" s="1" t="n">
        <v>7187348317</v>
      </c>
      <c r="L118" s="2" t="s">
        <v>15</v>
      </c>
    </row>
    <row r="119" customFormat="false" ht="12.8" hidden="false" customHeight="false" outlineLevel="0" collapsed="false">
      <c r="A119" s="1" t="n">
        <v>41644212</v>
      </c>
      <c r="B119" s="1" t="s">
        <v>384</v>
      </c>
      <c r="C119" s="1" t="s">
        <v>17</v>
      </c>
      <c r="D119" s="1" t="s">
        <v>385</v>
      </c>
      <c r="E119" s="1" t="n">
        <v>29</v>
      </c>
      <c r="F119" s="1" t="s">
        <v>386</v>
      </c>
      <c r="G119" s="1" t="n">
        <v>10014</v>
      </c>
      <c r="H119" s="1" t="str">
        <f aca="false">_xlfn.SWITCH(C119, "Manhattan", "MN", "Bronx", "BX", "Brooklyn", "BK", "Queens", "QN", "Staten Island", "SI", "")</f>
        <v>MN</v>
      </c>
      <c r="I119" s="1" t="n">
        <f aca="false">_xlfn.SWITCH(C119, "Manhattan", 1, "Bronx", 2, "Brooklyn", 3, "Queens", 4, "Staten Island", 5, "")</f>
        <v>1</v>
      </c>
      <c r="J119" s="1" t="n">
        <v>2122521999</v>
      </c>
      <c r="K119" s="1" t="s">
        <v>112</v>
      </c>
      <c r="L119" s="2" t="s">
        <v>387</v>
      </c>
    </row>
    <row r="120" customFormat="false" ht="12.8" hidden="false" customHeight="false" outlineLevel="0" collapsed="false">
      <c r="A120" s="1" t="n">
        <v>50139953</v>
      </c>
      <c r="C120" s="1" t="s">
        <v>17</v>
      </c>
      <c r="D120" s="1" t="s">
        <v>388</v>
      </c>
      <c r="E120" s="1" t="n">
        <v>1502</v>
      </c>
      <c r="F120" s="1" t="s">
        <v>37</v>
      </c>
      <c r="G120" s="1" t="n">
        <v>10075</v>
      </c>
      <c r="H120" s="1" t="str">
        <f aca="false">_xlfn.SWITCH(C120, "Manhattan", "MN", "Bronx", "BX", "Brooklyn", "BK", "Queens", "QN", "Staten Island", "SI", "")</f>
        <v>MN</v>
      </c>
      <c r="I120" s="1" t="n">
        <f aca="false">_xlfn.SWITCH(C120, "Manhattan", 1, "Bronx", 2, "Brooklyn", 3, "Queens", 4, "Staten Island", 5, "")</f>
        <v>1</v>
      </c>
      <c r="J120" s="1" t="n">
        <v>6463882999</v>
      </c>
      <c r="L120" s="2" t="s">
        <v>15</v>
      </c>
    </row>
    <row r="121" customFormat="false" ht="12.8" hidden="false" customHeight="false" outlineLevel="0" collapsed="false">
      <c r="A121" s="1" t="n">
        <v>50121723</v>
      </c>
      <c r="B121" s="1" t="s">
        <v>389</v>
      </c>
      <c r="C121" s="1" t="s">
        <v>12</v>
      </c>
      <c r="D121" s="1" t="s">
        <v>390</v>
      </c>
      <c r="E121" s="1" t="n">
        <v>33</v>
      </c>
      <c r="F121" s="1" t="s">
        <v>391</v>
      </c>
      <c r="G121" s="1" t="n">
        <v>11232</v>
      </c>
      <c r="H121" s="1" t="str">
        <f aca="false">_xlfn.SWITCH(C121, "Manhattan", "MN", "Bronx", "BX", "Brooklyn", "BK", "Queens", "QN", "Staten Island", "SI", "")</f>
        <v>BK</v>
      </c>
      <c r="I121" s="1" t="n">
        <f aca="false">_xlfn.SWITCH(C121, "Manhattan", 1, "Bronx", 2, "Brooklyn", 3, "Queens", 4, "Staten Island", 5, "")</f>
        <v>3</v>
      </c>
      <c r="J121" s="1" t="n">
        <v>9178802190</v>
      </c>
      <c r="L121" s="2" t="s">
        <v>15</v>
      </c>
    </row>
    <row r="122" customFormat="false" ht="12.8" hidden="false" customHeight="false" outlineLevel="0" collapsed="false">
      <c r="A122" s="1" t="n">
        <v>50107151</v>
      </c>
      <c r="B122" s="1" t="s">
        <v>392</v>
      </c>
      <c r="C122" s="1" t="s">
        <v>12</v>
      </c>
      <c r="D122" s="1" t="s">
        <v>393</v>
      </c>
      <c r="E122" s="1" t="n">
        <v>159</v>
      </c>
      <c r="F122" s="1" t="s">
        <v>394</v>
      </c>
      <c r="G122" s="1" t="n">
        <v>11249</v>
      </c>
      <c r="H122" s="1" t="str">
        <f aca="false">_xlfn.SWITCH(C122, "Manhattan", "MN", "Bronx", "BX", "Brooklyn", "BK", "Queens", "QN", "Staten Island", "SI", "")</f>
        <v>BK</v>
      </c>
      <c r="I122" s="1" t="n">
        <f aca="false">_xlfn.SWITCH(C122, "Manhattan", 1, "Bronx", 2, "Brooklyn", 3, "Queens", 4, "Staten Island", 5, "")</f>
        <v>3</v>
      </c>
      <c r="J122" s="1" t="n">
        <v>7186849192</v>
      </c>
      <c r="L122" s="2" t="s">
        <v>15</v>
      </c>
    </row>
    <row r="123" customFormat="false" ht="12.8" hidden="false" customHeight="false" outlineLevel="0" collapsed="false">
      <c r="A123" s="1" t="n">
        <v>50142567</v>
      </c>
      <c r="B123" s="1" t="s">
        <v>395</v>
      </c>
      <c r="C123" s="1" t="s">
        <v>26</v>
      </c>
      <c r="D123" s="1" t="s">
        <v>396</v>
      </c>
      <c r="E123" s="1" t="n">
        <v>15825</v>
      </c>
      <c r="F123" s="1" t="s">
        <v>67</v>
      </c>
      <c r="G123" s="1" t="n">
        <v>11358</v>
      </c>
      <c r="H123" s="1" t="str">
        <f aca="false">_xlfn.SWITCH(C123, "Manhattan", "MN", "Bronx", "BX", "Brooklyn", "BK", "Queens", "QN", "Staten Island", "SI", "")</f>
        <v>QN</v>
      </c>
      <c r="I123" s="1" t="n">
        <f aca="false">_xlfn.SWITCH(C123, "Manhattan", 1, "Bronx", 2, "Brooklyn", 3, "Queens", 4, "Staten Island", 5, "")</f>
        <v>4</v>
      </c>
      <c r="J123" s="1" t="n">
        <v>7186086068</v>
      </c>
      <c r="L123" s="2" t="s">
        <v>15</v>
      </c>
    </row>
    <row r="124" customFormat="false" ht="12.8" hidden="false" customHeight="false" outlineLevel="0" collapsed="false">
      <c r="A124" s="1" t="n">
        <v>50128844</v>
      </c>
      <c r="B124" s="1" t="s">
        <v>397</v>
      </c>
      <c r="C124" s="1" t="s">
        <v>17</v>
      </c>
      <c r="D124" s="1" t="s">
        <v>398</v>
      </c>
      <c r="E124" s="1" t="n">
        <v>77</v>
      </c>
      <c r="F124" s="1" t="s">
        <v>399</v>
      </c>
      <c r="G124" s="1" t="n">
        <v>10012</v>
      </c>
      <c r="H124" s="1" t="str">
        <f aca="false">_xlfn.SWITCH(C124, "Manhattan", "MN", "Bronx", "BX", "Brooklyn", "BK", "Queens", "QN", "Staten Island", "SI", "")</f>
        <v>MN</v>
      </c>
      <c r="I124" s="1" t="n">
        <f aca="false">_xlfn.SWITCH(C124, "Manhattan", 1, "Bronx", 2, "Brooklyn", 3, "Queens", 4, "Staten Island", 5, "")</f>
        <v>1</v>
      </c>
      <c r="J124" s="1" t="n">
        <v>9295319779</v>
      </c>
      <c r="L124" s="2" t="s">
        <v>15</v>
      </c>
    </row>
    <row r="125" customFormat="false" ht="12.8" hidden="false" customHeight="false" outlineLevel="0" collapsed="false">
      <c r="A125" s="1" t="n">
        <v>41634043</v>
      </c>
      <c r="B125" s="1" t="s">
        <v>400</v>
      </c>
      <c r="C125" s="1" t="s">
        <v>12</v>
      </c>
      <c r="D125" s="1" t="s">
        <v>401</v>
      </c>
      <c r="E125" s="1" t="n">
        <v>1188</v>
      </c>
      <c r="F125" s="1" t="s">
        <v>383</v>
      </c>
      <c r="G125" s="1" t="n">
        <v>11229</v>
      </c>
      <c r="H125" s="1" t="str">
        <f aca="false">_xlfn.SWITCH(C125, "Manhattan", "MN", "Bronx", "BX", "Brooklyn", "BK", "Queens", "QN", "Staten Island", "SI", "")</f>
        <v>BK</v>
      </c>
      <c r="I125" s="1" t="n">
        <f aca="false">_xlfn.SWITCH(C125, "Manhattan", 1, "Bronx", 2, "Brooklyn", 3, "Queens", 4, "Staten Island", 5, "")</f>
        <v>3</v>
      </c>
      <c r="J125" s="1" t="n">
        <v>7183326600</v>
      </c>
      <c r="K125" s="1" t="s">
        <v>92</v>
      </c>
      <c r="L125" s="2" t="s">
        <v>402</v>
      </c>
    </row>
    <row r="126" customFormat="false" ht="12.8" hidden="false" customHeight="false" outlineLevel="0" collapsed="false">
      <c r="A126" s="1" t="n">
        <v>50098181</v>
      </c>
      <c r="B126" s="1" t="s">
        <v>403</v>
      </c>
      <c r="C126" s="1" t="s">
        <v>20</v>
      </c>
      <c r="D126" s="1" t="s">
        <v>404</v>
      </c>
      <c r="E126" s="1" t="n">
        <v>301</v>
      </c>
      <c r="F126" s="1" t="s">
        <v>405</v>
      </c>
      <c r="G126" s="1" t="n">
        <v>10453</v>
      </c>
      <c r="H126" s="1" t="str">
        <f aca="false">_xlfn.SWITCH(C126, "Manhattan", "MN", "Bronx", "BX", "Brooklyn", "BK", "Queens", "QN", "Staten Island", "SI", "")</f>
        <v>BX</v>
      </c>
      <c r="I126" s="1" t="n">
        <f aca="false">_xlfn.SWITCH(C126, "Manhattan", 1, "Bronx", 2, "Brooklyn", 3, "Queens", 4, "Staten Island", 5, "")</f>
        <v>2</v>
      </c>
      <c r="J126" s="1" t="n">
        <v>9176977544</v>
      </c>
      <c r="L126" s="2" t="s">
        <v>15</v>
      </c>
    </row>
    <row r="127" customFormat="false" ht="12.8" hidden="false" customHeight="false" outlineLevel="0" collapsed="false">
      <c r="A127" s="1" t="n">
        <v>50107868</v>
      </c>
      <c r="B127" s="1" t="s">
        <v>406</v>
      </c>
      <c r="C127" s="1" t="s">
        <v>26</v>
      </c>
      <c r="D127" s="1" t="s">
        <v>407</v>
      </c>
      <c r="E127" s="1" t="n">
        <v>13523</v>
      </c>
      <c r="F127" s="1" t="s">
        <v>299</v>
      </c>
      <c r="G127" s="1" t="n">
        <v>11354</v>
      </c>
      <c r="H127" s="1" t="str">
        <f aca="false">_xlfn.SWITCH(C127, "Manhattan", "MN", "Bronx", "BX", "Brooklyn", "BK", "Queens", "QN", "Staten Island", "SI", "")</f>
        <v>QN</v>
      </c>
      <c r="I127" s="1" t="n">
        <f aca="false">_xlfn.SWITCH(C127, "Manhattan", 1, "Bronx", 2, "Brooklyn", 3, "Queens", 4, "Staten Island", 5, "")</f>
        <v>4</v>
      </c>
      <c r="J127" s="1" t="n">
        <v>9173613980</v>
      </c>
      <c r="L127" s="2" t="s">
        <v>15</v>
      </c>
    </row>
    <row r="128" customFormat="false" ht="12.8" hidden="false" customHeight="false" outlineLevel="0" collapsed="false">
      <c r="A128" s="1" t="n">
        <v>50098510</v>
      </c>
      <c r="B128" s="1" t="s">
        <v>408</v>
      </c>
      <c r="C128" s="1" t="s">
        <v>17</v>
      </c>
      <c r="D128" s="1" t="s">
        <v>409</v>
      </c>
      <c r="E128" s="1" t="n">
        <v>113</v>
      </c>
      <c r="F128" s="1" t="s">
        <v>410</v>
      </c>
      <c r="G128" s="1" t="n">
        <v>10013</v>
      </c>
      <c r="H128" s="1" t="str">
        <f aca="false">_xlfn.SWITCH(C128, "Manhattan", "MN", "Bronx", "BX", "Brooklyn", "BK", "Queens", "QN", "Staten Island", "SI", "")</f>
        <v>MN</v>
      </c>
      <c r="I128" s="1" t="n">
        <f aca="false">_xlfn.SWITCH(C128, "Manhattan", 1, "Bronx", 2, "Brooklyn", 3, "Queens", 4, "Staten Island", 5, "")</f>
        <v>1</v>
      </c>
      <c r="J128" s="1" t="n">
        <v>6507995693</v>
      </c>
      <c r="K128" s="1" t="s">
        <v>198</v>
      </c>
      <c r="L128" s="2" t="s">
        <v>411</v>
      </c>
    </row>
    <row r="129" customFormat="false" ht="12.8" hidden="false" customHeight="false" outlineLevel="0" collapsed="false">
      <c r="A129" s="1" t="n">
        <v>50104893</v>
      </c>
      <c r="B129" s="1" t="s">
        <v>412</v>
      </c>
      <c r="C129" s="1" t="s">
        <v>12</v>
      </c>
      <c r="D129" s="1" t="s">
        <v>413</v>
      </c>
      <c r="E129" s="1" t="n">
        <v>310</v>
      </c>
      <c r="F129" s="1" t="s">
        <v>414</v>
      </c>
      <c r="G129" s="1" t="n">
        <v>11213</v>
      </c>
      <c r="H129" s="1" t="str">
        <f aca="false">_xlfn.SWITCH(C129, "Manhattan", "MN", "Bronx", "BX", "Brooklyn", "BK", "Queens", "QN", "Staten Island", "SI", "")</f>
        <v>BK</v>
      </c>
      <c r="I129" s="1" t="n">
        <f aca="false">_xlfn.SWITCH(C129, "Manhattan", 1, "Bronx", 2, "Brooklyn", 3, "Queens", 4, "Staten Island", 5, "")</f>
        <v>3</v>
      </c>
      <c r="J129" s="1" t="n">
        <v>7186130188</v>
      </c>
      <c r="K129" s="1" t="s">
        <v>415</v>
      </c>
      <c r="L129" s="2" t="s">
        <v>416</v>
      </c>
    </row>
    <row r="130" customFormat="false" ht="12.8" hidden="false" customHeight="false" outlineLevel="0" collapsed="false">
      <c r="A130" s="1" t="n">
        <v>50142097</v>
      </c>
      <c r="B130" s="1" t="s">
        <v>417</v>
      </c>
      <c r="C130" s="1" t="s">
        <v>17</v>
      </c>
      <c r="D130" s="1" t="s">
        <v>418</v>
      </c>
      <c r="E130" s="1" t="n">
        <v>17</v>
      </c>
      <c r="F130" s="1" t="s">
        <v>419</v>
      </c>
      <c r="G130" s="1" t="n">
        <v>10003</v>
      </c>
      <c r="H130" s="1" t="str">
        <f aca="false">_xlfn.SWITCH(C130, "Manhattan", "MN", "Bronx", "BX", "Brooklyn", "BK", "Queens", "QN", "Staten Island", "SI", "")</f>
        <v>MN</v>
      </c>
      <c r="I130" s="1" t="n">
        <f aca="false">_xlfn.SWITCH(C130, "Manhattan", 1, "Bronx", 2, "Brooklyn", 3, "Queens", 4, "Staten Island", 5, "")</f>
        <v>1</v>
      </c>
      <c r="J130" s="1" t="n">
        <v>3477614434</v>
      </c>
      <c r="L130" s="2" t="s">
        <v>15</v>
      </c>
    </row>
    <row r="131" customFormat="false" ht="12.8" hidden="false" customHeight="false" outlineLevel="0" collapsed="false">
      <c r="A131" s="1" t="n">
        <v>50105732</v>
      </c>
      <c r="B131" s="1" t="s">
        <v>420</v>
      </c>
      <c r="C131" s="1" t="s">
        <v>12</v>
      </c>
      <c r="D131" s="1" t="s">
        <v>421</v>
      </c>
      <c r="E131" s="1" t="n">
        <v>1008</v>
      </c>
      <c r="F131" s="1" t="s">
        <v>422</v>
      </c>
      <c r="G131" s="1" t="n">
        <v>11222</v>
      </c>
      <c r="H131" s="1" t="str">
        <f aca="false">_xlfn.SWITCH(C131, "Manhattan", "MN", "Bronx", "BX", "Brooklyn", "BK", "Queens", "QN", "Staten Island", "SI", "")</f>
        <v>BK</v>
      </c>
      <c r="I131" s="1" t="n">
        <f aca="false">_xlfn.SWITCH(C131, "Manhattan", 1, "Bronx", 2, "Brooklyn", 3, "Queens", 4, "Staten Island", 5, "")</f>
        <v>3</v>
      </c>
      <c r="J131" s="1" t="n">
        <v>6462412303</v>
      </c>
      <c r="L131" s="2" t="s">
        <v>15</v>
      </c>
    </row>
    <row r="132" customFormat="false" ht="12.8" hidden="false" customHeight="false" outlineLevel="0" collapsed="false">
      <c r="A132" s="1" t="n">
        <v>50102717</v>
      </c>
      <c r="B132" s="1" t="s">
        <v>423</v>
      </c>
      <c r="C132" s="1" t="s">
        <v>17</v>
      </c>
      <c r="D132" s="1" t="s">
        <v>424</v>
      </c>
      <c r="E132" s="1" t="n">
        <v>19</v>
      </c>
      <c r="F132" s="1" t="s">
        <v>425</v>
      </c>
      <c r="G132" s="1" t="n">
        <v>10026</v>
      </c>
      <c r="H132" s="1" t="str">
        <f aca="false">_xlfn.SWITCH(C132, "Manhattan", "MN", "Bronx", "BX", "Brooklyn", "BK", "Queens", "QN", "Staten Island", "SI", "")</f>
        <v>MN</v>
      </c>
      <c r="I132" s="1" t="n">
        <f aca="false">_xlfn.SWITCH(C132, "Manhattan", 1, "Bronx", 2, "Brooklyn", 3, "Queens", 4, "Staten Island", 5, "")</f>
        <v>1</v>
      </c>
      <c r="J132" s="1" t="n">
        <v>9177097373</v>
      </c>
      <c r="L132" s="2" t="s">
        <v>15</v>
      </c>
    </row>
    <row r="133" customFormat="false" ht="12.8" hidden="false" customHeight="false" outlineLevel="0" collapsed="false">
      <c r="A133" s="1" t="n">
        <v>50056862</v>
      </c>
      <c r="B133" s="1" t="s">
        <v>426</v>
      </c>
      <c r="C133" s="1" t="s">
        <v>17</v>
      </c>
      <c r="D133" s="1" t="s">
        <v>427</v>
      </c>
      <c r="E133" s="1" t="n">
        <v>107</v>
      </c>
      <c r="F133" s="1" t="s">
        <v>428</v>
      </c>
      <c r="G133" s="1" t="n">
        <v>10002</v>
      </c>
      <c r="H133" s="1" t="str">
        <f aca="false">_xlfn.SWITCH(C133, "Manhattan", "MN", "Bronx", "BX", "Brooklyn", "BK", "Queens", "QN", "Staten Island", "SI", "")</f>
        <v>MN</v>
      </c>
      <c r="I133" s="1" t="n">
        <f aca="false">_xlfn.SWITCH(C133, "Manhattan", 1, "Bronx", 2, "Brooklyn", 3, "Queens", 4, "Staten Island", 5, "")</f>
        <v>1</v>
      </c>
      <c r="J133" s="1" t="n">
        <v>6469983175</v>
      </c>
      <c r="K133" s="1" t="s">
        <v>176</v>
      </c>
      <c r="L133" s="2" t="s">
        <v>429</v>
      </c>
    </row>
    <row r="134" customFormat="false" ht="12.8" hidden="false" customHeight="false" outlineLevel="0" collapsed="false">
      <c r="A134" s="1" t="n">
        <v>50142559</v>
      </c>
      <c r="C134" s="1" t="s">
        <v>17</v>
      </c>
      <c r="D134" s="1" t="s">
        <v>430</v>
      </c>
      <c r="E134" s="1" t="n">
        <v>145</v>
      </c>
      <c r="F134" s="1" t="s">
        <v>431</v>
      </c>
      <c r="G134" s="1" t="n">
        <v>10012</v>
      </c>
      <c r="H134" s="1" t="str">
        <f aca="false">_xlfn.SWITCH(C134, "Manhattan", "MN", "Bronx", "BX", "Brooklyn", "BK", "Queens", "QN", "Staten Island", "SI", "")</f>
        <v>MN</v>
      </c>
      <c r="I134" s="1" t="n">
        <f aca="false">_xlfn.SWITCH(C134, "Manhattan", 1, "Bronx", 2, "Brooklyn", 3, "Queens", 4, "Staten Island", 5, "")</f>
        <v>1</v>
      </c>
      <c r="J134" s="1" t="n">
        <v>6312198458</v>
      </c>
      <c r="L134" s="2" t="s">
        <v>15</v>
      </c>
    </row>
    <row r="135" customFormat="false" ht="12.8" hidden="false" customHeight="false" outlineLevel="0" collapsed="false">
      <c r="A135" s="1" t="n">
        <v>50122496</v>
      </c>
      <c r="B135" s="1" t="s">
        <v>432</v>
      </c>
      <c r="C135" s="1" t="s">
        <v>17</v>
      </c>
      <c r="D135" s="1" t="s">
        <v>433</v>
      </c>
      <c r="E135" s="1" t="n">
        <v>345</v>
      </c>
      <c r="F135" s="1" t="s">
        <v>434</v>
      </c>
      <c r="G135" s="1" t="n">
        <v>10065</v>
      </c>
      <c r="H135" s="1" t="str">
        <f aca="false">_xlfn.SWITCH(C135, "Manhattan", "MN", "Bronx", "BX", "Brooklyn", "BK", "Queens", "QN", "Staten Island", "SI", "")</f>
        <v>MN</v>
      </c>
      <c r="I135" s="1" t="n">
        <f aca="false">_xlfn.SWITCH(C135, "Manhattan", 1, "Bronx", 2, "Brooklyn", 3, "Queens", 4, "Staten Island", 5, "")</f>
        <v>1</v>
      </c>
      <c r="J135" s="1" t="n">
        <v>9175397116</v>
      </c>
      <c r="L135" s="2" t="s">
        <v>15</v>
      </c>
    </row>
    <row r="136" customFormat="false" ht="12.8" hidden="false" customHeight="false" outlineLevel="0" collapsed="false">
      <c r="A136" s="1" t="n">
        <v>50068762</v>
      </c>
      <c r="B136" s="1" t="s">
        <v>435</v>
      </c>
      <c r="C136" s="1" t="s">
        <v>12</v>
      </c>
      <c r="D136" s="1" t="s">
        <v>436</v>
      </c>
      <c r="E136" s="1" t="n">
        <v>3435</v>
      </c>
      <c r="F136" s="1" t="s">
        <v>179</v>
      </c>
      <c r="G136" s="1" t="n">
        <v>11208</v>
      </c>
      <c r="H136" s="1" t="str">
        <f aca="false">_xlfn.SWITCH(C136, "Manhattan", "MN", "Bronx", "BX", "Brooklyn", "BK", "Queens", "QN", "Staten Island", "SI", "")</f>
        <v>BK</v>
      </c>
      <c r="I136" s="1" t="n">
        <f aca="false">_xlfn.SWITCH(C136, "Manhattan", 1, "Bronx", 2, "Brooklyn", 3, "Queens", 4, "Staten Island", 5, "")</f>
        <v>3</v>
      </c>
      <c r="J136" s="1" t="n">
        <v>7186479606</v>
      </c>
      <c r="K136" s="1" t="s">
        <v>198</v>
      </c>
      <c r="L136" s="2" t="s">
        <v>437</v>
      </c>
    </row>
    <row r="137" customFormat="false" ht="12.8" hidden="false" customHeight="false" outlineLevel="0" collapsed="false">
      <c r="A137" s="1" t="n">
        <v>50139934</v>
      </c>
      <c r="C137" s="1" t="s">
        <v>17</v>
      </c>
      <c r="D137" s="1" t="s">
        <v>438</v>
      </c>
      <c r="E137" s="1" t="n">
        <v>561</v>
      </c>
      <c r="F137" s="1" t="s">
        <v>64</v>
      </c>
      <c r="G137" s="1" t="n">
        <v>10036</v>
      </c>
      <c r="H137" s="1" t="str">
        <f aca="false">_xlfn.SWITCH(C137, "Manhattan", "MN", "Bronx", "BX", "Brooklyn", "BK", "Queens", "QN", "Staten Island", "SI", "")</f>
        <v>MN</v>
      </c>
      <c r="I137" s="1" t="n">
        <f aca="false">_xlfn.SWITCH(C137, "Manhattan", 1, "Bronx", 2, "Brooklyn", 3, "Queens", 4, "Staten Island", 5, "")</f>
        <v>1</v>
      </c>
      <c r="J137" s="1" t="n">
        <v>6174477811</v>
      </c>
      <c r="L137" s="2" t="s">
        <v>15</v>
      </c>
    </row>
    <row r="138" customFormat="false" ht="12.8" hidden="false" customHeight="false" outlineLevel="0" collapsed="false">
      <c r="A138" s="1" t="n">
        <v>50104541</v>
      </c>
      <c r="B138" s="1" t="s">
        <v>439</v>
      </c>
      <c r="C138" s="1" t="s">
        <v>12</v>
      </c>
      <c r="D138" s="1" t="s">
        <v>440</v>
      </c>
      <c r="E138" s="1" t="n">
        <v>675</v>
      </c>
      <c r="F138" s="1" t="s">
        <v>441</v>
      </c>
      <c r="G138" s="1" t="n">
        <v>11207</v>
      </c>
      <c r="H138" s="1" t="str">
        <f aca="false">_xlfn.SWITCH(C138, "Manhattan", "MN", "Bronx", "BX", "Brooklyn", "BK", "Queens", "QN", "Staten Island", "SI", "")</f>
        <v>BK</v>
      </c>
      <c r="I138" s="1" t="n">
        <f aca="false">_xlfn.SWITCH(C138, "Manhattan", 1, "Bronx", 2, "Brooklyn", 3, "Queens", 4, "Staten Island", 5, "")</f>
        <v>3</v>
      </c>
      <c r="J138" s="1" t="n">
        <v>4233667574</v>
      </c>
      <c r="L138" s="2" t="s">
        <v>15</v>
      </c>
    </row>
    <row r="139" customFormat="false" ht="12.8" hidden="false" customHeight="false" outlineLevel="0" collapsed="false">
      <c r="A139" s="1" t="n">
        <v>50102738</v>
      </c>
      <c r="B139" s="1" t="s">
        <v>442</v>
      </c>
      <c r="C139" s="1" t="s">
        <v>26</v>
      </c>
      <c r="D139" s="1" t="s">
        <v>443</v>
      </c>
      <c r="E139" s="1" t="n">
        <v>9040</v>
      </c>
      <c r="F139" s="1" t="s">
        <v>444</v>
      </c>
      <c r="G139" s="1" t="n">
        <v>11432</v>
      </c>
      <c r="H139" s="1" t="str">
        <f aca="false">_xlfn.SWITCH(C139, "Manhattan", "MN", "Bronx", "BX", "Brooklyn", "BK", "Queens", "QN", "Staten Island", "SI", "")</f>
        <v>QN</v>
      </c>
      <c r="I139" s="1" t="n">
        <f aca="false">_xlfn.SWITCH(C139, "Manhattan", 1, "Bronx", 2, "Brooklyn", 3, "Queens", 4, "Staten Island", 5, "")</f>
        <v>4</v>
      </c>
      <c r="J139" s="1" t="n">
        <v>6468815538</v>
      </c>
      <c r="K139" s="1" t="s">
        <v>176</v>
      </c>
      <c r="L139" s="2" t="s">
        <v>445</v>
      </c>
    </row>
    <row r="140" customFormat="false" ht="12.8" hidden="false" customHeight="false" outlineLevel="0" collapsed="false">
      <c r="A140" s="1" t="n">
        <v>50119363</v>
      </c>
      <c r="B140" s="1" t="s">
        <v>446</v>
      </c>
      <c r="C140" s="1" t="s">
        <v>26</v>
      </c>
      <c r="D140" s="1" t="s">
        <v>447</v>
      </c>
      <c r="E140" s="1" t="n">
        <v>7700</v>
      </c>
      <c r="F140" s="1" t="s">
        <v>448</v>
      </c>
      <c r="G140" s="1" t="n">
        <v>11373</v>
      </c>
      <c r="H140" s="1" t="str">
        <f aca="false">_xlfn.SWITCH(C140, "Manhattan", "MN", "Bronx", "BX", "Brooklyn", "BK", "Queens", "QN", "Staten Island", "SI", "")</f>
        <v>QN</v>
      </c>
      <c r="I140" s="1" t="n">
        <f aca="false">_xlfn.SWITCH(C140, "Manhattan", 1, "Bronx", 2, "Brooklyn", 3, "Queens", 4, "Staten Island", 5, "")</f>
        <v>4</v>
      </c>
      <c r="J140" s="1" t="n">
        <v>9175672882</v>
      </c>
      <c r="K140" s="1" t="s">
        <v>176</v>
      </c>
      <c r="L140" s="2" t="s">
        <v>449</v>
      </c>
    </row>
    <row r="141" customFormat="false" ht="12.8" hidden="false" customHeight="false" outlineLevel="0" collapsed="false">
      <c r="A141" s="1" t="n">
        <v>50099285</v>
      </c>
      <c r="B141" s="1" t="s">
        <v>450</v>
      </c>
      <c r="C141" s="1" t="s">
        <v>17</v>
      </c>
      <c r="D141" s="1" t="s">
        <v>451</v>
      </c>
      <c r="E141" s="1" t="n">
        <v>110</v>
      </c>
      <c r="F141" s="1" t="s">
        <v>452</v>
      </c>
      <c r="G141" s="1" t="n">
        <v>10009</v>
      </c>
      <c r="H141" s="1" t="str">
        <f aca="false">_xlfn.SWITCH(C141, "Manhattan", "MN", "Bronx", "BX", "Brooklyn", "BK", "Queens", "QN", "Staten Island", "SI", "")</f>
        <v>MN</v>
      </c>
      <c r="I141" s="1" t="n">
        <f aca="false">_xlfn.SWITCH(C141, "Manhattan", 1, "Bronx", 2, "Brooklyn", 3, "Queens", 4, "Staten Island", 5, "")</f>
        <v>1</v>
      </c>
      <c r="J141" s="1" t="n">
        <v>6463705229</v>
      </c>
      <c r="K141" s="1" t="s">
        <v>415</v>
      </c>
      <c r="L141" s="2" t="s">
        <v>453</v>
      </c>
    </row>
    <row r="142" customFormat="false" ht="12.8" hidden="false" customHeight="false" outlineLevel="0" collapsed="false">
      <c r="A142" s="1" t="n">
        <v>50039380</v>
      </c>
      <c r="B142" s="1" t="s">
        <v>454</v>
      </c>
      <c r="C142" s="1" t="s">
        <v>12</v>
      </c>
      <c r="D142" s="1" t="s">
        <v>455</v>
      </c>
      <c r="E142" s="1" t="n">
        <v>62</v>
      </c>
      <c r="F142" s="1" t="s">
        <v>45</v>
      </c>
      <c r="G142" s="1" t="n">
        <v>11217</v>
      </c>
      <c r="H142" s="1" t="str">
        <f aca="false">_xlfn.SWITCH(C142, "Manhattan", "MN", "Bronx", "BX", "Brooklyn", "BK", "Queens", "QN", "Staten Island", "SI", "")</f>
        <v>BK</v>
      </c>
      <c r="I142" s="1" t="n">
        <f aca="false">_xlfn.SWITCH(C142, "Manhattan", 1, "Bronx", 2, "Brooklyn", 3, "Queens", 4, "Staten Island", 5, "")</f>
        <v>3</v>
      </c>
      <c r="J142" s="1" t="n">
        <v>7187892176</v>
      </c>
      <c r="K142" s="1" t="s">
        <v>456</v>
      </c>
      <c r="L142" s="2" t="s">
        <v>457</v>
      </c>
    </row>
    <row r="143" customFormat="false" ht="12.8" hidden="false" customHeight="false" outlineLevel="0" collapsed="false">
      <c r="A143" s="1" t="n">
        <v>50065270</v>
      </c>
      <c r="B143" s="1" t="s">
        <v>458</v>
      </c>
      <c r="C143" s="1" t="s">
        <v>20</v>
      </c>
      <c r="D143" s="1" t="s">
        <v>459</v>
      </c>
      <c r="E143" s="1" t="n">
        <v>1784</v>
      </c>
      <c r="F143" s="1" t="s">
        <v>460</v>
      </c>
      <c r="G143" s="1" t="n">
        <v>10453</v>
      </c>
      <c r="H143" s="1" t="str">
        <f aca="false">_xlfn.SWITCH(C143, "Manhattan", "MN", "Bronx", "BX", "Brooklyn", "BK", "Queens", "QN", "Staten Island", "SI", "")</f>
        <v>BX</v>
      </c>
      <c r="I143" s="1" t="n">
        <f aca="false">_xlfn.SWITCH(C143, "Manhattan", 1, "Bronx", 2, "Brooklyn", 3, "Queens", 4, "Staten Island", 5, "")</f>
        <v>2</v>
      </c>
      <c r="J143" s="1" t="n">
        <v>7182994916</v>
      </c>
      <c r="K143" s="1" t="s">
        <v>176</v>
      </c>
      <c r="L143" s="2" t="s">
        <v>461</v>
      </c>
    </row>
    <row r="144" customFormat="false" ht="12.8" hidden="false" customHeight="false" outlineLevel="0" collapsed="false">
      <c r="A144" s="1" t="n">
        <v>50117296</v>
      </c>
      <c r="B144" s="1" t="s">
        <v>462</v>
      </c>
      <c r="C144" s="1" t="s">
        <v>17</v>
      </c>
      <c r="D144" s="1" t="s">
        <v>463</v>
      </c>
      <c r="F144" s="1" t="s">
        <v>464</v>
      </c>
      <c r="G144" s="1" t="n">
        <v>10036</v>
      </c>
      <c r="H144" s="1" t="str">
        <f aca="false">_xlfn.SWITCH(C144, "Manhattan", "MN", "Bronx", "BX", "Brooklyn", "BK", "Queens", "QN", "Staten Island", "SI", "")</f>
        <v>MN</v>
      </c>
      <c r="I144" s="1" t="n">
        <f aca="false">_xlfn.SWITCH(C144, "Manhattan", 1, "Bronx", 2, "Brooklyn", 3, "Queens", 4, "Staten Island", 5, "")</f>
        <v>1</v>
      </c>
      <c r="J144" s="1" t="n">
        <v>5166590464</v>
      </c>
      <c r="L144" s="2" t="s">
        <v>15</v>
      </c>
    </row>
    <row r="145" customFormat="false" ht="12.8" hidden="false" customHeight="false" outlineLevel="0" collapsed="false">
      <c r="A145" s="1" t="n">
        <v>50051741</v>
      </c>
      <c r="B145" s="1" t="s">
        <v>465</v>
      </c>
      <c r="C145" s="1" t="s">
        <v>12</v>
      </c>
      <c r="D145" s="1" t="s">
        <v>466</v>
      </c>
      <c r="E145" s="1" t="n">
        <v>396</v>
      </c>
      <c r="F145" s="1" t="s">
        <v>333</v>
      </c>
      <c r="G145" s="1" t="n">
        <v>11215</v>
      </c>
      <c r="H145" s="1" t="str">
        <f aca="false">_xlfn.SWITCH(C145, "Manhattan", "MN", "Bronx", "BX", "Brooklyn", "BK", "Queens", "QN", "Staten Island", "SI", "")</f>
        <v>BK</v>
      </c>
      <c r="I145" s="1" t="n">
        <f aca="false">_xlfn.SWITCH(C145, "Manhattan", 1, "Bronx", 2, "Brooklyn", 3, "Queens", 4, "Staten Island", 5, "")</f>
        <v>3</v>
      </c>
      <c r="J145" s="1" t="n">
        <v>7183690849</v>
      </c>
      <c r="K145" s="1" t="s">
        <v>467</v>
      </c>
      <c r="L145" s="2" t="s">
        <v>468</v>
      </c>
    </row>
    <row r="146" customFormat="false" ht="12.8" hidden="false" customHeight="false" outlineLevel="0" collapsed="false">
      <c r="A146" s="1" t="n">
        <v>50104161</v>
      </c>
      <c r="B146" s="1" t="s">
        <v>469</v>
      </c>
      <c r="C146" s="1" t="s">
        <v>12</v>
      </c>
      <c r="D146" s="1" t="s">
        <v>470</v>
      </c>
      <c r="E146" s="1" t="n">
        <v>405</v>
      </c>
      <c r="F146" s="1" t="s">
        <v>471</v>
      </c>
      <c r="G146" s="1" t="n">
        <v>11217</v>
      </c>
      <c r="H146" s="1" t="str">
        <f aca="false">_xlfn.SWITCH(C146, "Manhattan", "MN", "Bronx", "BX", "Brooklyn", "BK", "Queens", "QN", "Staten Island", "SI", "")</f>
        <v>BK</v>
      </c>
      <c r="I146" s="1" t="n">
        <f aca="false">_xlfn.SWITCH(C146, "Manhattan", 1, "Bronx", 2, "Brooklyn", 3, "Queens", 4, "Staten Island", 5, "")</f>
        <v>3</v>
      </c>
      <c r="J146" s="1" t="n">
        <v>7188555555</v>
      </c>
      <c r="K146" s="1" t="s">
        <v>248</v>
      </c>
      <c r="L146" s="2" t="s">
        <v>472</v>
      </c>
    </row>
    <row r="147" customFormat="false" ht="12.8" hidden="false" customHeight="false" outlineLevel="0" collapsed="false">
      <c r="A147" s="1" t="n">
        <v>50112283</v>
      </c>
      <c r="B147" s="1" t="s">
        <v>473</v>
      </c>
      <c r="C147" s="1" t="s">
        <v>17</v>
      </c>
      <c r="D147" s="1" t="s">
        <v>474</v>
      </c>
      <c r="E147" s="1" t="n">
        <v>1636</v>
      </c>
      <c r="F147" s="1" t="s">
        <v>425</v>
      </c>
      <c r="G147" s="1" t="n">
        <v>10040</v>
      </c>
      <c r="H147" s="1" t="str">
        <f aca="false">_xlfn.SWITCH(C147, "Manhattan", "MN", "Bronx", "BX", "Brooklyn", "BK", "Queens", "QN", "Staten Island", "SI", "")</f>
        <v>MN</v>
      </c>
      <c r="I147" s="1" t="n">
        <f aca="false">_xlfn.SWITCH(C147, "Manhattan", 1, "Bronx", 2, "Brooklyn", 3, "Queens", 4, "Staten Island", 5, "")</f>
        <v>1</v>
      </c>
      <c r="J147" s="1" t="n">
        <v>9174491951</v>
      </c>
      <c r="L147" s="2" t="s">
        <v>15</v>
      </c>
    </row>
    <row r="148" customFormat="false" ht="12.8" hidden="false" customHeight="false" outlineLevel="0" collapsed="false">
      <c r="A148" s="1" t="n">
        <v>50114671</v>
      </c>
      <c r="B148" s="1" t="s">
        <v>475</v>
      </c>
      <c r="C148" s="1" t="s">
        <v>26</v>
      </c>
      <c r="D148" s="1" t="s">
        <v>476</v>
      </c>
      <c r="E148" s="1" t="n">
        <v>3712</v>
      </c>
      <c r="F148" s="1" t="s">
        <v>477</v>
      </c>
      <c r="G148" s="1" t="n">
        <v>11354</v>
      </c>
      <c r="H148" s="1" t="str">
        <f aca="false">_xlfn.SWITCH(C148, "Manhattan", "MN", "Bronx", "BX", "Brooklyn", "BK", "Queens", "QN", "Staten Island", "SI", "")</f>
        <v>QN</v>
      </c>
      <c r="I148" s="1" t="n">
        <f aca="false">_xlfn.SWITCH(C148, "Manhattan", 1, "Bronx", 2, "Brooklyn", 3, "Queens", 4, "Staten Island", 5, "")</f>
        <v>4</v>
      </c>
      <c r="J148" s="1" t="n">
        <v>7188085876</v>
      </c>
      <c r="K148" s="1" t="s">
        <v>176</v>
      </c>
      <c r="L148" s="2" t="s">
        <v>416</v>
      </c>
    </row>
    <row r="149" customFormat="false" ht="12.8" hidden="false" customHeight="false" outlineLevel="0" collapsed="false">
      <c r="A149" s="1" t="n">
        <v>50142718</v>
      </c>
      <c r="B149" s="1" t="s">
        <v>478</v>
      </c>
      <c r="C149" s="1" t="s">
        <v>17</v>
      </c>
      <c r="D149" s="1" t="s">
        <v>479</v>
      </c>
      <c r="E149" s="1" t="n">
        <v>140</v>
      </c>
      <c r="F149" s="1" t="s">
        <v>19</v>
      </c>
      <c r="G149" s="1" t="n">
        <v>10005</v>
      </c>
      <c r="H149" s="1" t="str">
        <f aca="false">_xlfn.SWITCH(C149, "Manhattan", "MN", "Bronx", "BX", "Brooklyn", "BK", "Queens", "QN", "Staten Island", "SI", "")</f>
        <v>MN</v>
      </c>
      <c r="I149" s="1" t="n">
        <f aca="false">_xlfn.SWITCH(C149, "Manhattan", 1, "Bronx", 2, "Brooklyn", 3, "Queens", 4, "Staten Island", 5, "")</f>
        <v>1</v>
      </c>
      <c r="J149" s="1" t="n">
        <v>8663723035</v>
      </c>
      <c r="L149" s="2" t="s">
        <v>15</v>
      </c>
    </row>
    <row r="150" customFormat="false" ht="12.8" hidden="false" customHeight="false" outlineLevel="0" collapsed="false">
      <c r="A150" s="1" t="n">
        <v>50074511</v>
      </c>
      <c r="B150" s="1" t="s">
        <v>480</v>
      </c>
      <c r="C150" s="1" t="s">
        <v>12</v>
      </c>
      <c r="D150" s="1" t="s">
        <v>481</v>
      </c>
      <c r="E150" s="1" t="n">
        <v>1505</v>
      </c>
      <c r="F150" s="1" t="s">
        <v>482</v>
      </c>
      <c r="G150" s="1" t="n">
        <v>11226</v>
      </c>
      <c r="H150" s="1" t="str">
        <f aca="false">_xlfn.SWITCH(C150, "Manhattan", "MN", "Bronx", "BX", "Brooklyn", "BK", "Queens", "QN", "Staten Island", "SI", "")</f>
        <v>BK</v>
      </c>
      <c r="I150" s="1" t="n">
        <f aca="false">_xlfn.SWITCH(C150, "Manhattan", 1, "Bronx", 2, "Brooklyn", 3, "Queens", 4, "Staten Island", 5, "")</f>
        <v>3</v>
      </c>
      <c r="J150" s="1" t="n">
        <v>3474139790</v>
      </c>
      <c r="K150" s="1" t="s">
        <v>86</v>
      </c>
      <c r="L150" s="2" t="s">
        <v>483</v>
      </c>
    </row>
    <row r="151" customFormat="false" ht="12.8" hidden="false" customHeight="false" outlineLevel="0" collapsed="false">
      <c r="A151" s="1" t="n">
        <v>50046760</v>
      </c>
      <c r="B151" s="1" t="s">
        <v>484</v>
      </c>
      <c r="C151" s="1" t="s">
        <v>12</v>
      </c>
      <c r="D151" s="1" t="s">
        <v>485</v>
      </c>
      <c r="E151" s="1" t="n">
        <v>2436</v>
      </c>
      <c r="F151" s="1" t="s">
        <v>486</v>
      </c>
      <c r="G151" s="1" t="n">
        <v>11210</v>
      </c>
      <c r="H151" s="1" t="str">
        <f aca="false">_xlfn.SWITCH(C151, "Manhattan", "MN", "Bronx", "BX", "Brooklyn", "BK", "Queens", "QN", "Staten Island", "SI", "")</f>
        <v>BK</v>
      </c>
      <c r="I151" s="1" t="n">
        <f aca="false">_xlfn.SWITCH(C151, "Manhattan", 1, "Bronx", 2, "Brooklyn", 3, "Queens", 4, "Staten Island", 5, "")</f>
        <v>3</v>
      </c>
      <c r="J151" s="1" t="n">
        <v>3477028988</v>
      </c>
      <c r="K151" s="1" t="s">
        <v>243</v>
      </c>
      <c r="L151" s="2" t="s">
        <v>487</v>
      </c>
    </row>
    <row r="152" customFormat="false" ht="12.8" hidden="false" customHeight="false" outlineLevel="0" collapsed="false">
      <c r="A152" s="1" t="n">
        <v>50121031</v>
      </c>
      <c r="B152" s="1" t="s">
        <v>488</v>
      </c>
      <c r="C152" s="1" t="s">
        <v>17</v>
      </c>
      <c r="D152" s="1" t="s">
        <v>489</v>
      </c>
      <c r="E152" s="1" t="n">
        <v>23</v>
      </c>
      <c r="F152" s="1" t="s">
        <v>490</v>
      </c>
      <c r="G152" s="1" t="n">
        <v>10013</v>
      </c>
      <c r="H152" s="1" t="str">
        <f aca="false">_xlfn.SWITCH(C152, "Manhattan", "MN", "Bronx", "BX", "Brooklyn", "BK", "Queens", "QN", "Staten Island", "SI", "")</f>
        <v>MN</v>
      </c>
      <c r="I152" s="1" t="n">
        <f aca="false">_xlfn.SWITCH(C152, "Manhattan", 1, "Bronx", 2, "Brooklyn", 3, "Queens", 4, "Staten Island", 5, "")</f>
        <v>1</v>
      </c>
      <c r="J152" s="1" t="n">
        <v>6464922899</v>
      </c>
      <c r="K152" s="1" t="s">
        <v>491</v>
      </c>
      <c r="L152" s="2" t="s">
        <v>492</v>
      </c>
    </row>
    <row r="153" customFormat="false" ht="12.8" hidden="false" customHeight="false" outlineLevel="0" collapsed="false">
      <c r="A153" s="1" t="n">
        <v>50137583</v>
      </c>
      <c r="B153" s="1" t="s">
        <v>493</v>
      </c>
      <c r="C153" s="1" t="s">
        <v>26</v>
      </c>
      <c r="D153" s="1" t="s">
        <v>494</v>
      </c>
      <c r="E153" s="1" t="n">
        <v>8110</v>
      </c>
      <c r="F153" s="1" t="s">
        <v>19</v>
      </c>
      <c r="G153" s="1" t="n">
        <v>11373</v>
      </c>
      <c r="H153" s="1" t="str">
        <f aca="false">_xlfn.SWITCH(C153, "Manhattan", "MN", "Bronx", "BX", "Brooklyn", "BK", "Queens", "QN", "Staten Island", "SI", "")</f>
        <v>QN</v>
      </c>
      <c r="I153" s="1" t="n">
        <f aca="false">_xlfn.SWITCH(C153, "Manhattan", 1, "Bronx", 2, "Brooklyn", 3, "Queens", 4, "Staten Island", 5, "")</f>
        <v>4</v>
      </c>
      <c r="J153" s="1" t="n">
        <v>9177038886</v>
      </c>
      <c r="L153" s="2" t="s">
        <v>15</v>
      </c>
    </row>
    <row r="154" customFormat="false" ht="12.8" hidden="false" customHeight="false" outlineLevel="0" collapsed="false">
      <c r="A154" s="1" t="n">
        <v>50108113</v>
      </c>
      <c r="B154" s="1" t="s">
        <v>495</v>
      </c>
      <c r="C154" s="1" t="s">
        <v>17</v>
      </c>
      <c r="D154" s="1" t="s">
        <v>496</v>
      </c>
      <c r="E154" s="1" t="n">
        <v>745</v>
      </c>
      <c r="F154" s="1" t="s">
        <v>182</v>
      </c>
      <c r="G154" s="1" t="n">
        <v>10019</v>
      </c>
      <c r="H154" s="1" t="str">
        <f aca="false">_xlfn.SWITCH(C154, "Manhattan", "MN", "Bronx", "BX", "Brooklyn", "BK", "Queens", "QN", "Staten Island", "SI", "")</f>
        <v>MN</v>
      </c>
      <c r="I154" s="1" t="n">
        <f aca="false">_xlfn.SWITCH(C154, "Manhattan", 1, "Bronx", 2, "Brooklyn", 3, "Queens", 4, "Staten Island", 5, "")</f>
        <v>1</v>
      </c>
      <c r="J154" s="1" t="n">
        <v>6465970651</v>
      </c>
      <c r="K154" s="1" t="s">
        <v>497</v>
      </c>
      <c r="L154" s="2" t="s">
        <v>498</v>
      </c>
    </row>
    <row r="155" customFormat="false" ht="12.8" hidden="false" customHeight="false" outlineLevel="0" collapsed="false">
      <c r="A155" s="1" t="n">
        <v>50103059</v>
      </c>
      <c r="B155" s="1" t="s">
        <v>499</v>
      </c>
      <c r="C155" s="1" t="s">
        <v>26</v>
      </c>
      <c r="D155" s="1" t="s">
        <v>500</v>
      </c>
      <c r="E155" s="1" t="n">
        <v>2301</v>
      </c>
      <c r="F155" s="1" t="s">
        <v>501</v>
      </c>
      <c r="G155" s="1" t="n">
        <v>11101</v>
      </c>
      <c r="H155" s="1" t="str">
        <f aca="false">_xlfn.SWITCH(C155, "Manhattan", "MN", "Bronx", "BX", "Brooklyn", "BK", "Queens", "QN", "Staten Island", "SI", "")</f>
        <v>QN</v>
      </c>
      <c r="I155" s="1" t="n">
        <f aca="false">_xlfn.SWITCH(C155, "Manhattan", 1, "Bronx", 2, "Brooklyn", 3, "Queens", 4, "Staten Island", 5, "")</f>
        <v>4</v>
      </c>
      <c r="J155" s="1" t="n">
        <v>3476565814</v>
      </c>
      <c r="K155" s="1" t="s">
        <v>86</v>
      </c>
      <c r="L155" s="2" t="s">
        <v>502</v>
      </c>
    </row>
    <row r="156" customFormat="false" ht="12.8" hidden="false" customHeight="false" outlineLevel="0" collapsed="false">
      <c r="A156" s="1" t="n">
        <v>50122016</v>
      </c>
      <c r="B156" s="1" t="s">
        <v>503</v>
      </c>
      <c r="C156" s="1" t="s">
        <v>38</v>
      </c>
      <c r="D156" s="1" t="s">
        <v>504</v>
      </c>
      <c r="E156" s="1" t="n">
        <v>75</v>
      </c>
      <c r="F156" s="1" t="s">
        <v>505</v>
      </c>
      <c r="G156" s="1" t="n">
        <v>10301</v>
      </c>
      <c r="H156" s="1" t="str">
        <f aca="false">_xlfn.SWITCH(C156, "Manhattan", "MN", "Bronx", "BX", "Brooklyn", "BK", "Queens", "QN", "Staten Island", "SI", "")</f>
        <v>SI</v>
      </c>
      <c r="I156" s="1" t="n">
        <f aca="false">_xlfn.SWITCH(C156, "Manhattan", 1, "Bronx", 2, "Brooklyn", 3, "Queens", 4, "Staten Island", 5, "")</f>
        <v>5</v>
      </c>
      <c r="J156" s="1" t="n">
        <v>9172843261</v>
      </c>
      <c r="L156" s="2" t="s">
        <v>15</v>
      </c>
    </row>
    <row r="157" customFormat="false" ht="12.8" hidden="false" customHeight="false" outlineLevel="0" collapsed="false">
      <c r="A157" s="1" t="n">
        <v>50137574</v>
      </c>
      <c r="B157" s="1" t="s">
        <v>506</v>
      </c>
      <c r="C157" s="1" t="s">
        <v>17</v>
      </c>
      <c r="D157" s="1" t="s">
        <v>507</v>
      </c>
      <c r="E157" s="1" t="n">
        <v>2210</v>
      </c>
      <c r="F157" s="1" t="s">
        <v>19</v>
      </c>
      <c r="G157" s="1" t="n">
        <v>10024</v>
      </c>
      <c r="H157" s="1" t="str">
        <f aca="false">_xlfn.SWITCH(C157, "Manhattan", "MN", "Bronx", "BX", "Brooklyn", "BK", "Queens", "QN", "Staten Island", "SI", "")</f>
        <v>MN</v>
      </c>
      <c r="I157" s="1" t="n">
        <f aca="false">_xlfn.SWITCH(C157, "Manhattan", 1, "Bronx", 2, "Brooklyn", 3, "Queens", 4, "Staten Island", 5, "")</f>
        <v>1</v>
      </c>
      <c r="J157" s="1" t="n">
        <v>2129204454</v>
      </c>
      <c r="L157" s="2" t="s">
        <v>15</v>
      </c>
    </row>
    <row r="158" customFormat="false" ht="12.8" hidden="false" customHeight="false" outlineLevel="0" collapsed="false">
      <c r="A158" s="1" t="n">
        <v>50111280</v>
      </c>
      <c r="B158" s="1" t="s">
        <v>508</v>
      </c>
      <c r="C158" s="1" t="s">
        <v>17</v>
      </c>
      <c r="D158" s="1" t="s">
        <v>509</v>
      </c>
      <c r="E158" s="1" t="n">
        <v>723</v>
      </c>
      <c r="F158" s="1" t="s">
        <v>24</v>
      </c>
      <c r="G158" s="1" t="n">
        <v>10025</v>
      </c>
      <c r="H158" s="1" t="str">
        <f aca="false">_xlfn.SWITCH(C158, "Manhattan", "MN", "Bronx", "BX", "Brooklyn", "BK", "Queens", "QN", "Staten Island", "SI", "")</f>
        <v>MN</v>
      </c>
      <c r="I158" s="1" t="n">
        <f aca="false">_xlfn.SWITCH(C158, "Manhattan", 1, "Bronx", 2, "Brooklyn", 3, "Queens", 4, "Staten Island", 5, "")</f>
        <v>1</v>
      </c>
      <c r="J158" s="1" t="n">
        <v>2126624400</v>
      </c>
      <c r="K158" s="1" t="s">
        <v>228</v>
      </c>
      <c r="L158" s="2" t="s">
        <v>468</v>
      </c>
    </row>
    <row r="159" customFormat="false" ht="12.8" hidden="false" customHeight="false" outlineLevel="0" collapsed="false">
      <c r="A159" s="1" t="n">
        <v>50106454</v>
      </c>
      <c r="B159" s="1" t="s">
        <v>510</v>
      </c>
      <c r="C159" s="1" t="s">
        <v>17</v>
      </c>
      <c r="D159" s="1" t="s">
        <v>511</v>
      </c>
      <c r="E159" s="1" t="n">
        <v>155</v>
      </c>
      <c r="F159" s="1" t="s">
        <v>48</v>
      </c>
      <c r="G159" s="1" t="n">
        <v>10009</v>
      </c>
      <c r="H159" s="1" t="str">
        <f aca="false">_xlfn.SWITCH(C159, "Manhattan", "MN", "Bronx", "BX", "Brooklyn", "BK", "Queens", "QN", "Staten Island", "SI", "")</f>
        <v>MN</v>
      </c>
      <c r="I159" s="1" t="n">
        <f aca="false">_xlfn.SWITCH(C159, "Manhattan", 1, "Bronx", 2, "Brooklyn", 3, "Queens", 4, "Staten Island", 5, "")</f>
        <v>1</v>
      </c>
      <c r="J159" s="1" t="n">
        <v>2127772017</v>
      </c>
      <c r="L159" s="2" t="s">
        <v>15</v>
      </c>
    </row>
    <row r="160" customFormat="false" ht="12.8" hidden="false" customHeight="false" outlineLevel="0" collapsed="false">
      <c r="A160" s="1" t="n">
        <v>50133968</v>
      </c>
      <c r="B160" s="1" t="s">
        <v>512</v>
      </c>
      <c r="C160" s="1" t="s">
        <v>17</v>
      </c>
      <c r="D160" s="1" t="s">
        <v>513</v>
      </c>
      <c r="E160" s="1" t="n">
        <v>210</v>
      </c>
      <c r="F160" s="1" t="s">
        <v>514</v>
      </c>
      <c r="G160" s="1" t="n">
        <v>10023</v>
      </c>
      <c r="H160" s="1" t="str">
        <f aca="false">_xlfn.SWITCH(C160, "Manhattan", "MN", "Bronx", "BX", "Brooklyn", "BK", "Queens", "QN", "Staten Island", "SI", "")</f>
        <v>MN</v>
      </c>
      <c r="I160" s="1" t="n">
        <f aca="false">_xlfn.SWITCH(C160, "Manhattan", 1, "Bronx", 2, "Brooklyn", 3, "Queens", 4, "Staten Island", 5, "")</f>
        <v>1</v>
      </c>
      <c r="J160" s="1" t="n">
        <v>9176266348</v>
      </c>
      <c r="L160" s="2" t="s">
        <v>15</v>
      </c>
    </row>
    <row r="161" customFormat="false" ht="12.8" hidden="false" customHeight="false" outlineLevel="0" collapsed="false">
      <c r="A161" s="1" t="n">
        <v>50119992</v>
      </c>
      <c r="B161" s="1" t="s">
        <v>515</v>
      </c>
      <c r="C161" s="1" t="s">
        <v>17</v>
      </c>
      <c r="D161" s="1" t="s">
        <v>516</v>
      </c>
      <c r="E161" s="1" t="n">
        <v>184</v>
      </c>
      <c r="F161" s="1" t="s">
        <v>215</v>
      </c>
      <c r="G161" s="1" t="n">
        <v>10012</v>
      </c>
      <c r="H161" s="1" t="str">
        <f aca="false">_xlfn.SWITCH(C161, "Manhattan", "MN", "Bronx", "BX", "Brooklyn", "BK", "Queens", "QN", "Staten Island", "SI", "")</f>
        <v>MN</v>
      </c>
      <c r="I161" s="1" t="n">
        <f aca="false">_xlfn.SWITCH(C161, "Manhattan", 1, "Bronx", 2, "Brooklyn", 3, "Queens", 4, "Staten Island", 5, "")</f>
        <v>1</v>
      </c>
      <c r="J161" s="1" t="n">
        <v>9173717212</v>
      </c>
      <c r="L161" s="2" t="s">
        <v>15</v>
      </c>
    </row>
    <row r="162" customFormat="false" ht="12.8" hidden="false" customHeight="false" outlineLevel="0" collapsed="false">
      <c r="A162" s="1" t="n">
        <v>50005098</v>
      </c>
      <c r="B162" s="1" t="s">
        <v>517</v>
      </c>
      <c r="C162" s="1" t="s">
        <v>17</v>
      </c>
      <c r="D162" s="1" t="s">
        <v>518</v>
      </c>
      <c r="E162" s="1" t="n">
        <v>1342</v>
      </c>
      <c r="F162" s="1" t="s">
        <v>24</v>
      </c>
      <c r="G162" s="1" t="n">
        <v>10027</v>
      </c>
      <c r="H162" s="1" t="str">
        <f aca="false">_xlfn.SWITCH(C162, "Manhattan", "MN", "Bronx", "BX", "Brooklyn", "BK", "Queens", "QN", "Staten Island", "SI", "")</f>
        <v>MN</v>
      </c>
      <c r="I162" s="1" t="n">
        <f aca="false">_xlfn.SWITCH(C162, "Manhattan", 1, "Bronx", 2, "Brooklyn", 3, "Queens", 4, "Staten Island", 5, "")</f>
        <v>1</v>
      </c>
      <c r="J162" s="1" t="n">
        <v>9146999400</v>
      </c>
      <c r="K162" s="1" t="s">
        <v>519</v>
      </c>
      <c r="L162" s="2" t="s">
        <v>520</v>
      </c>
    </row>
    <row r="163" customFormat="false" ht="12.8" hidden="false" customHeight="false" outlineLevel="0" collapsed="false">
      <c r="A163" s="1" t="n">
        <v>41692108</v>
      </c>
      <c r="B163" s="1" t="s">
        <v>521</v>
      </c>
      <c r="C163" s="1" t="s">
        <v>12</v>
      </c>
      <c r="D163" s="1" t="s">
        <v>522</v>
      </c>
      <c r="E163" s="1" t="n">
        <v>285</v>
      </c>
      <c r="F163" s="1" t="s">
        <v>14</v>
      </c>
      <c r="G163" s="1" t="n">
        <v>11215</v>
      </c>
      <c r="H163" s="1" t="str">
        <f aca="false">_xlfn.SWITCH(C163, "Manhattan", "MN", "Bronx", "BX", "Brooklyn", "BK", "Queens", "QN", "Staten Island", "SI", "")</f>
        <v>BK</v>
      </c>
      <c r="I163" s="1" t="n">
        <f aca="false">_xlfn.SWITCH(C163, "Manhattan", 1, "Bronx", 2, "Brooklyn", 3, "Queens", 4, "Staten Island", 5, "")</f>
        <v>3</v>
      </c>
      <c r="J163" s="1" t="n">
        <v>7185763360</v>
      </c>
      <c r="K163" s="1" t="s">
        <v>86</v>
      </c>
      <c r="L163" s="2" t="s">
        <v>523</v>
      </c>
    </row>
    <row r="164" customFormat="false" ht="12.8" hidden="false" customHeight="false" outlineLevel="0" collapsed="false">
      <c r="A164" s="1" t="n">
        <v>50121564</v>
      </c>
      <c r="B164" s="1" t="s">
        <v>524</v>
      </c>
      <c r="C164" s="1" t="s">
        <v>12</v>
      </c>
      <c r="D164" s="1" t="s">
        <v>525</v>
      </c>
      <c r="E164" s="1" t="n">
        <v>192</v>
      </c>
      <c r="F164" s="1" t="s">
        <v>526</v>
      </c>
      <c r="G164" s="1" t="n">
        <v>11223</v>
      </c>
      <c r="H164" s="1" t="str">
        <f aca="false">_xlfn.SWITCH(C164, "Manhattan", "MN", "Bronx", "BX", "Brooklyn", "BK", "Queens", "QN", "Staten Island", "SI", "")</f>
        <v>BK</v>
      </c>
      <c r="I164" s="1" t="n">
        <f aca="false">_xlfn.SWITCH(C164, "Manhattan", 1, "Bronx", 2, "Brooklyn", 3, "Queens", 4, "Staten Island", 5, "")</f>
        <v>3</v>
      </c>
      <c r="J164" s="1" t="n">
        <v>7183008144</v>
      </c>
      <c r="L164" s="2" t="s">
        <v>15</v>
      </c>
    </row>
    <row r="165" customFormat="false" ht="12.8" hidden="false" customHeight="false" outlineLevel="0" collapsed="false">
      <c r="A165" s="1" t="n">
        <v>41685457</v>
      </c>
      <c r="B165" s="1" t="s">
        <v>527</v>
      </c>
      <c r="C165" s="1" t="s">
        <v>26</v>
      </c>
      <c r="D165" s="1" t="s">
        <v>528</v>
      </c>
      <c r="E165" s="1" t="n">
        <v>4140</v>
      </c>
      <c r="F165" s="1" t="s">
        <v>529</v>
      </c>
      <c r="G165" s="1" t="n">
        <v>11355</v>
      </c>
      <c r="H165" s="1" t="str">
        <f aca="false">_xlfn.SWITCH(C165, "Manhattan", "MN", "Bronx", "BX", "Brooklyn", "BK", "Queens", "QN", "Staten Island", "SI", "")</f>
        <v>QN</v>
      </c>
      <c r="I165" s="1" t="n">
        <f aca="false">_xlfn.SWITCH(C165, "Manhattan", 1, "Bronx", 2, "Brooklyn", 3, "Queens", 4, "Staten Island", 5, "")</f>
        <v>4</v>
      </c>
      <c r="J165" s="1" t="n">
        <v>7188646288</v>
      </c>
      <c r="K165" s="1" t="s">
        <v>176</v>
      </c>
      <c r="L165" s="2" t="s">
        <v>530</v>
      </c>
    </row>
    <row r="166" customFormat="false" ht="12.8" hidden="false" customHeight="false" outlineLevel="0" collapsed="false">
      <c r="A166" s="1" t="n">
        <v>50011006</v>
      </c>
      <c r="B166" s="1" t="s">
        <v>531</v>
      </c>
      <c r="C166" s="1" t="s">
        <v>17</v>
      </c>
      <c r="D166" s="1" t="s">
        <v>532</v>
      </c>
      <c r="E166" s="1" t="n">
        <v>1268</v>
      </c>
      <c r="F166" s="1" t="s">
        <v>125</v>
      </c>
      <c r="G166" s="1" t="n">
        <v>10065</v>
      </c>
      <c r="H166" s="1" t="str">
        <f aca="false">_xlfn.SWITCH(C166, "Manhattan", "MN", "Bronx", "BX", "Brooklyn", "BK", "Queens", "QN", "Staten Island", "SI", "")</f>
        <v>MN</v>
      </c>
      <c r="I166" s="1" t="n">
        <f aca="false">_xlfn.SWITCH(C166, "Manhattan", 1, "Bronx", 2, "Brooklyn", 3, "Queens", 4, "Staten Island", 5, "")</f>
        <v>1</v>
      </c>
      <c r="J166" s="1" t="n">
        <v>2129882646</v>
      </c>
      <c r="K166" s="1" t="s">
        <v>533</v>
      </c>
      <c r="L166" s="2" t="s">
        <v>534</v>
      </c>
    </row>
    <row r="167" customFormat="false" ht="12.8" hidden="false" customHeight="false" outlineLevel="0" collapsed="false">
      <c r="A167" s="1" t="n">
        <v>50108511</v>
      </c>
      <c r="C167" s="1" t="s">
        <v>17</v>
      </c>
      <c r="D167" s="1" t="s">
        <v>535</v>
      </c>
      <c r="E167" s="1" t="n">
        <v>49</v>
      </c>
      <c r="F167" s="1" t="s">
        <v>536</v>
      </c>
      <c r="G167" s="1" t="n">
        <v>10023</v>
      </c>
      <c r="H167" s="1" t="str">
        <f aca="false">_xlfn.SWITCH(C167, "Manhattan", "MN", "Bronx", "BX", "Brooklyn", "BK", "Queens", "QN", "Staten Island", "SI", "")</f>
        <v>MN</v>
      </c>
      <c r="I167" s="1" t="n">
        <f aca="false">_xlfn.SWITCH(C167, "Manhattan", 1, "Bronx", 2, "Brooklyn", 3, "Queens", 4, "Staten Island", 5, "")</f>
        <v>1</v>
      </c>
      <c r="J167" s="1" t="n">
        <v>3477766985</v>
      </c>
      <c r="L167" s="2" t="s">
        <v>15</v>
      </c>
    </row>
    <row r="168" customFormat="false" ht="12.8" hidden="false" customHeight="false" outlineLevel="0" collapsed="false">
      <c r="A168" s="1" t="n">
        <v>50120412</v>
      </c>
      <c r="C168" s="1" t="s">
        <v>12</v>
      </c>
      <c r="D168" s="1" t="s">
        <v>537</v>
      </c>
      <c r="E168" s="1" t="s">
        <v>538</v>
      </c>
      <c r="F168" s="1" t="s">
        <v>539</v>
      </c>
      <c r="G168" s="1" t="n">
        <v>11216</v>
      </c>
      <c r="H168" s="1" t="str">
        <f aca="false">_xlfn.SWITCH(C168, "Manhattan", "MN", "Bronx", "BX", "Brooklyn", "BK", "Queens", "QN", "Staten Island", "SI", "")</f>
        <v>BK</v>
      </c>
      <c r="I168" s="1" t="n">
        <f aca="false">_xlfn.SWITCH(C168, "Manhattan", 1, "Bronx", 2, "Brooklyn", 3, "Queens", 4, "Staten Island", 5, "")</f>
        <v>3</v>
      </c>
      <c r="J168" s="1" t="n">
        <v>7187721162</v>
      </c>
      <c r="L168" s="2" t="s">
        <v>15</v>
      </c>
    </row>
    <row r="169" customFormat="false" ht="12.8" hidden="false" customHeight="false" outlineLevel="0" collapsed="false">
      <c r="A169" s="1" t="n">
        <v>50128327</v>
      </c>
      <c r="B169" s="1" t="s">
        <v>540</v>
      </c>
      <c r="C169" s="1" t="s">
        <v>20</v>
      </c>
      <c r="D169" s="1" t="s">
        <v>541</v>
      </c>
      <c r="E169" s="1" t="n">
        <v>2274</v>
      </c>
      <c r="F169" s="1" t="s">
        <v>460</v>
      </c>
      <c r="G169" s="1" t="n">
        <v>10453</v>
      </c>
      <c r="H169" s="1" t="str">
        <f aca="false">_xlfn.SWITCH(C169, "Manhattan", "MN", "Bronx", "BX", "Brooklyn", "BK", "Queens", "QN", "Staten Island", "SI", "")</f>
        <v>BX</v>
      </c>
      <c r="I169" s="1" t="n">
        <f aca="false">_xlfn.SWITCH(C169, "Manhattan", 1, "Bronx", 2, "Brooklyn", 3, "Queens", 4, "Staten Island", 5, "")</f>
        <v>2</v>
      </c>
      <c r="J169" s="1" t="n">
        <v>3478404724</v>
      </c>
      <c r="L169" s="2" t="s">
        <v>15</v>
      </c>
    </row>
    <row r="170" customFormat="false" ht="12.8" hidden="false" customHeight="false" outlineLevel="0" collapsed="false">
      <c r="A170" s="1" t="n">
        <v>50094197</v>
      </c>
      <c r="B170" s="1" t="s">
        <v>542</v>
      </c>
      <c r="C170" s="1" t="s">
        <v>17</v>
      </c>
      <c r="D170" s="1" t="s">
        <v>543</v>
      </c>
      <c r="E170" s="1" t="n">
        <v>10</v>
      </c>
      <c r="F170" s="1" t="s">
        <v>544</v>
      </c>
      <c r="G170" s="1" t="n">
        <v>10001</v>
      </c>
      <c r="H170" s="1" t="str">
        <f aca="false">_xlfn.SWITCH(C170, "Manhattan", "MN", "Bronx", "BX", "Brooklyn", "BK", "Queens", "QN", "Staten Island", "SI", "")</f>
        <v>MN</v>
      </c>
      <c r="I170" s="1" t="n">
        <f aca="false">_xlfn.SWITCH(C170, "Manhattan", 1, "Bronx", 2, "Brooklyn", 3, "Queens", 4, "Staten Island", 5, "")</f>
        <v>1</v>
      </c>
      <c r="J170" s="1" t="n">
        <v>2129192669</v>
      </c>
      <c r="K170" s="1" t="s">
        <v>86</v>
      </c>
      <c r="L170" s="2" t="s">
        <v>545</v>
      </c>
    </row>
    <row r="171" customFormat="false" ht="12.8" hidden="false" customHeight="false" outlineLevel="0" collapsed="false">
      <c r="A171" s="1" t="n">
        <v>50142631</v>
      </c>
      <c r="C171" s="1" t="s">
        <v>26</v>
      </c>
      <c r="D171" s="1" t="s">
        <v>546</v>
      </c>
      <c r="E171" s="1" t="n">
        <v>1808</v>
      </c>
      <c r="F171" s="1" t="s">
        <v>547</v>
      </c>
      <c r="G171" s="1" t="n">
        <v>11385</v>
      </c>
      <c r="H171" s="1" t="str">
        <f aca="false">_xlfn.SWITCH(C171, "Manhattan", "MN", "Bronx", "BX", "Brooklyn", "BK", "Queens", "QN", "Staten Island", "SI", "")</f>
        <v>QN</v>
      </c>
      <c r="I171" s="1" t="n">
        <f aca="false">_xlfn.SWITCH(C171, "Manhattan", 1, "Bronx", 2, "Brooklyn", 3, "Queens", 4, "Staten Island", 5, "")</f>
        <v>4</v>
      </c>
      <c r="J171" s="1" t="n">
        <v>64623405055</v>
      </c>
      <c r="L171" s="2" t="s">
        <v>15</v>
      </c>
    </row>
    <row r="172" customFormat="false" ht="12.8" hidden="false" customHeight="false" outlineLevel="0" collapsed="false">
      <c r="A172" s="1" t="n">
        <v>50131062</v>
      </c>
      <c r="B172" s="1" t="s">
        <v>548</v>
      </c>
      <c r="C172" s="1" t="s">
        <v>12</v>
      </c>
      <c r="D172" s="1" t="s">
        <v>549</v>
      </c>
      <c r="E172" s="1" t="n">
        <v>811</v>
      </c>
      <c r="F172" s="1" t="s">
        <v>550</v>
      </c>
      <c r="G172" s="1" t="n">
        <v>11223</v>
      </c>
      <c r="H172" s="1" t="str">
        <f aca="false">_xlfn.SWITCH(C172, "Manhattan", "MN", "Bronx", "BX", "Brooklyn", "BK", "Queens", "QN", "Staten Island", "SI", "")</f>
        <v>BK</v>
      </c>
      <c r="I172" s="1" t="n">
        <f aca="false">_xlfn.SWITCH(C172, "Manhattan", 1, "Bronx", 2, "Brooklyn", 3, "Queens", 4, "Staten Island", 5, "")</f>
        <v>3</v>
      </c>
      <c r="J172" s="1" t="n">
        <v>6464741557</v>
      </c>
      <c r="L172" s="2" t="s">
        <v>15</v>
      </c>
    </row>
    <row r="173" customFormat="false" ht="12.8" hidden="false" customHeight="false" outlineLevel="0" collapsed="false">
      <c r="A173" s="1" t="n">
        <v>50091818</v>
      </c>
      <c r="B173" s="1" t="s">
        <v>551</v>
      </c>
      <c r="C173" s="1" t="s">
        <v>20</v>
      </c>
      <c r="D173" s="1" t="s">
        <v>552</v>
      </c>
      <c r="E173" s="1" t="n">
        <v>41</v>
      </c>
      <c r="F173" s="1" t="s">
        <v>553</v>
      </c>
      <c r="G173" s="1" t="n">
        <v>10452</v>
      </c>
      <c r="H173" s="1" t="str">
        <f aca="false">_xlfn.SWITCH(C173, "Manhattan", "MN", "Bronx", "BX", "Brooklyn", "BK", "Queens", "QN", "Staten Island", "SI", "")</f>
        <v>BX</v>
      </c>
      <c r="I173" s="1" t="n">
        <f aca="false">_xlfn.SWITCH(C173, "Manhattan", 1, "Bronx", 2, "Brooklyn", 3, "Queens", 4, "Staten Island", 5, "")</f>
        <v>2</v>
      </c>
      <c r="J173" s="1" t="n">
        <v>3477015337</v>
      </c>
      <c r="K173" s="1" t="s">
        <v>198</v>
      </c>
      <c r="L173" s="2" t="s">
        <v>554</v>
      </c>
    </row>
    <row r="174" customFormat="false" ht="12.8" hidden="false" customHeight="false" outlineLevel="0" collapsed="false">
      <c r="A174" s="1" t="n">
        <v>50139432</v>
      </c>
      <c r="B174" s="1" t="s">
        <v>555</v>
      </c>
      <c r="C174" s="1" t="s">
        <v>26</v>
      </c>
      <c r="D174" s="1" t="s">
        <v>556</v>
      </c>
      <c r="E174" s="1" t="n">
        <v>4110</v>
      </c>
      <c r="F174" s="1" t="s">
        <v>557</v>
      </c>
      <c r="G174" s="1" t="n">
        <v>11101</v>
      </c>
      <c r="H174" s="1" t="str">
        <f aca="false">_xlfn.SWITCH(C174, "Manhattan", "MN", "Bronx", "BX", "Brooklyn", "BK", "Queens", "QN", "Staten Island", "SI", "")</f>
        <v>QN</v>
      </c>
      <c r="I174" s="1" t="n">
        <f aca="false">_xlfn.SWITCH(C174, "Manhattan", 1, "Bronx", 2, "Brooklyn", 3, "Queens", 4, "Staten Island", 5, "")</f>
        <v>4</v>
      </c>
      <c r="J174" s="1" t="n">
        <v>9293331008</v>
      </c>
      <c r="L174" s="2" t="s">
        <v>15</v>
      </c>
    </row>
    <row r="175" customFormat="false" ht="12.8" hidden="false" customHeight="false" outlineLevel="0" collapsed="false">
      <c r="A175" s="1" t="n">
        <v>50091105</v>
      </c>
      <c r="B175" s="1" t="s">
        <v>558</v>
      </c>
      <c r="C175" s="1" t="s">
        <v>17</v>
      </c>
      <c r="D175" s="1" t="s">
        <v>559</v>
      </c>
      <c r="E175" s="1" t="n">
        <v>15</v>
      </c>
      <c r="F175" s="1" t="s">
        <v>560</v>
      </c>
      <c r="G175" s="1" t="n">
        <v>10016</v>
      </c>
      <c r="H175" s="1" t="str">
        <f aca="false">_xlfn.SWITCH(C175, "Manhattan", "MN", "Bronx", "BX", "Brooklyn", "BK", "Queens", "QN", "Staten Island", "SI", "")</f>
        <v>MN</v>
      </c>
      <c r="I175" s="1" t="n">
        <f aca="false">_xlfn.SWITCH(C175, "Manhattan", 1, "Bronx", 2, "Brooklyn", 3, "Queens", 4, "Staten Island", 5, "")</f>
        <v>1</v>
      </c>
      <c r="J175" s="1" t="n">
        <v>9176756394</v>
      </c>
      <c r="K175" s="1" t="s">
        <v>228</v>
      </c>
      <c r="L175" s="2" t="s">
        <v>561</v>
      </c>
    </row>
    <row r="176" customFormat="false" ht="12.8" hidden="false" customHeight="false" outlineLevel="0" collapsed="false">
      <c r="A176" s="1" t="n">
        <v>50077783</v>
      </c>
      <c r="B176" s="1" t="s">
        <v>562</v>
      </c>
      <c r="C176" s="1" t="s">
        <v>26</v>
      </c>
      <c r="D176" s="1" t="s">
        <v>563</v>
      </c>
      <c r="E176" s="1" t="n">
        <v>7417</v>
      </c>
      <c r="F176" s="1" t="s">
        <v>170</v>
      </c>
      <c r="G176" s="1" t="n">
        <v>11372</v>
      </c>
      <c r="H176" s="1" t="str">
        <f aca="false">_xlfn.SWITCH(C176, "Manhattan", "MN", "Bronx", "BX", "Brooklyn", "BK", "Queens", "QN", "Staten Island", "SI", "")</f>
        <v>QN</v>
      </c>
      <c r="I176" s="1" t="n">
        <f aca="false">_xlfn.SWITCH(C176, "Manhattan", 1, "Bronx", 2, "Brooklyn", 3, "Queens", 4, "Staten Island", 5, "")</f>
        <v>4</v>
      </c>
      <c r="J176" s="1" t="n">
        <v>3479016602</v>
      </c>
      <c r="K176" s="1" t="s">
        <v>198</v>
      </c>
      <c r="L176" s="2" t="s">
        <v>564</v>
      </c>
    </row>
    <row r="177" customFormat="false" ht="12.8" hidden="false" customHeight="false" outlineLevel="0" collapsed="false">
      <c r="A177" s="1" t="n">
        <v>50134864</v>
      </c>
      <c r="B177" s="1" t="s">
        <v>565</v>
      </c>
      <c r="C177" s="1" t="s">
        <v>12</v>
      </c>
      <c r="D177" s="1" t="s">
        <v>566</v>
      </c>
      <c r="E177" s="1" t="n">
        <v>2109</v>
      </c>
      <c r="F177" s="1" t="s">
        <v>567</v>
      </c>
      <c r="G177" s="1" t="n">
        <v>11223</v>
      </c>
      <c r="H177" s="1" t="str">
        <f aca="false">_xlfn.SWITCH(C177, "Manhattan", "MN", "Bronx", "BX", "Brooklyn", "BK", "Queens", "QN", "Staten Island", "SI", "")</f>
        <v>BK</v>
      </c>
      <c r="I177" s="1" t="n">
        <f aca="false">_xlfn.SWITCH(C177, "Manhattan", 1, "Bronx", 2, "Brooklyn", 3, "Queens", 4, "Staten Island", 5, "")</f>
        <v>3</v>
      </c>
      <c r="J177" s="1" t="n">
        <v>6467964525</v>
      </c>
      <c r="L177" s="2" t="s">
        <v>15</v>
      </c>
    </row>
    <row r="178" customFormat="false" ht="12.8" hidden="false" customHeight="false" outlineLevel="0" collapsed="false">
      <c r="A178" s="1" t="n">
        <v>50121966</v>
      </c>
      <c r="B178" s="1" t="s">
        <v>568</v>
      </c>
      <c r="C178" s="1" t="s">
        <v>26</v>
      </c>
      <c r="D178" s="1" t="s">
        <v>569</v>
      </c>
      <c r="E178" s="1" t="n">
        <v>18006</v>
      </c>
      <c r="F178" s="1" t="s">
        <v>570</v>
      </c>
      <c r="G178" s="1" t="n">
        <v>11432</v>
      </c>
      <c r="H178" s="1" t="str">
        <f aca="false">_xlfn.SWITCH(C178, "Manhattan", "MN", "Bronx", "BX", "Brooklyn", "BK", "Queens", "QN", "Staten Island", "SI", "")</f>
        <v>QN</v>
      </c>
      <c r="I178" s="1" t="n">
        <f aca="false">_xlfn.SWITCH(C178, "Manhattan", 1, "Bronx", 2, "Brooklyn", 3, "Queens", 4, "Staten Island", 5, "")</f>
        <v>4</v>
      </c>
      <c r="J178" s="1" t="n">
        <v>3478857391</v>
      </c>
      <c r="L178" s="2" t="s">
        <v>15</v>
      </c>
    </row>
    <row r="179" customFormat="false" ht="12.8" hidden="false" customHeight="false" outlineLevel="0" collapsed="false">
      <c r="A179" s="1" t="n">
        <v>50134330</v>
      </c>
      <c r="B179" s="1" t="s">
        <v>571</v>
      </c>
      <c r="C179" s="1" t="s">
        <v>12</v>
      </c>
      <c r="D179" s="1" t="s">
        <v>572</v>
      </c>
      <c r="E179" s="1" t="n">
        <v>539</v>
      </c>
      <c r="F179" s="1" t="s">
        <v>278</v>
      </c>
      <c r="G179" s="1" t="n">
        <v>11225</v>
      </c>
      <c r="H179" s="1" t="str">
        <f aca="false">_xlfn.SWITCH(C179, "Manhattan", "MN", "Bronx", "BX", "Brooklyn", "BK", "Queens", "QN", "Staten Island", "SI", "")</f>
        <v>BK</v>
      </c>
      <c r="I179" s="1" t="n">
        <f aca="false">_xlfn.SWITCH(C179, "Manhattan", 1, "Bronx", 2, "Brooklyn", 3, "Queens", 4, "Staten Island", 5, "")</f>
        <v>3</v>
      </c>
      <c r="J179" s="1" t="n">
        <v>3472969924</v>
      </c>
      <c r="L179" s="2" t="s">
        <v>15</v>
      </c>
    </row>
    <row r="180" customFormat="false" ht="12.8" hidden="false" customHeight="false" outlineLevel="0" collapsed="false">
      <c r="A180" s="1" t="n">
        <v>50126360</v>
      </c>
      <c r="C180" s="1" t="s">
        <v>26</v>
      </c>
      <c r="D180" s="1" t="s">
        <v>573</v>
      </c>
      <c r="E180" s="1" t="n">
        <v>13637</v>
      </c>
      <c r="F180" s="1" t="s">
        <v>170</v>
      </c>
      <c r="G180" s="1" t="n">
        <v>11354</v>
      </c>
      <c r="H180" s="1" t="str">
        <f aca="false">_xlfn.SWITCH(C180, "Manhattan", "MN", "Bronx", "BX", "Brooklyn", "BK", "Queens", "QN", "Staten Island", "SI", "")</f>
        <v>QN</v>
      </c>
      <c r="I180" s="1" t="n">
        <f aca="false">_xlfn.SWITCH(C180, "Manhattan", 1, "Bronx", 2, "Brooklyn", 3, "Queens", 4, "Staten Island", 5, "")</f>
        <v>4</v>
      </c>
      <c r="J180" s="1" t="n">
        <v>3478892274</v>
      </c>
      <c r="L180" s="2" t="s">
        <v>15</v>
      </c>
    </row>
    <row r="181" customFormat="false" ht="12.8" hidden="false" customHeight="false" outlineLevel="0" collapsed="false">
      <c r="A181" s="1" t="n">
        <v>41341123</v>
      </c>
      <c r="B181" s="1" t="s">
        <v>574</v>
      </c>
      <c r="C181" s="1" t="s">
        <v>17</v>
      </c>
      <c r="D181" s="1" t="s">
        <v>575</v>
      </c>
      <c r="E181" s="1" t="n">
        <v>625</v>
      </c>
      <c r="F181" s="1" t="s">
        <v>576</v>
      </c>
      <c r="G181" s="1" t="n">
        <v>10018</v>
      </c>
      <c r="H181" s="1" t="str">
        <f aca="false">_xlfn.SWITCH(C181, "Manhattan", "MN", "Bronx", "BX", "Brooklyn", "BK", "Queens", "QN", "Staten Island", "SI", "")</f>
        <v>MN</v>
      </c>
      <c r="I181" s="1" t="n">
        <f aca="false">_xlfn.SWITCH(C181, "Manhattan", 1, "Bronx", 2, "Brooklyn", 3, "Queens", 4, "Staten Island", 5, "")</f>
        <v>1</v>
      </c>
      <c r="J181" s="1" t="n">
        <v>2129719242</v>
      </c>
      <c r="K181" s="1" t="s">
        <v>198</v>
      </c>
      <c r="L181" s="2" t="s">
        <v>577</v>
      </c>
    </row>
    <row r="182" customFormat="false" ht="12.8" hidden="false" customHeight="false" outlineLevel="0" collapsed="false">
      <c r="A182" s="1" t="n">
        <v>41374209</v>
      </c>
      <c r="B182" s="1" t="s">
        <v>578</v>
      </c>
      <c r="C182" s="1" t="s">
        <v>17</v>
      </c>
      <c r="D182" s="1" t="s">
        <v>579</v>
      </c>
      <c r="E182" s="1" t="n">
        <v>512</v>
      </c>
      <c r="F182" s="1" t="s">
        <v>580</v>
      </c>
      <c r="G182" s="1" t="n">
        <v>10034</v>
      </c>
      <c r="H182" s="1" t="str">
        <f aca="false">_xlfn.SWITCH(C182, "Manhattan", "MN", "Bronx", "BX", "Brooklyn", "BK", "Queens", "QN", "Staten Island", "SI", "")</f>
        <v>MN</v>
      </c>
      <c r="I182" s="1" t="n">
        <f aca="false">_xlfn.SWITCH(C182, "Manhattan", 1, "Bronx", 2, "Brooklyn", 3, "Queens", 4, "Staten Island", 5, "")</f>
        <v>1</v>
      </c>
      <c r="J182" s="1" t="n">
        <v>2125676489</v>
      </c>
      <c r="K182" s="1" t="s">
        <v>581</v>
      </c>
      <c r="L182" s="2" t="s">
        <v>582</v>
      </c>
    </row>
    <row r="183" customFormat="false" ht="12.8" hidden="false" customHeight="false" outlineLevel="0" collapsed="false">
      <c r="A183" s="1" t="n">
        <v>50033767</v>
      </c>
      <c r="B183" s="1" t="s">
        <v>583</v>
      </c>
      <c r="C183" s="1" t="s">
        <v>17</v>
      </c>
      <c r="D183" s="1" t="s">
        <v>584</v>
      </c>
      <c r="E183" s="1" t="n">
        <v>645</v>
      </c>
      <c r="F183" s="1" t="s">
        <v>340</v>
      </c>
      <c r="G183" s="1" t="n">
        <v>10014</v>
      </c>
      <c r="H183" s="1" t="str">
        <f aca="false">_xlfn.SWITCH(C183, "Manhattan", "MN", "Bronx", "BX", "Brooklyn", "BK", "Queens", "QN", "Staten Island", "SI", "")</f>
        <v>MN</v>
      </c>
      <c r="I183" s="1" t="n">
        <f aca="false">_xlfn.SWITCH(C183, "Manhattan", 1, "Bronx", 2, "Brooklyn", 3, "Queens", 4, "Staten Island", 5, "")</f>
        <v>1</v>
      </c>
      <c r="J183" s="1" t="n">
        <v>2122428231</v>
      </c>
      <c r="K183" s="1" t="s">
        <v>86</v>
      </c>
      <c r="L183" s="2" t="s">
        <v>585</v>
      </c>
    </row>
    <row r="184" customFormat="false" ht="12.8" hidden="false" customHeight="false" outlineLevel="0" collapsed="false">
      <c r="A184" s="1" t="n">
        <v>50094451</v>
      </c>
      <c r="C184" s="1" t="s">
        <v>17</v>
      </c>
      <c r="D184" s="1" t="s">
        <v>586</v>
      </c>
      <c r="E184" s="1" t="n">
        <v>45</v>
      </c>
      <c r="F184" s="1" t="s">
        <v>587</v>
      </c>
      <c r="G184" s="1" t="n">
        <v>10111</v>
      </c>
      <c r="H184" s="1" t="str">
        <f aca="false">_xlfn.SWITCH(C184, "Manhattan", "MN", "Bronx", "BX", "Brooklyn", "BK", "Queens", "QN", "Staten Island", "SI", "")</f>
        <v>MN</v>
      </c>
      <c r="I184" s="1" t="n">
        <f aca="false">_xlfn.SWITCH(C184, "Manhattan", 1, "Bronx", 2, "Brooklyn", 3, "Queens", 4, "Staten Island", 5, "")</f>
        <v>1</v>
      </c>
      <c r="J184" s="1" t="n">
        <v>2126080555</v>
      </c>
      <c r="L184" s="2" t="s">
        <v>15</v>
      </c>
    </row>
    <row r="185" customFormat="false" ht="12.8" hidden="false" customHeight="false" outlineLevel="0" collapsed="false">
      <c r="A185" s="1" t="n">
        <v>41248529</v>
      </c>
      <c r="B185" s="1" t="s">
        <v>588</v>
      </c>
      <c r="C185" s="1" t="s">
        <v>17</v>
      </c>
      <c r="D185" s="1" t="s">
        <v>589</v>
      </c>
      <c r="E185" s="1" t="n">
        <v>858</v>
      </c>
      <c r="F185" s="1" t="s">
        <v>182</v>
      </c>
      <c r="G185" s="1" t="n">
        <v>10019</v>
      </c>
      <c r="H185" s="1" t="str">
        <f aca="false">_xlfn.SWITCH(C185, "Manhattan", "MN", "Bronx", "BX", "Brooklyn", "BK", "Queens", "QN", "Staten Island", "SI", "")</f>
        <v>MN</v>
      </c>
      <c r="I185" s="1" t="n">
        <f aca="false">_xlfn.SWITCH(C185, "Manhattan", 1, "Bronx", 2, "Brooklyn", 3, "Queens", 4, "Staten Island", 5, "")</f>
        <v>1</v>
      </c>
      <c r="J185" s="1" t="n">
        <v>2129777600</v>
      </c>
      <c r="K185" s="1" t="s">
        <v>86</v>
      </c>
      <c r="L185" s="2" t="s">
        <v>590</v>
      </c>
    </row>
    <row r="186" customFormat="false" ht="12.8" hidden="false" customHeight="false" outlineLevel="0" collapsed="false">
      <c r="A186" s="1" t="n">
        <v>41403323</v>
      </c>
      <c r="B186" s="1" t="s">
        <v>591</v>
      </c>
      <c r="C186" s="1" t="s">
        <v>17</v>
      </c>
      <c r="D186" s="1" t="s">
        <v>592</v>
      </c>
      <c r="E186" s="1" t="n">
        <v>538</v>
      </c>
      <c r="F186" s="1" t="s">
        <v>182</v>
      </c>
      <c r="G186" s="1" t="n">
        <v>10018</v>
      </c>
      <c r="H186" s="1" t="str">
        <f aca="false">_xlfn.SWITCH(C186, "Manhattan", "MN", "Bronx", "BX", "Brooklyn", "BK", "Queens", "QN", "Staten Island", "SI", "")</f>
        <v>MN</v>
      </c>
      <c r="I186" s="1" t="n">
        <f aca="false">_xlfn.SWITCH(C186, "Manhattan", 1, "Bronx", 2, "Brooklyn", 3, "Queens", 4, "Staten Island", 5, "")</f>
        <v>1</v>
      </c>
      <c r="J186" s="1" t="n">
        <v>9173467043</v>
      </c>
      <c r="K186" s="1" t="s">
        <v>86</v>
      </c>
      <c r="L186" s="2" t="s">
        <v>593</v>
      </c>
    </row>
    <row r="187" customFormat="false" ht="12.8" hidden="false" customHeight="false" outlineLevel="0" collapsed="false">
      <c r="A187" s="1" t="n">
        <v>50138267</v>
      </c>
      <c r="B187" s="1" t="s">
        <v>594</v>
      </c>
      <c r="C187" s="1" t="s">
        <v>12</v>
      </c>
      <c r="D187" s="1" t="s">
        <v>595</v>
      </c>
      <c r="E187" s="1" t="n">
        <v>403</v>
      </c>
      <c r="F187" s="1" t="s">
        <v>596</v>
      </c>
      <c r="G187" s="1" t="n">
        <v>11208</v>
      </c>
      <c r="H187" s="1" t="str">
        <f aca="false">_xlfn.SWITCH(C187, "Manhattan", "MN", "Bronx", "BX", "Brooklyn", "BK", "Queens", "QN", "Staten Island", "SI", "")</f>
        <v>BK</v>
      </c>
      <c r="I187" s="1" t="n">
        <f aca="false">_xlfn.SWITCH(C187, "Manhattan", 1, "Bronx", 2, "Brooklyn", 3, "Queens", 4, "Staten Island", 5, "")</f>
        <v>3</v>
      </c>
      <c r="J187" s="1" t="n">
        <v>9173487905</v>
      </c>
      <c r="L187" s="2" t="s">
        <v>15</v>
      </c>
    </row>
    <row r="188" customFormat="false" ht="12.8" hidden="false" customHeight="false" outlineLevel="0" collapsed="false">
      <c r="A188" s="1" t="n">
        <v>41612260</v>
      </c>
      <c r="B188" s="1" t="s">
        <v>597</v>
      </c>
      <c r="C188" s="1" t="s">
        <v>26</v>
      </c>
      <c r="D188" s="1" t="s">
        <v>598</v>
      </c>
      <c r="E188" s="1" t="s">
        <v>599</v>
      </c>
      <c r="F188" s="1" t="s">
        <v>600</v>
      </c>
      <c r="G188" s="1" t="n">
        <v>11421</v>
      </c>
      <c r="H188" s="1" t="str">
        <f aca="false">_xlfn.SWITCH(C188, "Manhattan", "MN", "Bronx", "BX", "Brooklyn", "BK", "Queens", "QN", "Staten Island", "SI", "")</f>
        <v>QN</v>
      </c>
      <c r="I188" s="1" t="n">
        <f aca="false">_xlfn.SWITCH(C188, "Manhattan", 1, "Bronx", 2, "Brooklyn", 3, "Queens", 4, "Staten Island", 5, "")</f>
        <v>4</v>
      </c>
      <c r="J188" s="1" t="n">
        <v>7188468816</v>
      </c>
      <c r="K188" s="1" t="s">
        <v>533</v>
      </c>
      <c r="L188" s="2" t="s">
        <v>601</v>
      </c>
    </row>
    <row r="189" customFormat="false" ht="12.8" hidden="false" customHeight="false" outlineLevel="0" collapsed="false">
      <c r="A189" s="1" t="n">
        <v>50095960</v>
      </c>
      <c r="B189" s="1" t="s">
        <v>602</v>
      </c>
      <c r="C189" s="1" t="s">
        <v>17</v>
      </c>
      <c r="D189" s="1" t="s">
        <v>603</v>
      </c>
      <c r="E189" s="1" t="n">
        <v>85</v>
      </c>
      <c r="F189" s="1" t="s">
        <v>37</v>
      </c>
      <c r="G189" s="1" t="n">
        <v>10003</v>
      </c>
      <c r="H189" s="1" t="str">
        <f aca="false">_xlfn.SWITCH(C189, "Manhattan", "MN", "Bronx", "BX", "Brooklyn", "BK", "Queens", "QN", "Staten Island", "SI", "")</f>
        <v>MN</v>
      </c>
      <c r="I189" s="1" t="n">
        <f aca="false">_xlfn.SWITCH(C189, "Manhattan", 1, "Bronx", 2, "Brooklyn", 3, "Queens", 4, "Staten Island", 5, "")</f>
        <v>1</v>
      </c>
      <c r="J189" s="1" t="n">
        <v>9148261553</v>
      </c>
      <c r="L189" s="2" t="s">
        <v>15</v>
      </c>
    </row>
    <row r="190" customFormat="false" ht="12.8" hidden="false" customHeight="false" outlineLevel="0" collapsed="false">
      <c r="A190" s="1" t="n">
        <v>50135028</v>
      </c>
      <c r="B190" s="1" t="s">
        <v>604</v>
      </c>
      <c r="C190" s="1" t="s">
        <v>12</v>
      </c>
      <c r="D190" s="1" t="s">
        <v>605</v>
      </c>
      <c r="E190" s="1" t="n">
        <v>728</v>
      </c>
      <c r="F190" s="1" t="s">
        <v>376</v>
      </c>
      <c r="G190" s="1" t="n">
        <v>11211</v>
      </c>
      <c r="H190" s="1" t="str">
        <f aca="false">_xlfn.SWITCH(C190, "Manhattan", "MN", "Bronx", "BX", "Brooklyn", "BK", "Queens", "QN", "Staten Island", "SI", "")</f>
        <v>BK</v>
      </c>
      <c r="I190" s="1" t="n">
        <f aca="false">_xlfn.SWITCH(C190, "Manhattan", 1, "Bronx", 2, "Brooklyn", 3, "Queens", 4, "Staten Island", 5, "")</f>
        <v>3</v>
      </c>
      <c r="J190" s="1" t="n">
        <v>9295011233</v>
      </c>
      <c r="L190" s="2" t="s">
        <v>15</v>
      </c>
    </row>
    <row r="191" customFormat="false" ht="12.8" hidden="false" customHeight="false" outlineLevel="0" collapsed="false">
      <c r="A191" s="1" t="n">
        <v>40898366</v>
      </c>
      <c r="B191" s="1" t="s">
        <v>606</v>
      </c>
      <c r="C191" s="1" t="s">
        <v>17</v>
      </c>
      <c r="D191" s="1" t="s">
        <v>607</v>
      </c>
      <c r="E191" s="1" t="n">
        <v>120</v>
      </c>
      <c r="F191" s="1" t="s">
        <v>19</v>
      </c>
      <c r="G191" s="1" t="n">
        <v>10271</v>
      </c>
      <c r="H191" s="1" t="str">
        <f aca="false">_xlfn.SWITCH(C191, "Manhattan", "MN", "Bronx", "BX", "Brooklyn", "BK", "Queens", "QN", "Staten Island", "SI", "")</f>
        <v>MN</v>
      </c>
      <c r="I191" s="1" t="n">
        <f aca="false">_xlfn.SWITCH(C191, "Manhattan", 1, "Bronx", 2, "Brooklyn", 3, "Queens", 4, "Staten Island", 5, "")</f>
        <v>1</v>
      </c>
      <c r="J191" s="1" t="n">
        <v>2125130702</v>
      </c>
      <c r="K191" s="1" t="s">
        <v>86</v>
      </c>
      <c r="L191" s="2" t="s">
        <v>608</v>
      </c>
    </row>
    <row r="192" customFormat="false" ht="12.8" hidden="false" customHeight="false" outlineLevel="0" collapsed="false">
      <c r="A192" s="1" t="n">
        <v>50138726</v>
      </c>
      <c r="B192" s="1" t="s">
        <v>609</v>
      </c>
      <c r="C192" s="1" t="s">
        <v>26</v>
      </c>
      <c r="D192" s="1" t="s">
        <v>610</v>
      </c>
      <c r="E192" s="1" t="n">
        <v>6405</v>
      </c>
      <c r="F192" s="1" t="s">
        <v>611</v>
      </c>
      <c r="G192" s="1" t="n">
        <v>11377</v>
      </c>
      <c r="H192" s="1" t="str">
        <f aca="false">_xlfn.SWITCH(C192, "Manhattan", "MN", "Bronx", "BX", "Brooklyn", "BK", "Queens", "QN", "Staten Island", "SI", "")</f>
        <v>QN</v>
      </c>
      <c r="I192" s="1" t="n">
        <f aca="false">_xlfn.SWITCH(C192, "Manhattan", 1, "Bronx", 2, "Brooklyn", 3, "Queens", 4, "Staten Island", 5, "")</f>
        <v>4</v>
      </c>
      <c r="J192" s="1" t="n">
        <v>5162096187</v>
      </c>
      <c r="L192" s="2" t="s">
        <v>15</v>
      </c>
    </row>
    <row r="193" customFormat="false" ht="12.8" hidden="false" customHeight="false" outlineLevel="0" collapsed="false">
      <c r="A193" s="1" t="n">
        <v>50106269</v>
      </c>
      <c r="B193" s="1" t="s">
        <v>612</v>
      </c>
      <c r="C193" s="1" t="s">
        <v>17</v>
      </c>
      <c r="D193" s="1" t="s">
        <v>613</v>
      </c>
      <c r="E193" s="1" t="n">
        <v>114</v>
      </c>
      <c r="F193" s="1" t="s">
        <v>614</v>
      </c>
      <c r="G193" s="1" t="n">
        <v>10002</v>
      </c>
      <c r="H193" s="1" t="str">
        <f aca="false">_xlfn.SWITCH(C193, "Manhattan", "MN", "Bronx", "BX", "Brooklyn", "BK", "Queens", "QN", "Staten Island", "SI", "")</f>
        <v>MN</v>
      </c>
      <c r="I193" s="1" t="n">
        <f aca="false">_xlfn.SWITCH(C193, "Manhattan", 1, "Bronx", 2, "Brooklyn", 3, "Queens", 4, "Staten Island", 5, "")</f>
        <v>1</v>
      </c>
      <c r="J193" s="1" t="n">
        <v>6462878050</v>
      </c>
      <c r="L193" s="2" t="s">
        <v>15</v>
      </c>
    </row>
    <row r="194" customFormat="false" ht="12.8" hidden="false" customHeight="false" outlineLevel="0" collapsed="false">
      <c r="A194" s="1" t="n">
        <v>50100336</v>
      </c>
      <c r="B194" s="1" t="s">
        <v>615</v>
      </c>
      <c r="C194" s="1" t="s">
        <v>12</v>
      </c>
      <c r="D194" s="1" t="s">
        <v>616</v>
      </c>
      <c r="E194" s="1" t="n">
        <v>8711</v>
      </c>
      <c r="F194" s="1" t="s">
        <v>14</v>
      </c>
      <c r="G194" s="1" t="n">
        <v>11209</v>
      </c>
      <c r="H194" s="1" t="str">
        <f aca="false">_xlfn.SWITCH(C194, "Manhattan", "MN", "Bronx", "BX", "Brooklyn", "BK", "Queens", "QN", "Staten Island", "SI", "")</f>
        <v>BK</v>
      </c>
      <c r="I194" s="1" t="n">
        <f aca="false">_xlfn.SWITCH(C194, "Manhattan", 1, "Bronx", 2, "Brooklyn", 3, "Queens", 4, "Staten Island", 5, "")</f>
        <v>3</v>
      </c>
      <c r="J194" s="1" t="n">
        <v>7186808808</v>
      </c>
      <c r="K194" s="1" t="s">
        <v>147</v>
      </c>
      <c r="L194" s="2" t="s">
        <v>617</v>
      </c>
    </row>
    <row r="195" customFormat="false" ht="12.8" hidden="false" customHeight="false" outlineLevel="0" collapsed="false">
      <c r="A195" s="1" t="n">
        <v>50097252</v>
      </c>
      <c r="B195" s="1" t="s">
        <v>618</v>
      </c>
      <c r="C195" s="1" t="s">
        <v>12</v>
      </c>
      <c r="D195" s="1" t="s">
        <v>619</v>
      </c>
      <c r="E195" s="1" t="s">
        <v>620</v>
      </c>
      <c r="F195" s="1" t="s">
        <v>621</v>
      </c>
      <c r="G195" s="1" t="n">
        <v>11222</v>
      </c>
      <c r="H195" s="1" t="str">
        <f aca="false">_xlfn.SWITCH(C195, "Manhattan", "MN", "Bronx", "BX", "Brooklyn", "BK", "Queens", "QN", "Staten Island", "SI", "")</f>
        <v>BK</v>
      </c>
      <c r="I195" s="1" t="n">
        <f aca="false">_xlfn.SWITCH(C195, "Manhattan", 1, "Bronx", 2, "Brooklyn", 3, "Queens", 4, "Staten Island", 5, "")</f>
        <v>3</v>
      </c>
      <c r="J195" s="1" t="n">
        <v>7183891665</v>
      </c>
      <c r="L195" s="2" t="s">
        <v>15</v>
      </c>
    </row>
    <row r="196" customFormat="false" ht="12.8" hidden="false" customHeight="false" outlineLevel="0" collapsed="false">
      <c r="A196" s="1" t="n">
        <v>50093485</v>
      </c>
      <c r="B196" s="1" t="s">
        <v>622</v>
      </c>
      <c r="C196" s="1" t="s">
        <v>26</v>
      </c>
      <c r="D196" s="1" t="s">
        <v>623</v>
      </c>
      <c r="E196" s="1" t="n">
        <v>3613</v>
      </c>
      <c r="F196" s="1" t="s">
        <v>624</v>
      </c>
      <c r="G196" s="1" t="n">
        <v>11358</v>
      </c>
      <c r="H196" s="1" t="str">
        <f aca="false">_xlfn.SWITCH(C196, "Manhattan", "MN", "Bronx", "BX", "Brooklyn", "BK", "Queens", "QN", "Staten Island", "SI", "")</f>
        <v>QN</v>
      </c>
      <c r="I196" s="1" t="n">
        <f aca="false">_xlfn.SWITCH(C196, "Manhattan", 1, "Bronx", 2, "Brooklyn", 3, "Queens", 4, "Staten Island", 5, "")</f>
        <v>4</v>
      </c>
      <c r="J196" s="1" t="n">
        <v>7186870621</v>
      </c>
      <c r="L196" s="2" t="s">
        <v>15</v>
      </c>
    </row>
    <row r="197" customFormat="false" ht="12.8" hidden="false" customHeight="false" outlineLevel="0" collapsed="false">
      <c r="A197" s="1" t="n">
        <v>50136944</v>
      </c>
      <c r="B197" s="1" t="s">
        <v>625</v>
      </c>
      <c r="C197" s="1" t="s">
        <v>17</v>
      </c>
      <c r="D197" s="1" t="s">
        <v>626</v>
      </c>
      <c r="E197" s="1" t="n">
        <v>218</v>
      </c>
      <c r="F197" s="1" t="s">
        <v>627</v>
      </c>
      <c r="G197" s="1" t="n">
        <v>10003</v>
      </c>
      <c r="H197" s="1" t="str">
        <f aca="false">_xlfn.SWITCH(C197, "Manhattan", "MN", "Bronx", "BX", "Brooklyn", "BK", "Queens", "QN", "Staten Island", "SI", "")</f>
        <v>MN</v>
      </c>
      <c r="I197" s="1" t="n">
        <f aca="false">_xlfn.SWITCH(C197, "Manhattan", 1, "Bronx", 2, "Brooklyn", 3, "Queens", 4, "Staten Island", 5, "")</f>
        <v>1</v>
      </c>
      <c r="J197" s="1" t="n">
        <v>9176996178</v>
      </c>
      <c r="L197" s="2" t="s">
        <v>15</v>
      </c>
    </row>
    <row r="198" customFormat="false" ht="12.8" hidden="false" customHeight="false" outlineLevel="0" collapsed="false">
      <c r="A198" s="1" t="n">
        <v>50107497</v>
      </c>
      <c r="B198" s="1" t="s">
        <v>628</v>
      </c>
      <c r="C198" s="1" t="s">
        <v>17</v>
      </c>
      <c r="D198" s="1" t="s">
        <v>629</v>
      </c>
      <c r="E198" s="1" t="n">
        <v>3161</v>
      </c>
      <c r="F198" s="1" t="s">
        <v>19</v>
      </c>
      <c r="G198" s="1" t="n">
        <v>10027</v>
      </c>
      <c r="H198" s="1" t="str">
        <f aca="false">_xlfn.SWITCH(C198, "Manhattan", "MN", "Bronx", "BX", "Brooklyn", "BK", "Queens", "QN", "Staten Island", "SI", "")</f>
        <v>MN</v>
      </c>
      <c r="I198" s="1" t="n">
        <f aca="false">_xlfn.SWITCH(C198, "Manhattan", 1, "Bronx", 2, "Brooklyn", 3, "Queens", 4, "Staten Island", 5, "")</f>
        <v>1</v>
      </c>
      <c r="J198" s="1" t="n">
        <v>9172386330</v>
      </c>
      <c r="L198" s="2" t="s">
        <v>15</v>
      </c>
    </row>
    <row r="199" customFormat="false" ht="12.8" hidden="false" customHeight="false" outlineLevel="0" collapsed="false">
      <c r="A199" s="1" t="n">
        <v>50138147</v>
      </c>
      <c r="B199" s="1" t="s">
        <v>630</v>
      </c>
      <c r="C199" s="1" t="s">
        <v>12</v>
      </c>
      <c r="D199" s="1" t="s">
        <v>631</v>
      </c>
      <c r="E199" s="1" t="n">
        <v>2515</v>
      </c>
      <c r="F199" s="1" t="s">
        <v>632</v>
      </c>
      <c r="G199" s="1" t="n">
        <v>11223</v>
      </c>
      <c r="H199" s="1" t="str">
        <f aca="false">_xlfn.SWITCH(C199, "Manhattan", "MN", "Bronx", "BX", "Brooklyn", "BK", "Queens", "QN", "Staten Island", "SI", "")</f>
        <v>BK</v>
      </c>
      <c r="I199" s="1" t="n">
        <f aca="false">_xlfn.SWITCH(C199, "Manhattan", 1, "Bronx", 2, "Brooklyn", 3, "Queens", 4, "Staten Island", 5, "")</f>
        <v>3</v>
      </c>
      <c r="J199" s="1" t="n">
        <v>9172098068</v>
      </c>
      <c r="L199" s="2" t="s">
        <v>15</v>
      </c>
    </row>
    <row r="200" customFormat="false" ht="12.8" hidden="false" customHeight="false" outlineLevel="0" collapsed="false">
      <c r="A200" s="1" t="n">
        <v>50034739</v>
      </c>
      <c r="B200" s="1" t="s">
        <v>633</v>
      </c>
      <c r="C200" s="1" t="s">
        <v>17</v>
      </c>
      <c r="D200" s="1" t="s">
        <v>634</v>
      </c>
      <c r="E200" s="1" t="s">
        <v>635</v>
      </c>
      <c r="F200" s="1" t="s">
        <v>636</v>
      </c>
      <c r="H200" s="1" t="str">
        <f aca="false">_xlfn.SWITCH(C200, "Manhattan", "MN", "Bronx", "BX", "Brooklyn", "BK", "Queens", "QN", "Staten Island", "SI", "")</f>
        <v>MN</v>
      </c>
      <c r="I200" s="1" t="n">
        <f aca="false">_xlfn.SWITCH(C200, "Manhattan", 1, "Bronx", 2, "Brooklyn", 3, "Queens", 4, "Staten Island", 5, "")</f>
        <v>1</v>
      </c>
      <c r="J200" s="1" t="n">
        <v>9176805280</v>
      </c>
      <c r="K200" s="1" t="s">
        <v>86</v>
      </c>
      <c r="L200" s="2" t="s">
        <v>637</v>
      </c>
    </row>
    <row r="201" customFormat="false" ht="12.8" hidden="false" customHeight="false" outlineLevel="0" collapsed="false">
      <c r="A201" s="1" t="n">
        <v>50142839</v>
      </c>
      <c r="C201" s="1" t="s">
        <v>17</v>
      </c>
      <c r="D201" s="1" t="s">
        <v>638</v>
      </c>
      <c r="E201" s="1" t="n">
        <v>305</v>
      </c>
      <c r="F201" s="1" t="s">
        <v>639</v>
      </c>
      <c r="G201" s="1" t="n">
        <v>10029</v>
      </c>
      <c r="H201" s="1" t="str">
        <f aca="false">_xlfn.SWITCH(C201, "Manhattan", "MN", "Bronx", "BX", "Brooklyn", "BK", "Queens", "QN", "Staten Island", "SI", "")</f>
        <v>MN</v>
      </c>
      <c r="I201" s="1" t="n">
        <f aca="false">_xlfn.SWITCH(C201, "Manhattan", 1, "Bronx", 2, "Brooklyn", 3, "Queens", 4, "Staten Island", 5, "")</f>
        <v>1</v>
      </c>
      <c r="J201" s="1" t="n">
        <v>2128603232</v>
      </c>
      <c r="L201" s="2" t="s">
        <v>15</v>
      </c>
    </row>
    <row r="202" customFormat="false" ht="12.8" hidden="false" customHeight="false" outlineLevel="0" collapsed="false">
      <c r="A202" s="1" t="n">
        <v>50108189</v>
      </c>
      <c r="B202" s="1" t="s">
        <v>640</v>
      </c>
      <c r="C202" s="1" t="s">
        <v>26</v>
      </c>
      <c r="D202" s="1" t="s">
        <v>641</v>
      </c>
      <c r="E202" s="1" t="n">
        <v>4701</v>
      </c>
      <c r="F202" s="1" t="s">
        <v>642</v>
      </c>
      <c r="G202" s="1" t="n">
        <v>11101</v>
      </c>
      <c r="H202" s="1" t="str">
        <f aca="false">_xlfn.SWITCH(C202, "Manhattan", "MN", "Bronx", "BX", "Brooklyn", "BK", "Queens", "QN", "Staten Island", "SI", "")</f>
        <v>QN</v>
      </c>
      <c r="I202" s="1" t="n">
        <f aca="false">_xlfn.SWITCH(C202, "Manhattan", 1, "Bronx", 2, "Brooklyn", 3, "Queens", 4, "Staten Island", 5, "")</f>
        <v>4</v>
      </c>
      <c r="J202" s="1" t="n">
        <v>3473618376</v>
      </c>
      <c r="L202" s="2" t="s">
        <v>15</v>
      </c>
    </row>
    <row r="203" customFormat="false" ht="12.8" hidden="false" customHeight="false" outlineLevel="0" collapsed="false">
      <c r="A203" s="1" t="n">
        <v>50137436</v>
      </c>
      <c r="B203" s="1" t="s">
        <v>643</v>
      </c>
      <c r="C203" s="1" t="s">
        <v>17</v>
      </c>
      <c r="D203" s="1" t="s">
        <v>644</v>
      </c>
      <c r="E203" s="1" t="n">
        <v>218</v>
      </c>
      <c r="F203" s="1" t="s">
        <v>75</v>
      </c>
      <c r="G203" s="1" t="n">
        <v>10027</v>
      </c>
      <c r="H203" s="1" t="str">
        <f aca="false">_xlfn.SWITCH(C203, "Manhattan", "MN", "Bronx", "BX", "Brooklyn", "BK", "Queens", "QN", "Staten Island", "SI", "")</f>
        <v>MN</v>
      </c>
      <c r="I203" s="1" t="n">
        <f aca="false">_xlfn.SWITCH(C203, "Manhattan", 1, "Bronx", 2, "Brooklyn", 3, "Queens", 4, "Staten Island", 5, "")</f>
        <v>1</v>
      </c>
      <c r="J203" s="1" t="n">
        <v>6466833758</v>
      </c>
      <c r="L203" s="2" t="s">
        <v>15</v>
      </c>
    </row>
    <row r="204" customFormat="false" ht="12.8" hidden="false" customHeight="false" outlineLevel="0" collapsed="false">
      <c r="A204" s="1" t="n">
        <v>50101355</v>
      </c>
      <c r="B204" s="1" t="s">
        <v>645</v>
      </c>
      <c r="C204" s="1" t="s">
        <v>12</v>
      </c>
      <c r="D204" s="1" t="s">
        <v>646</v>
      </c>
      <c r="E204" s="1" t="n">
        <v>146</v>
      </c>
      <c r="F204" s="1" t="s">
        <v>647</v>
      </c>
      <c r="G204" s="1" t="n">
        <v>11222</v>
      </c>
      <c r="H204" s="1" t="str">
        <f aca="false">_xlfn.SWITCH(C204, "Manhattan", "MN", "Bronx", "BX", "Brooklyn", "BK", "Queens", "QN", "Staten Island", "SI", "")</f>
        <v>BK</v>
      </c>
      <c r="I204" s="1" t="n">
        <f aca="false">_xlfn.SWITCH(C204, "Manhattan", 1, "Bronx", 2, "Brooklyn", 3, "Queens", 4, "Staten Island", 5, "")</f>
        <v>3</v>
      </c>
      <c r="J204" s="1" t="n">
        <v>7185763253</v>
      </c>
      <c r="K204" s="1" t="s">
        <v>356</v>
      </c>
      <c r="L204" s="2" t="s">
        <v>648</v>
      </c>
    </row>
    <row r="205" customFormat="false" ht="12.8" hidden="false" customHeight="false" outlineLevel="0" collapsed="false">
      <c r="A205" s="1" t="n">
        <v>50127145</v>
      </c>
      <c r="B205" s="1" t="s">
        <v>649</v>
      </c>
      <c r="C205" s="1" t="s">
        <v>26</v>
      </c>
      <c r="D205" s="1" t="s">
        <v>650</v>
      </c>
      <c r="E205" s="1" t="n">
        <v>6418</v>
      </c>
      <c r="F205" s="1" t="s">
        <v>651</v>
      </c>
      <c r="G205" s="1" t="n">
        <v>11385</v>
      </c>
      <c r="H205" s="1" t="str">
        <f aca="false">_xlfn.SWITCH(C205, "Manhattan", "MN", "Bronx", "BX", "Brooklyn", "BK", "Queens", "QN", "Staten Island", "SI", "")</f>
        <v>QN</v>
      </c>
      <c r="I205" s="1" t="n">
        <f aca="false">_xlfn.SWITCH(C205, "Manhattan", 1, "Bronx", 2, "Brooklyn", 3, "Queens", 4, "Staten Island", 5, "")</f>
        <v>4</v>
      </c>
      <c r="J205" s="1" t="n">
        <v>7183603639</v>
      </c>
      <c r="L205" s="2" t="s">
        <v>15</v>
      </c>
    </row>
    <row r="206" customFormat="false" ht="12.8" hidden="false" customHeight="false" outlineLevel="0" collapsed="false">
      <c r="A206" s="1" t="n">
        <v>50142282</v>
      </c>
      <c r="C206" s="1" t="s">
        <v>17</v>
      </c>
      <c r="D206" s="1" t="s">
        <v>652</v>
      </c>
      <c r="E206" s="1" t="n">
        <v>123</v>
      </c>
      <c r="F206" s="1" t="s">
        <v>452</v>
      </c>
      <c r="G206" s="1" t="n">
        <v>10009</v>
      </c>
      <c r="H206" s="1" t="str">
        <f aca="false">_xlfn.SWITCH(C206, "Manhattan", "MN", "Bronx", "BX", "Brooklyn", "BK", "Queens", "QN", "Staten Island", "SI", "")</f>
        <v>MN</v>
      </c>
      <c r="I206" s="1" t="n">
        <f aca="false">_xlfn.SWITCH(C206, "Manhattan", 1, "Bronx", 2, "Brooklyn", 3, "Queens", 4, "Staten Island", 5, "")</f>
        <v>1</v>
      </c>
      <c r="J206" s="1" t="n">
        <v>9179951552</v>
      </c>
      <c r="L206" s="2" t="s">
        <v>15</v>
      </c>
    </row>
    <row r="207" customFormat="false" ht="12.8" hidden="false" customHeight="false" outlineLevel="0" collapsed="false">
      <c r="A207" s="1" t="n">
        <v>50134682</v>
      </c>
      <c r="B207" s="1" t="s">
        <v>653</v>
      </c>
      <c r="C207" s="1" t="s">
        <v>17</v>
      </c>
      <c r="D207" s="1" t="s">
        <v>654</v>
      </c>
      <c r="E207" s="1" t="n">
        <v>1410</v>
      </c>
      <c r="F207" s="1" t="s">
        <v>655</v>
      </c>
      <c r="G207" s="1" t="n">
        <v>10029</v>
      </c>
      <c r="H207" s="1" t="str">
        <f aca="false">_xlfn.SWITCH(C207, "Manhattan", "MN", "Bronx", "BX", "Brooklyn", "BK", "Queens", "QN", "Staten Island", "SI", "")</f>
        <v>MN</v>
      </c>
      <c r="I207" s="1" t="n">
        <f aca="false">_xlfn.SWITCH(C207, "Manhattan", 1, "Bronx", 2, "Brooklyn", 3, "Queens", 4, "Staten Island", 5, "")</f>
        <v>1</v>
      </c>
      <c r="J207" s="1" t="n">
        <v>3474192285</v>
      </c>
      <c r="K207" s="1" t="s">
        <v>467</v>
      </c>
      <c r="L207" s="2" t="s">
        <v>656</v>
      </c>
    </row>
    <row r="208" customFormat="false" ht="12.8" hidden="false" customHeight="false" outlineLevel="0" collapsed="false">
      <c r="A208" s="1" t="n">
        <v>40377506</v>
      </c>
      <c r="B208" s="1" t="s">
        <v>657</v>
      </c>
      <c r="C208" s="1" t="s">
        <v>12</v>
      </c>
      <c r="D208" s="1" t="s">
        <v>658</v>
      </c>
      <c r="E208" s="1" t="n">
        <v>7303</v>
      </c>
      <c r="F208" s="1" t="s">
        <v>14</v>
      </c>
      <c r="G208" s="1" t="n">
        <v>11209</v>
      </c>
      <c r="H208" s="1" t="str">
        <f aca="false">_xlfn.SWITCH(C208, "Manhattan", "MN", "Bronx", "BX", "Brooklyn", "BK", "Queens", "QN", "Staten Island", "SI", "")</f>
        <v>BK</v>
      </c>
      <c r="I208" s="1" t="n">
        <f aca="false">_xlfn.SWITCH(C208, "Manhattan", 1, "Bronx", 2, "Brooklyn", 3, "Queens", 4, "Staten Island", 5, "")</f>
        <v>3</v>
      </c>
      <c r="J208" s="1" t="n">
        <v>7187450222</v>
      </c>
      <c r="K208" s="1" t="s">
        <v>198</v>
      </c>
      <c r="L208" s="2" t="s">
        <v>659</v>
      </c>
    </row>
    <row r="209" customFormat="false" ht="12.8" hidden="false" customHeight="false" outlineLevel="0" collapsed="false">
      <c r="A209" s="1" t="n">
        <v>50139259</v>
      </c>
      <c r="B209" s="1" t="s">
        <v>660</v>
      </c>
      <c r="C209" s="1" t="s">
        <v>17</v>
      </c>
      <c r="D209" s="1" t="s">
        <v>661</v>
      </c>
      <c r="E209" s="1" t="n">
        <v>273</v>
      </c>
      <c r="F209" s="1" t="s">
        <v>662</v>
      </c>
      <c r="G209" s="1" t="n">
        <v>10018</v>
      </c>
      <c r="H209" s="1" t="str">
        <f aca="false">_xlfn.SWITCH(C209, "Manhattan", "MN", "Bronx", "BX", "Brooklyn", "BK", "Queens", "QN", "Staten Island", "SI", "")</f>
        <v>MN</v>
      </c>
      <c r="I209" s="1" t="n">
        <f aca="false">_xlfn.SWITCH(C209, "Manhattan", 1, "Bronx", 2, "Brooklyn", 3, "Queens", 4, "Staten Island", 5, "")</f>
        <v>1</v>
      </c>
      <c r="J209" s="1" t="n">
        <v>6463516699</v>
      </c>
      <c r="L209" s="2" t="s">
        <v>15</v>
      </c>
    </row>
    <row r="210" customFormat="false" ht="12.8" hidden="false" customHeight="false" outlineLevel="0" collapsed="false">
      <c r="A210" s="1" t="n">
        <v>50130304</v>
      </c>
      <c r="B210" s="1" t="s">
        <v>663</v>
      </c>
      <c r="C210" s="1" t="s">
        <v>17</v>
      </c>
      <c r="D210" s="1" t="s">
        <v>664</v>
      </c>
      <c r="E210" s="1" t="n">
        <v>235</v>
      </c>
      <c r="F210" s="1" t="s">
        <v>665</v>
      </c>
      <c r="G210" s="1" t="n">
        <v>10014</v>
      </c>
      <c r="H210" s="1" t="str">
        <f aca="false">_xlfn.SWITCH(C210, "Manhattan", "MN", "Bronx", "BX", "Brooklyn", "BK", "Queens", "QN", "Staten Island", "SI", "")</f>
        <v>MN</v>
      </c>
      <c r="I210" s="1" t="n">
        <f aca="false">_xlfn.SWITCH(C210, "Manhattan", 1, "Bronx", 2, "Brooklyn", 3, "Queens", 4, "Staten Island", 5, "")</f>
        <v>1</v>
      </c>
      <c r="J210" s="1" t="n">
        <v>2128898884</v>
      </c>
      <c r="L210" s="2" t="s">
        <v>15</v>
      </c>
    </row>
    <row r="211" customFormat="false" ht="12.8" hidden="false" customHeight="false" outlineLevel="0" collapsed="false">
      <c r="A211" s="1" t="n">
        <v>50104547</v>
      </c>
      <c r="C211" s="1" t="s">
        <v>17</v>
      </c>
      <c r="D211" s="1" t="s">
        <v>666</v>
      </c>
      <c r="E211" s="1" t="n">
        <v>340</v>
      </c>
      <c r="F211" s="1" t="s">
        <v>215</v>
      </c>
      <c r="G211" s="1" t="n">
        <v>10014</v>
      </c>
      <c r="H211" s="1" t="str">
        <f aca="false">_xlfn.SWITCH(C211, "Manhattan", "MN", "Bronx", "BX", "Brooklyn", "BK", "Queens", "QN", "Staten Island", "SI", "")</f>
        <v>MN</v>
      </c>
      <c r="I211" s="1" t="n">
        <f aca="false">_xlfn.SWITCH(C211, "Manhattan", 1, "Bronx", 2, "Brooklyn", 3, "Queens", 4, "Staten Island", 5, "")</f>
        <v>1</v>
      </c>
      <c r="J211" s="1" t="n">
        <v>9172174441</v>
      </c>
      <c r="L211" s="2" t="s">
        <v>15</v>
      </c>
    </row>
    <row r="212" customFormat="false" ht="12.8" hidden="false" customHeight="false" outlineLevel="0" collapsed="false">
      <c r="A212" s="1" t="n">
        <v>50099186</v>
      </c>
      <c r="B212" s="1" t="s">
        <v>667</v>
      </c>
      <c r="C212" s="1" t="s">
        <v>26</v>
      </c>
      <c r="D212" s="1" t="s">
        <v>668</v>
      </c>
      <c r="E212" s="1" t="n">
        <v>20509</v>
      </c>
      <c r="F212" s="1" t="s">
        <v>669</v>
      </c>
      <c r="G212" s="1" t="n">
        <v>11412</v>
      </c>
      <c r="H212" s="1" t="str">
        <f aca="false">_xlfn.SWITCH(C212, "Manhattan", "MN", "Bronx", "BX", "Brooklyn", "BK", "Queens", "QN", "Staten Island", "SI", "")</f>
        <v>QN</v>
      </c>
      <c r="I212" s="1" t="n">
        <f aca="false">_xlfn.SWITCH(C212, "Manhattan", 1, "Bronx", 2, "Brooklyn", 3, "Queens", 4, "Staten Island", 5, "")</f>
        <v>4</v>
      </c>
      <c r="J212" s="1" t="n">
        <v>9178051504</v>
      </c>
      <c r="L212" s="2" t="s">
        <v>15</v>
      </c>
    </row>
    <row r="213" customFormat="false" ht="12.8" hidden="false" customHeight="false" outlineLevel="0" collapsed="false">
      <c r="A213" s="1" t="n">
        <v>50129818</v>
      </c>
      <c r="B213" s="1" t="s">
        <v>670</v>
      </c>
      <c r="C213" s="1" t="s">
        <v>17</v>
      </c>
      <c r="D213" s="1" t="s">
        <v>671</v>
      </c>
      <c r="E213" s="1" t="n">
        <v>37</v>
      </c>
      <c r="F213" s="1" t="s">
        <v>672</v>
      </c>
      <c r="G213" s="1" t="n">
        <v>10011</v>
      </c>
      <c r="H213" s="1" t="str">
        <f aca="false">_xlfn.SWITCH(C213, "Manhattan", "MN", "Bronx", "BX", "Brooklyn", "BK", "Queens", "QN", "Staten Island", "SI", "")</f>
        <v>MN</v>
      </c>
      <c r="I213" s="1" t="n">
        <f aca="false">_xlfn.SWITCH(C213, "Manhattan", 1, "Bronx", 2, "Brooklyn", 3, "Queens", 4, "Staten Island", 5, "")</f>
        <v>1</v>
      </c>
      <c r="J213" s="1" t="n">
        <v>3108834696</v>
      </c>
      <c r="L213" s="2" t="s">
        <v>15</v>
      </c>
    </row>
    <row r="214" customFormat="false" ht="12.8" hidden="false" customHeight="false" outlineLevel="0" collapsed="false">
      <c r="A214" s="1" t="n">
        <v>50132498</v>
      </c>
      <c r="B214" s="1" t="s">
        <v>673</v>
      </c>
      <c r="C214" s="1" t="s">
        <v>26</v>
      </c>
      <c r="D214" s="1" t="s">
        <v>674</v>
      </c>
      <c r="E214" s="1" t="n">
        <v>9114</v>
      </c>
      <c r="F214" s="1" t="s">
        <v>675</v>
      </c>
      <c r="G214" s="1" t="n">
        <v>11373</v>
      </c>
      <c r="H214" s="1" t="str">
        <f aca="false">_xlfn.SWITCH(C214, "Manhattan", "MN", "Bronx", "BX", "Brooklyn", "BK", "Queens", "QN", "Staten Island", "SI", "")</f>
        <v>QN</v>
      </c>
      <c r="I214" s="1" t="n">
        <f aca="false">_xlfn.SWITCH(C214, "Manhattan", 1, "Bronx", 2, "Brooklyn", 3, "Queens", 4, "Staten Island", 5, "")</f>
        <v>4</v>
      </c>
      <c r="J214" s="1" t="n">
        <v>5163301642</v>
      </c>
      <c r="L214" s="2" t="s">
        <v>15</v>
      </c>
    </row>
    <row r="215" customFormat="false" ht="12.8" hidden="false" customHeight="false" outlineLevel="0" collapsed="false">
      <c r="A215" s="1" t="n">
        <v>50123288</v>
      </c>
      <c r="B215" s="1" t="s">
        <v>676</v>
      </c>
      <c r="C215" s="1" t="s">
        <v>17</v>
      </c>
      <c r="D215" s="1" t="s">
        <v>677</v>
      </c>
      <c r="E215" s="1" t="n">
        <v>1450</v>
      </c>
      <c r="F215" s="1" t="s">
        <v>19</v>
      </c>
      <c r="G215" s="1" t="n">
        <v>10018</v>
      </c>
      <c r="H215" s="1" t="str">
        <f aca="false">_xlfn.SWITCH(C215, "Manhattan", "MN", "Bronx", "BX", "Brooklyn", "BK", "Queens", "QN", "Staten Island", "SI", "")</f>
        <v>MN</v>
      </c>
      <c r="I215" s="1" t="n">
        <f aca="false">_xlfn.SWITCH(C215, "Manhattan", 1, "Bronx", 2, "Brooklyn", 3, "Queens", 4, "Staten Island", 5, "")</f>
        <v>1</v>
      </c>
      <c r="J215" s="1" t="n">
        <v>9176014161</v>
      </c>
      <c r="L215" s="2" t="s">
        <v>15</v>
      </c>
    </row>
    <row r="216" customFormat="false" ht="12.8" hidden="false" customHeight="false" outlineLevel="0" collapsed="false">
      <c r="A216" s="1" t="n">
        <v>50052060</v>
      </c>
      <c r="B216" s="1" t="s">
        <v>678</v>
      </c>
      <c r="C216" s="1" t="s">
        <v>17</v>
      </c>
      <c r="D216" s="1" t="s">
        <v>679</v>
      </c>
      <c r="E216" s="1" t="n">
        <v>726</v>
      </c>
      <c r="F216" s="1" t="s">
        <v>680</v>
      </c>
      <c r="G216" s="1" t="n">
        <v>10033</v>
      </c>
      <c r="H216" s="1" t="str">
        <f aca="false">_xlfn.SWITCH(C216, "Manhattan", "MN", "Bronx", "BX", "Brooklyn", "BK", "Queens", "QN", "Staten Island", "SI", "")</f>
        <v>MN</v>
      </c>
      <c r="I216" s="1" t="n">
        <f aca="false">_xlfn.SWITCH(C216, "Manhattan", 1, "Bronx", 2, "Brooklyn", 3, "Queens", 4, "Staten Island", 5, "")</f>
        <v>1</v>
      </c>
      <c r="J216" s="1" t="n">
        <v>2125686891</v>
      </c>
      <c r="K216" s="1" t="s">
        <v>198</v>
      </c>
      <c r="L216" s="2" t="s">
        <v>681</v>
      </c>
    </row>
    <row r="217" customFormat="false" ht="12.8" hidden="false" customHeight="false" outlineLevel="0" collapsed="false">
      <c r="A217" s="1" t="n">
        <v>41056355</v>
      </c>
      <c r="B217" s="1" t="s">
        <v>682</v>
      </c>
      <c r="C217" s="1" t="s">
        <v>17</v>
      </c>
      <c r="D217" s="1" t="s">
        <v>683</v>
      </c>
      <c r="E217" s="1" t="n">
        <v>394</v>
      </c>
      <c r="F217" s="1" t="s">
        <v>684</v>
      </c>
      <c r="G217" s="1" t="n">
        <v>10031</v>
      </c>
      <c r="H217" s="1" t="str">
        <f aca="false">_xlfn.SWITCH(C217, "Manhattan", "MN", "Bronx", "BX", "Brooklyn", "BK", "Queens", "QN", "Staten Island", "SI", "")</f>
        <v>MN</v>
      </c>
      <c r="I217" s="1" t="n">
        <f aca="false">_xlfn.SWITCH(C217, "Manhattan", 1, "Bronx", 2, "Brooklyn", 3, "Queens", 4, "Staten Island", 5, "")</f>
        <v>1</v>
      </c>
      <c r="J217" s="1" t="n">
        <v>2129269038</v>
      </c>
      <c r="K217" s="1" t="s">
        <v>198</v>
      </c>
      <c r="L217" s="2" t="s">
        <v>685</v>
      </c>
    </row>
    <row r="218" customFormat="false" ht="12.8" hidden="false" customHeight="false" outlineLevel="0" collapsed="false">
      <c r="A218" s="1" t="n">
        <v>50142247</v>
      </c>
      <c r="B218" s="1" t="s">
        <v>686</v>
      </c>
      <c r="C218" s="1" t="s">
        <v>12</v>
      </c>
      <c r="D218" s="1" t="s">
        <v>687</v>
      </c>
      <c r="E218" s="1" t="n">
        <v>404</v>
      </c>
      <c r="F218" s="1" t="s">
        <v>688</v>
      </c>
      <c r="G218" s="1" t="n">
        <v>11231</v>
      </c>
      <c r="H218" s="1" t="str">
        <f aca="false">_xlfn.SWITCH(C218, "Manhattan", "MN", "Bronx", "BX", "Brooklyn", "BK", "Queens", "QN", "Staten Island", "SI", "")</f>
        <v>BK</v>
      </c>
      <c r="I218" s="1" t="n">
        <f aca="false">_xlfn.SWITCH(C218, "Manhattan", 1, "Bronx", 2, "Brooklyn", 3, "Queens", 4, "Staten Island", 5, "")</f>
        <v>3</v>
      </c>
      <c r="J218" s="1" t="n">
        <v>3475984301</v>
      </c>
      <c r="L218" s="2" t="s">
        <v>15</v>
      </c>
    </row>
    <row r="219" customFormat="false" ht="12.8" hidden="false" customHeight="false" outlineLevel="0" collapsed="false">
      <c r="A219" s="1" t="n">
        <v>50129033</v>
      </c>
      <c r="B219" s="1" t="s">
        <v>689</v>
      </c>
      <c r="C219" s="1" t="s">
        <v>26</v>
      </c>
      <c r="D219" s="1" t="s">
        <v>690</v>
      </c>
      <c r="E219" s="1" t="n">
        <v>2588</v>
      </c>
      <c r="F219" s="1" t="s">
        <v>691</v>
      </c>
      <c r="G219" s="1" t="n">
        <v>11103</v>
      </c>
      <c r="H219" s="1" t="str">
        <f aca="false">_xlfn.SWITCH(C219, "Manhattan", "MN", "Bronx", "BX", "Brooklyn", "BK", "Queens", "QN", "Staten Island", "SI", "")</f>
        <v>QN</v>
      </c>
      <c r="I219" s="1" t="n">
        <f aca="false">_xlfn.SWITCH(C219, "Manhattan", 1, "Bronx", 2, "Brooklyn", 3, "Queens", 4, "Staten Island", 5, "")</f>
        <v>4</v>
      </c>
      <c r="J219" s="1" t="n">
        <v>3479228099</v>
      </c>
      <c r="L219" s="2" t="s">
        <v>15</v>
      </c>
    </row>
    <row r="220" customFormat="false" ht="12.8" hidden="false" customHeight="false" outlineLevel="0" collapsed="false">
      <c r="A220" s="1" t="n">
        <v>50106341</v>
      </c>
      <c r="B220" s="1" t="s">
        <v>692</v>
      </c>
      <c r="C220" s="1" t="s">
        <v>12</v>
      </c>
      <c r="D220" s="1" t="s">
        <v>693</v>
      </c>
      <c r="E220" s="1" t="n">
        <v>79</v>
      </c>
      <c r="F220" s="1" t="s">
        <v>394</v>
      </c>
      <c r="G220" s="1" t="n">
        <v>11249</v>
      </c>
      <c r="H220" s="1" t="str">
        <f aca="false">_xlfn.SWITCH(C220, "Manhattan", "MN", "Bronx", "BX", "Brooklyn", "BK", "Queens", "QN", "Staten Island", "SI", "")</f>
        <v>BK</v>
      </c>
      <c r="I220" s="1" t="n">
        <f aca="false">_xlfn.SWITCH(C220, "Manhattan", 1, "Bronx", 2, "Brooklyn", 3, "Queens", 4, "Staten Island", 5, "")</f>
        <v>3</v>
      </c>
      <c r="J220" s="1" t="n">
        <v>9292147192</v>
      </c>
      <c r="L220" s="2" t="s">
        <v>15</v>
      </c>
    </row>
    <row r="221" customFormat="false" ht="12.8" hidden="false" customHeight="false" outlineLevel="0" collapsed="false">
      <c r="A221" s="1" t="n">
        <v>41155290</v>
      </c>
      <c r="B221" s="1" t="s">
        <v>694</v>
      </c>
      <c r="C221" s="1" t="s">
        <v>17</v>
      </c>
      <c r="D221" s="1" t="s">
        <v>695</v>
      </c>
      <c r="E221" s="1" t="n">
        <v>620</v>
      </c>
      <c r="F221" s="1" t="s">
        <v>182</v>
      </c>
      <c r="G221" s="1" t="n">
        <v>10036</v>
      </c>
      <c r="H221" s="1" t="str">
        <f aca="false">_xlfn.SWITCH(C221, "Manhattan", "MN", "Bronx", "BX", "Brooklyn", "BK", "Queens", "QN", "Staten Island", "SI", "")</f>
        <v>MN</v>
      </c>
      <c r="I221" s="1" t="n">
        <f aca="false">_xlfn.SWITCH(C221, "Manhattan", 1, "Bronx", 2, "Brooklyn", 3, "Queens", 4, "Staten Island", 5, "")</f>
        <v>1</v>
      </c>
      <c r="J221" s="1" t="n">
        <v>2122473275</v>
      </c>
      <c r="K221" s="1" t="s">
        <v>696</v>
      </c>
      <c r="L221" s="2" t="s">
        <v>697</v>
      </c>
    </row>
    <row r="222" customFormat="false" ht="12.8" hidden="false" customHeight="false" outlineLevel="0" collapsed="false">
      <c r="A222" s="1" t="n">
        <v>50139596</v>
      </c>
      <c r="B222" s="1" t="s">
        <v>698</v>
      </c>
      <c r="C222" s="1" t="s">
        <v>12</v>
      </c>
      <c r="D222" s="1" t="s">
        <v>699</v>
      </c>
      <c r="E222" s="1" t="n">
        <v>102</v>
      </c>
      <c r="F222" s="1" t="s">
        <v>700</v>
      </c>
      <c r="G222" s="1" t="n">
        <v>11231</v>
      </c>
      <c r="H222" s="1" t="str">
        <f aca="false">_xlfn.SWITCH(C222, "Manhattan", "MN", "Bronx", "BX", "Brooklyn", "BK", "Queens", "QN", "Staten Island", "SI", "")</f>
        <v>BK</v>
      </c>
      <c r="I222" s="1" t="n">
        <f aca="false">_xlfn.SWITCH(C222, "Manhattan", 1, "Bronx", 2, "Brooklyn", 3, "Queens", 4, "Staten Island", 5, "")</f>
        <v>3</v>
      </c>
      <c r="J222" s="1" t="n">
        <v>9293308884</v>
      </c>
      <c r="L222" s="2" t="s">
        <v>15</v>
      </c>
    </row>
    <row r="223" customFormat="false" ht="12.8" hidden="false" customHeight="false" outlineLevel="0" collapsed="false">
      <c r="A223" s="1" t="n">
        <v>50131013</v>
      </c>
      <c r="B223" s="1" t="s">
        <v>701</v>
      </c>
      <c r="C223" s="1" t="s">
        <v>17</v>
      </c>
      <c r="D223" s="1" t="s">
        <v>702</v>
      </c>
      <c r="E223" s="1" t="n">
        <v>518</v>
      </c>
      <c r="F223" s="1" t="s">
        <v>703</v>
      </c>
      <c r="G223" s="1" t="n">
        <v>10001</v>
      </c>
      <c r="H223" s="1" t="str">
        <f aca="false">_xlfn.SWITCH(C223, "Manhattan", "MN", "Bronx", "BX", "Brooklyn", "BK", "Queens", "QN", "Staten Island", "SI", "")</f>
        <v>MN</v>
      </c>
      <c r="I223" s="1" t="n">
        <f aca="false">_xlfn.SWITCH(C223, "Manhattan", 1, "Bronx", 2, "Brooklyn", 3, "Queens", 4, "Staten Island", 5, "")</f>
        <v>1</v>
      </c>
      <c r="J223" s="1" t="n">
        <v>6462483989</v>
      </c>
      <c r="L223" s="2" t="s">
        <v>15</v>
      </c>
    </row>
    <row r="224" customFormat="false" ht="12.8" hidden="false" customHeight="false" outlineLevel="0" collapsed="false">
      <c r="A224" s="1" t="n">
        <v>50111731</v>
      </c>
      <c r="B224" s="1" t="s">
        <v>704</v>
      </c>
      <c r="C224" s="1" t="s">
        <v>38</v>
      </c>
      <c r="D224" s="1" t="s">
        <v>705</v>
      </c>
      <c r="E224" s="1" t="n">
        <v>2935</v>
      </c>
      <c r="F224" s="1" t="s">
        <v>78</v>
      </c>
      <c r="G224" s="1" t="n">
        <v>10309</v>
      </c>
      <c r="H224" s="1" t="str">
        <f aca="false">_xlfn.SWITCH(C224, "Manhattan", "MN", "Bronx", "BX", "Brooklyn", "BK", "Queens", "QN", "Staten Island", "SI", "")</f>
        <v>SI</v>
      </c>
      <c r="I224" s="1" t="n">
        <f aca="false">_xlfn.SWITCH(C224, "Manhattan", 1, "Bronx", 2, "Brooklyn", 3, "Queens", 4, "Staten Island", 5, "")</f>
        <v>5</v>
      </c>
      <c r="J224" s="1" t="n">
        <v>7164662422</v>
      </c>
      <c r="L224" s="2" t="s">
        <v>15</v>
      </c>
    </row>
    <row r="225" customFormat="false" ht="12.8" hidden="false" customHeight="false" outlineLevel="0" collapsed="false">
      <c r="A225" s="1" t="n">
        <v>50106703</v>
      </c>
      <c r="B225" s="1" t="s">
        <v>706</v>
      </c>
      <c r="C225" s="1" t="s">
        <v>17</v>
      </c>
      <c r="D225" s="1" t="s">
        <v>707</v>
      </c>
      <c r="E225" s="1" t="n">
        <v>239</v>
      </c>
      <c r="F225" s="1" t="s">
        <v>708</v>
      </c>
      <c r="G225" s="1" t="n">
        <v>10003</v>
      </c>
      <c r="H225" s="1" t="str">
        <f aca="false">_xlfn.SWITCH(C225, "Manhattan", "MN", "Bronx", "BX", "Brooklyn", "BK", "Queens", "QN", "Staten Island", "SI", "")</f>
        <v>MN</v>
      </c>
      <c r="I225" s="1" t="n">
        <f aca="false">_xlfn.SWITCH(C225, "Manhattan", 1, "Bronx", 2, "Brooklyn", 3, "Queens", 4, "Staten Island", 5, "")</f>
        <v>1</v>
      </c>
      <c r="J225" s="1" t="n">
        <v>3472903669</v>
      </c>
      <c r="L225" s="2" t="s">
        <v>15</v>
      </c>
    </row>
    <row r="226" customFormat="false" ht="12.8" hidden="false" customHeight="false" outlineLevel="0" collapsed="false">
      <c r="A226" s="1" t="n">
        <v>50093949</v>
      </c>
      <c r="B226" s="1" t="s">
        <v>709</v>
      </c>
      <c r="C226" s="1" t="s">
        <v>17</v>
      </c>
      <c r="D226" s="1" t="s">
        <v>710</v>
      </c>
      <c r="E226" s="1" t="n">
        <v>75</v>
      </c>
      <c r="F226" s="1" t="s">
        <v>14</v>
      </c>
      <c r="G226" s="1" t="n">
        <v>10003</v>
      </c>
      <c r="H226" s="1" t="str">
        <f aca="false">_xlfn.SWITCH(C226, "Manhattan", "MN", "Bronx", "BX", "Brooklyn", "BK", "Queens", "QN", "Staten Island", "SI", "")</f>
        <v>MN</v>
      </c>
      <c r="I226" s="1" t="n">
        <f aca="false">_xlfn.SWITCH(C226, "Manhattan", 1, "Bronx", 2, "Brooklyn", 3, "Queens", 4, "Staten Island", 5, "")</f>
        <v>1</v>
      </c>
      <c r="J226" s="1" t="n">
        <v>7043285090</v>
      </c>
      <c r="K226" s="1" t="s">
        <v>86</v>
      </c>
      <c r="L226" s="2" t="s">
        <v>711</v>
      </c>
    </row>
    <row r="227" customFormat="false" ht="12.8" hidden="false" customHeight="false" outlineLevel="0" collapsed="false">
      <c r="A227" s="1" t="n">
        <v>50142842</v>
      </c>
      <c r="B227" s="1" t="s">
        <v>712</v>
      </c>
      <c r="C227" s="1" t="s">
        <v>17</v>
      </c>
      <c r="D227" s="1" t="s">
        <v>713</v>
      </c>
      <c r="E227" s="1" t="n">
        <v>150</v>
      </c>
      <c r="F227" s="1" t="s">
        <v>714</v>
      </c>
      <c r="G227" s="1" t="n">
        <v>10105</v>
      </c>
      <c r="H227" s="1" t="str">
        <f aca="false">_xlfn.SWITCH(C227, "Manhattan", "MN", "Bronx", "BX", "Brooklyn", "BK", "Queens", "QN", "Staten Island", "SI", "")</f>
        <v>MN</v>
      </c>
      <c r="I227" s="1" t="n">
        <f aca="false">_xlfn.SWITCH(C227, "Manhattan", 1, "Bronx", 2, "Brooklyn", 3, "Queens", 4, "Staten Island", 5, "")</f>
        <v>1</v>
      </c>
      <c r="J227" s="1" t="n">
        <v>3037853100</v>
      </c>
      <c r="L227" s="2" t="s">
        <v>15</v>
      </c>
    </row>
    <row r="228" customFormat="false" ht="12.8" hidden="false" customHeight="false" outlineLevel="0" collapsed="false">
      <c r="A228" s="1" t="n">
        <v>40399955</v>
      </c>
      <c r="B228" s="1" t="s">
        <v>715</v>
      </c>
      <c r="C228" s="1" t="s">
        <v>12</v>
      </c>
      <c r="D228" s="1" t="s">
        <v>716</v>
      </c>
      <c r="E228" s="1" t="n">
        <v>4901</v>
      </c>
      <c r="F228" s="1" t="s">
        <v>717</v>
      </c>
      <c r="G228" s="1" t="n">
        <v>11219</v>
      </c>
      <c r="H228" s="1" t="str">
        <f aca="false">_xlfn.SWITCH(C228, "Manhattan", "MN", "Bronx", "BX", "Brooklyn", "BK", "Queens", "QN", "Staten Island", "SI", "")</f>
        <v>BK</v>
      </c>
      <c r="I228" s="1" t="n">
        <f aca="false">_xlfn.SWITCH(C228, "Manhattan", 1, "Bronx", 2, "Brooklyn", 3, "Queens", 4, "Staten Island", 5, "")</f>
        <v>3</v>
      </c>
      <c r="J228" s="1" t="n">
        <v>7188536329</v>
      </c>
      <c r="K228" s="1" t="s">
        <v>243</v>
      </c>
      <c r="L228" s="2" t="s">
        <v>718</v>
      </c>
    </row>
    <row r="229" customFormat="false" ht="12.8" hidden="false" customHeight="false" outlineLevel="0" collapsed="false">
      <c r="A229" s="1" t="n">
        <v>50142297</v>
      </c>
      <c r="B229" s="1" t="s">
        <v>719</v>
      </c>
      <c r="C229" s="1" t="s">
        <v>17</v>
      </c>
      <c r="D229" s="1" t="s">
        <v>720</v>
      </c>
      <c r="E229" s="1" t="n">
        <v>191</v>
      </c>
      <c r="F229" s="1" t="s">
        <v>394</v>
      </c>
      <c r="G229" s="1" t="n">
        <v>10013</v>
      </c>
      <c r="H229" s="1" t="str">
        <f aca="false">_xlfn.SWITCH(C229, "Manhattan", "MN", "Bronx", "BX", "Brooklyn", "BK", "Queens", "QN", "Staten Island", "SI", "")</f>
        <v>MN</v>
      </c>
      <c r="I229" s="1" t="n">
        <f aca="false">_xlfn.SWITCH(C229, "Manhattan", 1, "Bronx", 2, "Brooklyn", 3, "Queens", 4, "Staten Island", 5, "")</f>
        <v>1</v>
      </c>
      <c r="J229" s="1" t="n">
        <v>2124314205</v>
      </c>
      <c r="L229" s="2" t="s">
        <v>15</v>
      </c>
    </row>
    <row r="230" customFormat="false" ht="12.8" hidden="false" customHeight="false" outlineLevel="0" collapsed="false">
      <c r="A230" s="1" t="n">
        <v>50142752</v>
      </c>
      <c r="B230" s="1" t="s">
        <v>721</v>
      </c>
      <c r="C230" s="1" t="s">
        <v>38</v>
      </c>
      <c r="D230" s="1" t="s">
        <v>722</v>
      </c>
      <c r="E230" s="1" t="n">
        <v>939</v>
      </c>
      <c r="F230" s="1" t="s">
        <v>723</v>
      </c>
      <c r="G230" s="1" t="n">
        <v>10314</v>
      </c>
      <c r="H230" s="1" t="str">
        <f aca="false">_xlfn.SWITCH(C230, "Manhattan", "MN", "Bronx", "BX", "Brooklyn", "BK", "Queens", "QN", "Staten Island", "SI", "")</f>
        <v>SI</v>
      </c>
      <c r="I230" s="1" t="n">
        <f aca="false">_xlfn.SWITCH(C230, "Manhattan", 1, "Bronx", 2, "Brooklyn", 3, "Queens", 4, "Staten Island", 5, "")</f>
        <v>5</v>
      </c>
      <c r="J230" s="1" t="n">
        <v>2018198002</v>
      </c>
      <c r="L230" s="2" t="s">
        <v>15</v>
      </c>
    </row>
    <row r="231" customFormat="false" ht="12.8" hidden="false" customHeight="false" outlineLevel="0" collapsed="false">
      <c r="A231" s="1" t="n">
        <v>41611969</v>
      </c>
      <c r="B231" s="1" t="s">
        <v>724</v>
      </c>
      <c r="C231" s="1" t="s">
        <v>17</v>
      </c>
      <c r="D231" s="1" t="s">
        <v>725</v>
      </c>
      <c r="E231" s="1" t="n">
        <v>21</v>
      </c>
      <c r="F231" s="1" t="s">
        <v>182</v>
      </c>
      <c r="G231" s="1" t="n">
        <v>10014</v>
      </c>
      <c r="H231" s="1" t="str">
        <f aca="false">_xlfn.SWITCH(C231, "Manhattan", "MN", "Bronx", "BX", "Brooklyn", "BK", "Queens", "QN", "Staten Island", "SI", "")</f>
        <v>MN</v>
      </c>
      <c r="I231" s="1" t="n">
        <f aca="false">_xlfn.SWITCH(C231, "Manhattan", 1, "Bronx", 2, "Brooklyn", 3, "Queens", 4, "Staten Island", 5, "")</f>
        <v>1</v>
      </c>
      <c r="J231" s="1" t="n">
        <v>2123925978</v>
      </c>
      <c r="K231" s="1" t="s">
        <v>726</v>
      </c>
      <c r="L231" s="2" t="s">
        <v>727</v>
      </c>
    </row>
    <row r="232" customFormat="false" ht="12.8" hidden="false" customHeight="false" outlineLevel="0" collapsed="false">
      <c r="A232" s="1" t="n">
        <v>50140136</v>
      </c>
      <c r="B232" s="1" t="s">
        <v>728</v>
      </c>
      <c r="C232" s="1" t="s">
        <v>17</v>
      </c>
      <c r="D232" s="1" t="s">
        <v>729</v>
      </c>
      <c r="E232" s="1" t="n">
        <v>110</v>
      </c>
      <c r="F232" s="1" t="s">
        <v>730</v>
      </c>
      <c r="G232" s="1" t="n">
        <v>10009</v>
      </c>
      <c r="H232" s="1" t="str">
        <f aca="false">_xlfn.SWITCH(C232, "Manhattan", "MN", "Bronx", "BX", "Brooklyn", "BK", "Queens", "QN", "Staten Island", "SI", "")</f>
        <v>MN</v>
      </c>
      <c r="I232" s="1" t="n">
        <f aca="false">_xlfn.SWITCH(C232, "Manhattan", 1, "Bronx", 2, "Brooklyn", 3, "Queens", 4, "Staten Island", 5, "")</f>
        <v>1</v>
      </c>
      <c r="J232" s="1" t="n">
        <v>6462831090</v>
      </c>
      <c r="L232" s="2" t="s">
        <v>15</v>
      </c>
    </row>
    <row r="233" customFormat="false" ht="12.8" hidden="false" customHeight="false" outlineLevel="0" collapsed="false">
      <c r="A233" s="1" t="n">
        <v>50128524</v>
      </c>
      <c r="B233" s="1" t="s">
        <v>731</v>
      </c>
      <c r="C233" s="1" t="s">
        <v>26</v>
      </c>
      <c r="D233" s="1" t="s">
        <v>732</v>
      </c>
      <c r="E233" s="1" t="n">
        <v>2904</v>
      </c>
      <c r="F233" s="1" t="s">
        <v>733</v>
      </c>
      <c r="G233" s="1" t="n">
        <v>11105</v>
      </c>
      <c r="H233" s="1" t="str">
        <f aca="false">_xlfn.SWITCH(C233, "Manhattan", "MN", "Bronx", "BX", "Brooklyn", "BK", "Queens", "QN", "Staten Island", "SI", "")</f>
        <v>QN</v>
      </c>
      <c r="I233" s="1" t="n">
        <f aca="false">_xlfn.SWITCH(C233, "Manhattan", 1, "Bronx", 2, "Brooklyn", 3, "Queens", 4, "Staten Island", 5, "")</f>
        <v>4</v>
      </c>
      <c r="J233" s="1" t="n">
        <v>6466064835</v>
      </c>
      <c r="K233" s="1" t="s">
        <v>86</v>
      </c>
      <c r="L233" s="2" t="s">
        <v>734</v>
      </c>
    </row>
    <row r="234" customFormat="false" ht="12.8" hidden="false" customHeight="false" outlineLevel="0" collapsed="false">
      <c r="A234" s="1" t="n">
        <v>50131313</v>
      </c>
      <c r="B234" s="1" t="s">
        <v>735</v>
      </c>
      <c r="C234" s="1" t="s">
        <v>26</v>
      </c>
      <c r="D234" s="1" t="s">
        <v>736</v>
      </c>
      <c r="E234" s="1" t="n">
        <v>584</v>
      </c>
      <c r="F234" s="1" t="s">
        <v>737</v>
      </c>
      <c r="G234" s="1" t="n">
        <v>11385</v>
      </c>
      <c r="H234" s="1" t="str">
        <f aca="false">_xlfn.SWITCH(C234, "Manhattan", "MN", "Bronx", "BX", "Brooklyn", "BK", "Queens", "QN", "Staten Island", "SI", "")</f>
        <v>QN</v>
      </c>
      <c r="I234" s="1" t="n">
        <f aca="false">_xlfn.SWITCH(C234, "Manhattan", 1, "Bronx", 2, "Brooklyn", 3, "Queens", 4, "Staten Island", 5, "")</f>
        <v>4</v>
      </c>
      <c r="J234" s="1" t="n">
        <v>9176903976</v>
      </c>
      <c r="L234" s="2" t="s">
        <v>15</v>
      </c>
    </row>
    <row r="235" customFormat="false" ht="12.8" hidden="false" customHeight="false" outlineLevel="0" collapsed="false">
      <c r="A235" s="1" t="n">
        <v>50139059</v>
      </c>
      <c r="C235" s="1" t="s">
        <v>26</v>
      </c>
      <c r="D235" s="1" t="s">
        <v>738</v>
      </c>
      <c r="E235" s="1" t="n">
        <v>4052</v>
      </c>
      <c r="F235" s="1" t="s">
        <v>477</v>
      </c>
      <c r="G235" s="1" t="n">
        <v>11354</v>
      </c>
      <c r="H235" s="1" t="str">
        <f aca="false">_xlfn.SWITCH(C235, "Manhattan", "MN", "Bronx", "BX", "Brooklyn", "BK", "Queens", "QN", "Staten Island", "SI", "")</f>
        <v>QN</v>
      </c>
      <c r="I235" s="1" t="n">
        <f aca="false">_xlfn.SWITCH(C235, "Manhattan", 1, "Bronx", 2, "Brooklyn", 3, "Queens", 4, "Staten Island", 5, "")</f>
        <v>4</v>
      </c>
      <c r="J235" s="1" t="n">
        <v>6318892281</v>
      </c>
      <c r="L235" s="2" t="s">
        <v>15</v>
      </c>
    </row>
    <row r="236" customFormat="false" ht="12.8" hidden="false" customHeight="false" outlineLevel="0" collapsed="false">
      <c r="A236" s="1" t="n">
        <v>50128190</v>
      </c>
      <c r="B236" s="1" t="s">
        <v>739</v>
      </c>
      <c r="C236" s="1" t="s">
        <v>26</v>
      </c>
      <c r="D236" s="1" t="s">
        <v>740</v>
      </c>
      <c r="E236" s="1" t="n">
        <v>4102</v>
      </c>
      <c r="F236" s="1" t="s">
        <v>741</v>
      </c>
      <c r="G236" s="1" t="n">
        <v>11355</v>
      </c>
      <c r="H236" s="1" t="str">
        <f aca="false">_xlfn.SWITCH(C236, "Manhattan", "MN", "Bronx", "BX", "Brooklyn", "BK", "Queens", "QN", "Staten Island", "SI", "")</f>
        <v>QN</v>
      </c>
      <c r="I236" s="1" t="n">
        <f aca="false">_xlfn.SWITCH(C236, "Manhattan", 1, "Bronx", 2, "Brooklyn", 3, "Queens", 4, "Staten Island", 5, "")</f>
        <v>4</v>
      </c>
      <c r="J236" s="1" t="n">
        <v>6462964367</v>
      </c>
      <c r="L236" s="2" t="s">
        <v>15</v>
      </c>
    </row>
    <row r="237" customFormat="false" ht="12.8" hidden="false" customHeight="false" outlineLevel="0" collapsed="false">
      <c r="A237" s="1" t="n">
        <v>50131566</v>
      </c>
      <c r="B237" s="1" t="s">
        <v>742</v>
      </c>
      <c r="C237" s="1" t="s">
        <v>26</v>
      </c>
      <c r="D237" s="1" t="s">
        <v>743</v>
      </c>
      <c r="E237" s="1" t="n">
        <v>7701</v>
      </c>
      <c r="F237" s="1" t="s">
        <v>744</v>
      </c>
      <c r="G237" s="1" t="n">
        <v>11421</v>
      </c>
      <c r="H237" s="1" t="str">
        <f aca="false">_xlfn.SWITCH(C237, "Manhattan", "MN", "Bronx", "BX", "Brooklyn", "BK", "Queens", "QN", "Staten Island", "SI", "")</f>
        <v>QN</v>
      </c>
      <c r="I237" s="1" t="n">
        <f aca="false">_xlfn.SWITCH(C237, "Manhattan", 1, "Bronx", 2, "Brooklyn", 3, "Queens", 4, "Staten Island", 5, "")</f>
        <v>4</v>
      </c>
      <c r="J237" s="1" t="n">
        <v>3478752367</v>
      </c>
      <c r="L237" s="2" t="s">
        <v>15</v>
      </c>
    </row>
    <row r="238" customFormat="false" ht="12.8" hidden="false" customHeight="false" outlineLevel="0" collapsed="false">
      <c r="A238" s="1" t="n">
        <v>50123426</v>
      </c>
      <c r="B238" s="1" t="s">
        <v>745</v>
      </c>
      <c r="C238" s="1" t="s">
        <v>17</v>
      </c>
      <c r="D238" s="1" t="s">
        <v>746</v>
      </c>
      <c r="E238" s="1" t="n">
        <v>63</v>
      </c>
      <c r="F238" s="1" t="s">
        <v>747</v>
      </c>
      <c r="G238" s="1" t="n">
        <v>10023</v>
      </c>
      <c r="H238" s="1" t="str">
        <f aca="false">_xlfn.SWITCH(C238, "Manhattan", "MN", "Bronx", "BX", "Brooklyn", "BK", "Queens", "QN", "Staten Island", "SI", "")</f>
        <v>MN</v>
      </c>
      <c r="I238" s="1" t="n">
        <f aca="false">_xlfn.SWITCH(C238, "Manhattan", 1, "Bronx", 2, "Brooklyn", 3, "Queens", 4, "Staten Island", 5, "")</f>
        <v>1</v>
      </c>
      <c r="J238" s="1" t="n">
        <v>8567458329</v>
      </c>
      <c r="L238" s="2" t="s">
        <v>15</v>
      </c>
    </row>
    <row r="239" customFormat="false" ht="12.8" hidden="false" customHeight="false" outlineLevel="0" collapsed="false">
      <c r="A239" s="1" t="n">
        <v>50048104</v>
      </c>
      <c r="B239" s="1" t="s">
        <v>748</v>
      </c>
      <c r="C239" s="1" t="s">
        <v>26</v>
      </c>
      <c r="D239" s="1" t="s">
        <v>749</v>
      </c>
      <c r="E239" s="1" t="s">
        <v>750</v>
      </c>
      <c r="F239" s="1" t="s">
        <v>751</v>
      </c>
      <c r="G239" s="1" t="n">
        <v>11362</v>
      </c>
      <c r="H239" s="1" t="str">
        <f aca="false">_xlfn.SWITCH(C239, "Manhattan", "MN", "Bronx", "BX", "Brooklyn", "BK", "Queens", "QN", "Staten Island", "SI", "")</f>
        <v>QN</v>
      </c>
      <c r="I239" s="1" t="n">
        <f aca="false">_xlfn.SWITCH(C239, "Manhattan", 1, "Bronx", 2, "Brooklyn", 3, "Queens", 4, "Staten Island", 5, "")</f>
        <v>4</v>
      </c>
      <c r="J239" s="1" t="n">
        <v>7182298988</v>
      </c>
      <c r="K239" s="1" t="s">
        <v>176</v>
      </c>
      <c r="L239" s="2" t="s">
        <v>468</v>
      </c>
    </row>
    <row r="240" customFormat="false" ht="12.8" hidden="false" customHeight="false" outlineLevel="0" collapsed="false">
      <c r="A240" s="1" t="n">
        <v>50115746</v>
      </c>
      <c r="B240" s="1" t="s">
        <v>752</v>
      </c>
      <c r="C240" s="1" t="s">
        <v>17</v>
      </c>
      <c r="D240" s="1" t="s">
        <v>753</v>
      </c>
      <c r="E240" s="1" t="n">
        <v>355</v>
      </c>
      <c r="F240" s="1" t="s">
        <v>754</v>
      </c>
      <c r="G240" s="1" t="n">
        <v>10029</v>
      </c>
      <c r="H240" s="1" t="str">
        <f aca="false">_xlfn.SWITCH(C240, "Manhattan", "MN", "Bronx", "BX", "Brooklyn", "BK", "Queens", "QN", "Staten Island", "SI", "")</f>
        <v>MN</v>
      </c>
      <c r="I240" s="1" t="n">
        <f aca="false">_xlfn.SWITCH(C240, "Manhattan", 1, "Bronx", 2, "Brooklyn", 3, "Queens", 4, "Staten Island", 5, "")</f>
        <v>1</v>
      </c>
      <c r="J240" s="1" t="n">
        <v>6465153236</v>
      </c>
      <c r="L240" s="2" t="s">
        <v>15</v>
      </c>
    </row>
    <row r="241" customFormat="false" ht="12.8" hidden="false" customHeight="false" outlineLevel="0" collapsed="false">
      <c r="A241" s="1" t="n">
        <v>50140697</v>
      </c>
      <c r="C241" s="1" t="s">
        <v>20</v>
      </c>
      <c r="D241" s="1" t="s">
        <v>755</v>
      </c>
      <c r="E241" s="1" t="n">
        <v>3431</v>
      </c>
      <c r="F241" s="1" t="s">
        <v>756</v>
      </c>
      <c r="G241" s="1" t="n">
        <v>10469</v>
      </c>
      <c r="H241" s="1" t="str">
        <f aca="false">_xlfn.SWITCH(C241, "Manhattan", "MN", "Bronx", "BX", "Brooklyn", "BK", "Queens", "QN", "Staten Island", "SI", "")</f>
        <v>BX</v>
      </c>
      <c r="I241" s="1" t="n">
        <f aca="false">_xlfn.SWITCH(C241, "Manhattan", 1, "Bronx", 2, "Brooklyn", 3, "Queens", 4, "Staten Island", 5, "")</f>
        <v>2</v>
      </c>
      <c r="J241" s="1" t="n">
        <v>9174763061</v>
      </c>
      <c r="L241" s="2" t="s">
        <v>15</v>
      </c>
    </row>
    <row r="242" customFormat="false" ht="12.8" hidden="false" customHeight="false" outlineLevel="0" collapsed="false">
      <c r="A242" s="1" t="n">
        <v>50141198</v>
      </c>
      <c r="B242" s="1" t="s">
        <v>757</v>
      </c>
      <c r="C242" s="1" t="s">
        <v>12</v>
      </c>
      <c r="D242" s="1" t="s">
        <v>758</v>
      </c>
      <c r="E242" s="1" t="n">
        <v>188</v>
      </c>
      <c r="F242" s="1" t="s">
        <v>759</v>
      </c>
      <c r="G242" s="1" t="n">
        <v>11226</v>
      </c>
      <c r="H242" s="1" t="str">
        <f aca="false">_xlfn.SWITCH(C242, "Manhattan", "MN", "Bronx", "BX", "Brooklyn", "BK", "Queens", "QN", "Staten Island", "SI", "")</f>
        <v>BK</v>
      </c>
      <c r="I242" s="1" t="n">
        <f aca="false">_xlfn.SWITCH(C242, "Manhattan", 1, "Bronx", 2, "Brooklyn", 3, "Queens", 4, "Staten Island", 5, "")</f>
        <v>3</v>
      </c>
      <c r="J242" s="1" t="n">
        <v>7185777732</v>
      </c>
      <c r="L242" s="2" t="s">
        <v>15</v>
      </c>
    </row>
    <row r="243" customFormat="false" ht="12.8" hidden="false" customHeight="false" outlineLevel="0" collapsed="false">
      <c r="A243" s="1" t="n">
        <v>50123921</v>
      </c>
      <c r="B243" s="1" t="s">
        <v>760</v>
      </c>
      <c r="C243" s="1" t="s">
        <v>17</v>
      </c>
      <c r="D243" s="1" t="s">
        <v>761</v>
      </c>
      <c r="E243" s="1" t="n">
        <v>170</v>
      </c>
      <c r="F243" s="1" t="s">
        <v>215</v>
      </c>
      <c r="G243" s="1" t="n">
        <v>10012</v>
      </c>
      <c r="H243" s="1" t="str">
        <f aca="false">_xlfn.SWITCH(C243, "Manhattan", "MN", "Bronx", "BX", "Brooklyn", "BK", "Queens", "QN", "Staten Island", "SI", "")</f>
        <v>MN</v>
      </c>
      <c r="I243" s="1" t="n">
        <f aca="false">_xlfn.SWITCH(C243, "Manhattan", 1, "Bronx", 2, "Brooklyn", 3, "Queens", 4, "Staten Island", 5, "")</f>
        <v>1</v>
      </c>
      <c r="J243" s="1" t="n">
        <v>9738974585</v>
      </c>
      <c r="L243" s="2" t="s">
        <v>15</v>
      </c>
    </row>
    <row r="244" customFormat="false" ht="12.8" hidden="false" customHeight="false" outlineLevel="0" collapsed="false">
      <c r="A244" s="1" t="n">
        <v>50102986</v>
      </c>
      <c r="B244" s="1" t="s">
        <v>762</v>
      </c>
      <c r="C244" s="1" t="s">
        <v>26</v>
      </c>
      <c r="D244" s="1" t="s">
        <v>763</v>
      </c>
      <c r="E244" s="1" t="s">
        <v>764</v>
      </c>
      <c r="F244" s="1" t="s">
        <v>765</v>
      </c>
      <c r="G244" s="1" t="n">
        <v>11354</v>
      </c>
      <c r="H244" s="1" t="str">
        <f aca="false">_xlfn.SWITCH(C244, "Manhattan", "MN", "Bronx", "BX", "Brooklyn", "BK", "Queens", "QN", "Staten Island", "SI", "")</f>
        <v>QN</v>
      </c>
      <c r="I244" s="1" t="n">
        <f aca="false">_xlfn.SWITCH(C244, "Manhattan", 1, "Bronx", 2, "Brooklyn", 3, "Queens", 4, "Staten Island", 5, "")</f>
        <v>4</v>
      </c>
      <c r="J244" s="1" t="n">
        <v>3322398889</v>
      </c>
      <c r="K244" s="1" t="s">
        <v>581</v>
      </c>
      <c r="L244" s="2" t="s">
        <v>766</v>
      </c>
    </row>
    <row r="245" customFormat="false" ht="12.8" hidden="false" customHeight="false" outlineLevel="0" collapsed="false">
      <c r="A245" s="1" t="n">
        <v>41304673</v>
      </c>
      <c r="B245" s="1" t="s">
        <v>767</v>
      </c>
      <c r="C245" s="1" t="s">
        <v>12</v>
      </c>
      <c r="D245" s="1" t="s">
        <v>768</v>
      </c>
      <c r="E245" s="1" t="n">
        <v>277</v>
      </c>
      <c r="F245" s="1" t="s">
        <v>769</v>
      </c>
      <c r="H245" s="1" t="str">
        <f aca="false">_xlfn.SWITCH(C245, "Manhattan", "MN", "Bronx", "BX", "Brooklyn", "BK", "Queens", "QN", "Staten Island", "SI", "")</f>
        <v>BK</v>
      </c>
      <c r="I245" s="1" t="n">
        <f aca="false">_xlfn.SWITCH(C245, "Manhattan", 1, "Bronx", 2, "Brooklyn", 3, "Queens", 4, "Staten Island", 5, "")</f>
        <v>3</v>
      </c>
      <c r="J245" s="1" t="n">
        <v>7185968335</v>
      </c>
      <c r="K245" s="1" t="s">
        <v>86</v>
      </c>
      <c r="L245" s="2" t="s">
        <v>770</v>
      </c>
    </row>
    <row r="246" customFormat="false" ht="12.8" hidden="false" customHeight="false" outlineLevel="0" collapsed="false">
      <c r="A246" s="1" t="n">
        <v>50107474</v>
      </c>
      <c r="B246" s="1" t="s">
        <v>771</v>
      </c>
      <c r="C246" s="1" t="s">
        <v>12</v>
      </c>
      <c r="D246" s="1" t="s">
        <v>772</v>
      </c>
      <c r="E246" s="1" t="n">
        <v>446</v>
      </c>
      <c r="F246" s="1" t="s">
        <v>773</v>
      </c>
      <c r="G246" s="1" t="n">
        <v>11212</v>
      </c>
      <c r="H246" s="1" t="str">
        <f aca="false">_xlfn.SWITCH(C246, "Manhattan", "MN", "Bronx", "BX", "Brooklyn", "BK", "Queens", "QN", "Staten Island", "SI", "")</f>
        <v>BK</v>
      </c>
      <c r="I246" s="1" t="n">
        <f aca="false">_xlfn.SWITCH(C246, "Manhattan", 1, "Bronx", 2, "Brooklyn", 3, "Queens", 4, "Staten Island", 5, "")</f>
        <v>3</v>
      </c>
      <c r="J246" s="1" t="n">
        <v>9293005987</v>
      </c>
      <c r="K246" s="1" t="s">
        <v>726</v>
      </c>
      <c r="L246" s="2" t="s">
        <v>774</v>
      </c>
    </row>
    <row r="247" customFormat="false" ht="12.8" hidden="false" customHeight="false" outlineLevel="0" collapsed="false">
      <c r="A247" s="1" t="n">
        <v>50113419</v>
      </c>
      <c r="B247" s="1" t="s">
        <v>775</v>
      </c>
      <c r="C247" s="1" t="s">
        <v>12</v>
      </c>
      <c r="D247" s="1" t="s">
        <v>776</v>
      </c>
      <c r="E247" s="1" t="n">
        <v>3524</v>
      </c>
      <c r="F247" s="1" t="s">
        <v>777</v>
      </c>
      <c r="G247" s="1" t="n">
        <v>11203</v>
      </c>
      <c r="H247" s="1" t="str">
        <f aca="false">_xlfn.SWITCH(C247, "Manhattan", "MN", "Bronx", "BX", "Brooklyn", "BK", "Queens", "QN", "Staten Island", "SI", "")</f>
        <v>BK</v>
      </c>
      <c r="I247" s="1" t="n">
        <f aca="false">_xlfn.SWITCH(C247, "Manhattan", 1, "Bronx", 2, "Brooklyn", 3, "Queens", 4, "Staten Island", 5, "")</f>
        <v>3</v>
      </c>
      <c r="J247" s="1" t="n">
        <v>7182873031</v>
      </c>
      <c r="K247" s="1" t="s">
        <v>778</v>
      </c>
      <c r="L247" s="2" t="s">
        <v>779</v>
      </c>
    </row>
    <row r="248" customFormat="false" ht="12.8" hidden="false" customHeight="false" outlineLevel="0" collapsed="false">
      <c r="A248" s="1" t="n">
        <v>50131091</v>
      </c>
      <c r="B248" s="1" t="s">
        <v>780</v>
      </c>
      <c r="C248" s="1" t="s">
        <v>12</v>
      </c>
      <c r="D248" s="1" t="s">
        <v>781</v>
      </c>
      <c r="E248" s="1" t="n">
        <v>421</v>
      </c>
      <c r="F248" s="1" t="s">
        <v>688</v>
      </c>
      <c r="G248" s="1" t="n">
        <v>11231</v>
      </c>
      <c r="H248" s="1" t="str">
        <f aca="false">_xlfn.SWITCH(C248, "Manhattan", "MN", "Bronx", "BX", "Brooklyn", "BK", "Queens", "QN", "Staten Island", "SI", "")</f>
        <v>BK</v>
      </c>
      <c r="I248" s="1" t="n">
        <f aca="false">_xlfn.SWITCH(C248, "Manhattan", 1, "Bronx", 2, "Brooklyn", 3, "Queens", 4, "Staten Island", 5, "")</f>
        <v>3</v>
      </c>
      <c r="J248" s="1" t="n">
        <v>9178808026</v>
      </c>
      <c r="L248" s="2" t="s">
        <v>15</v>
      </c>
    </row>
    <row r="249" customFormat="false" ht="12.8" hidden="false" customHeight="false" outlineLevel="0" collapsed="false">
      <c r="A249" s="1" t="n">
        <v>50110650</v>
      </c>
      <c r="B249" s="1" t="s">
        <v>782</v>
      </c>
      <c r="C249" s="1" t="s">
        <v>20</v>
      </c>
      <c r="D249" s="1" t="s">
        <v>783</v>
      </c>
      <c r="E249" s="1" t="n">
        <v>5628</v>
      </c>
      <c r="F249" s="1" t="s">
        <v>784</v>
      </c>
      <c r="G249" s="1" t="n">
        <v>10471</v>
      </c>
      <c r="H249" s="1" t="str">
        <f aca="false">_xlfn.SWITCH(C249, "Manhattan", "MN", "Bronx", "BX", "Brooklyn", "BK", "Queens", "QN", "Staten Island", "SI", "")</f>
        <v>BX</v>
      </c>
      <c r="I249" s="1" t="n">
        <f aca="false">_xlfn.SWITCH(C249, "Manhattan", 1, "Bronx", 2, "Brooklyn", 3, "Queens", 4, "Staten Island", 5, "")</f>
        <v>2</v>
      </c>
      <c r="J249" s="1" t="n">
        <v>9172802341</v>
      </c>
      <c r="L249" s="2" t="s">
        <v>15</v>
      </c>
    </row>
    <row r="250" customFormat="false" ht="12.8" hidden="false" customHeight="false" outlineLevel="0" collapsed="false">
      <c r="A250" s="1" t="n">
        <v>41461099</v>
      </c>
      <c r="B250" s="1" t="s">
        <v>785</v>
      </c>
      <c r="C250" s="1" t="s">
        <v>26</v>
      </c>
      <c r="D250" s="1" t="s">
        <v>786</v>
      </c>
      <c r="E250" s="1" t="n">
        <v>6415</v>
      </c>
      <c r="F250" s="1" t="s">
        <v>787</v>
      </c>
      <c r="G250" s="1" t="n">
        <v>11377</v>
      </c>
      <c r="H250" s="1" t="str">
        <f aca="false">_xlfn.SWITCH(C250, "Manhattan", "MN", "Bronx", "BX", "Brooklyn", "BK", "Queens", "QN", "Staten Island", "SI", "")</f>
        <v>QN</v>
      </c>
      <c r="I250" s="1" t="n">
        <f aca="false">_xlfn.SWITCH(C250, "Manhattan", 1, "Bronx", 2, "Brooklyn", 3, "Queens", 4, "Staten Island", 5, "")</f>
        <v>4</v>
      </c>
      <c r="J250" s="1" t="n">
        <v>7188999599</v>
      </c>
      <c r="K250" s="1" t="s">
        <v>491</v>
      </c>
      <c r="L250" s="2" t="s">
        <v>788</v>
      </c>
    </row>
    <row r="251" customFormat="false" ht="12.8" hidden="false" customHeight="false" outlineLevel="0" collapsed="false">
      <c r="A251" s="1" t="n">
        <v>50104482</v>
      </c>
      <c r="B251" s="1" t="s">
        <v>789</v>
      </c>
      <c r="C251" s="1" t="s">
        <v>12</v>
      </c>
      <c r="D251" s="1" t="s">
        <v>790</v>
      </c>
      <c r="E251" s="1" t="n">
        <v>675</v>
      </c>
      <c r="F251" s="1" t="s">
        <v>278</v>
      </c>
      <c r="G251" s="1" t="n">
        <v>11225</v>
      </c>
      <c r="H251" s="1" t="str">
        <f aca="false">_xlfn.SWITCH(C251, "Manhattan", "MN", "Bronx", "BX", "Brooklyn", "BK", "Queens", "QN", "Staten Island", "SI", "")</f>
        <v>BK</v>
      </c>
      <c r="I251" s="1" t="n">
        <f aca="false">_xlfn.SWITCH(C251, "Manhattan", 1, "Bronx", 2, "Brooklyn", 3, "Queens", 4, "Staten Island", 5, "")</f>
        <v>3</v>
      </c>
      <c r="J251" s="1" t="n">
        <v>3474136304</v>
      </c>
      <c r="L251" s="2" t="s">
        <v>15</v>
      </c>
    </row>
    <row r="252" customFormat="false" ht="12.8" hidden="false" customHeight="false" outlineLevel="0" collapsed="false">
      <c r="A252" s="1" t="n">
        <v>50069122</v>
      </c>
      <c r="B252" s="1" t="s">
        <v>791</v>
      </c>
      <c r="C252" s="1" t="s">
        <v>26</v>
      </c>
      <c r="D252" s="1" t="s">
        <v>792</v>
      </c>
      <c r="E252" s="1" t="n">
        <v>6641</v>
      </c>
      <c r="F252" s="1" t="s">
        <v>651</v>
      </c>
      <c r="G252" s="1" t="n">
        <v>11385</v>
      </c>
      <c r="H252" s="1" t="str">
        <f aca="false">_xlfn.SWITCH(C252, "Manhattan", "MN", "Bronx", "BX", "Brooklyn", "BK", "Queens", "QN", "Staten Island", "SI", "")</f>
        <v>QN</v>
      </c>
      <c r="I252" s="1" t="n">
        <f aca="false">_xlfn.SWITCH(C252, "Manhattan", 1, "Bronx", 2, "Brooklyn", 3, "Queens", 4, "Staten Island", 5, "")</f>
        <v>4</v>
      </c>
      <c r="J252" s="1" t="n">
        <v>3479873959</v>
      </c>
      <c r="K252" s="1" t="s">
        <v>92</v>
      </c>
      <c r="L252" s="2" t="s">
        <v>793</v>
      </c>
    </row>
    <row r="253" customFormat="false" ht="12.8" hidden="false" customHeight="false" outlineLevel="0" collapsed="false">
      <c r="A253" s="1" t="n">
        <v>50141871</v>
      </c>
      <c r="C253" s="1" t="s">
        <v>26</v>
      </c>
      <c r="D253" s="1" t="s">
        <v>794</v>
      </c>
      <c r="E253" s="1" t="n">
        <v>4032</v>
      </c>
      <c r="F253" s="1" t="s">
        <v>795</v>
      </c>
      <c r="G253" s="1" t="n">
        <v>11354</v>
      </c>
      <c r="H253" s="1" t="str">
        <f aca="false">_xlfn.SWITCH(C253, "Manhattan", "MN", "Bronx", "BX", "Brooklyn", "BK", "Queens", "QN", "Staten Island", "SI", "")</f>
        <v>QN</v>
      </c>
      <c r="I253" s="1" t="n">
        <f aca="false">_xlfn.SWITCH(C253, "Manhattan", 1, "Bronx", 2, "Brooklyn", 3, "Queens", 4, "Staten Island", 5, "")</f>
        <v>4</v>
      </c>
      <c r="J253" s="1" t="n">
        <v>9179528322</v>
      </c>
      <c r="L253" s="2" t="s">
        <v>15</v>
      </c>
    </row>
    <row r="254" customFormat="false" ht="12.8" hidden="false" customHeight="false" outlineLevel="0" collapsed="false">
      <c r="A254" s="1" t="n">
        <v>50050259</v>
      </c>
      <c r="B254" s="1" t="s">
        <v>796</v>
      </c>
      <c r="C254" s="1" t="s">
        <v>12</v>
      </c>
      <c r="D254" s="1" t="s">
        <v>797</v>
      </c>
      <c r="E254" s="1" t="n">
        <v>8405</v>
      </c>
      <c r="F254" s="1" t="s">
        <v>45</v>
      </c>
      <c r="G254" s="1" t="n">
        <v>11209</v>
      </c>
      <c r="H254" s="1" t="str">
        <f aca="false">_xlfn.SWITCH(C254, "Manhattan", "MN", "Bronx", "BX", "Brooklyn", "BK", "Queens", "QN", "Staten Island", "SI", "")</f>
        <v>BK</v>
      </c>
      <c r="I254" s="1" t="n">
        <f aca="false">_xlfn.SWITCH(C254, "Manhattan", 1, "Bronx", 2, "Brooklyn", 3, "Queens", 4, "Staten Island", 5, "")</f>
        <v>3</v>
      </c>
      <c r="J254" s="1" t="n">
        <v>7182381300</v>
      </c>
      <c r="K254" s="1" t="s">
        <v>176</v>
      </c>
      <c r="L254" s="2" t="s">
        <v>798</v>
      </c>
    </row>
    <row r="255" customFormat="false" ht="12.8" hidden="false" customHeight="false" outlineLevel="0" collapsed="false">
      <c r="A255" s="1" t="n">
        <v>50044593</v>
      </c>
      <c r="B255" s="1" t="s">
        <v>799</v>
      </c>
      <c r="C255" s="1" t="s">
        <v>17</v>
      </c>
      <c r="D255" s="1" t="s">
        <v>800</v>
      </c>
      <c r="E255" s="1" t="n">
        <v>4</v>
      </c>
      <c r="F255" s="1" t="s">
        <v>801</v>
      </c>
      <c r="G255" s="1" t="n">
        <v>10121</v>
      </c>
      <c r="H255" s="1" t="str">
        <f aca="false">_xlfn.SWITCH(C255, "Manhattan", "MN", "Bronx", "BX", "Brooklyn", "BK", "Queens", "QN", "Staten Island", "SI", "")</f>
        <v>MN</v>
      </c>
      <c r="I255" s="1" t="n">
        <f aca="false">_xlfn.SWITCH(C255, "Manhattan", 1, "Bronx", 2, "Brooklyn", 3, "Queens", 4, "Staten Island", 5, "")</f>
        <v>1</v>
      </c>
      <c r="J255" s="1" t="n">
        <v>2124656273</v>
      </c>
      <c r="K255" s="1" t="s">
        <v>86</v>
      </c>
      <c r="L255" s="2" t="s">
        <v>802</v>
      </c>
    </row>
    <row r="256" customFormat="false" ht="12.8" hidden="false" customHeight="false" outlineLevel="0" collapsed="false">
      <c r="A256" s="1" t="n">
        <v>50130131</v>
      </c>
      <c r="B256" s="1" t="s">
        <v>803</v>
      </c>
      <c r="C256" s="1" t="s">
        <v>17</v>
      </c>
      <c r="D256" s="1" t="s">
        <v>804</v>
      </c>
      <c r="E256" s="1" t="n">
        <v>120</v>
      </c>
      <c r="F256" s="1" t="s">
        <v>730</v>
      </c>
      <c r="G256" s="1" t="n">
        <v>10009</v>
      </c>
      <c r="H256" s="1" t="str">
        <f aca="false">_xlfn.SWITCH(C256, "Manhattan", "MN", "Bronx", "BX", "Brooklyn", "BK", "Queens", "QN", "Staten Island", "SI", "")</f>
        <v>MN</v>
      </c>
      <c r="I256" s="1" t="n">
        <f aca="false">_xlfn.SWITCH(C256, "Manhattan", 1, "Bronx", 2, "Brooklyn", 3, "Queens", 4, "Staten Island", 5, "")</f>
        <v>1</v>
      </c>
      <c r="J256" s="1" t="n">
        <v>2695980939</v>
      </c>
      <c r="L256" s="2" t="s">
        <v>15</v>
      </c>
    </row>
    <row r="257" customFormat="false" ht="12.8" hidden="false" customHeight="false" outlineLevel="0" collapsed="false">
      <c r="A257" s="1" t="n">
        <v>40568591</v>
      </c>
      <c r="B257" s="1" t="s">
        <v>805</v>
      </c>
      <c r="C257" s="1" t="s">
        <v>17</v>
      </c>
      <c r="D257" s="1" t="s">
        <v>806</v>
      </c>
      <c r="E257" s="1" t="n">
        <v>161</v>
      </c>
      <c r="F257" s="1" t="s">
        <v>807</v>
      </c>
      <c r="G257" s="1" t="n">
        <v>10019</v>
      </c>
      <c r="H257" s="1" t="str">
        <f aca="false">_xlfn.SWITCH(C257, "Manhattan", "MN", "Bronx", "BX", "Brooklyn", "BK", "Queens", "QN", "Staten Island", "SI", "")</f>
        <v>MN</v>
      </c>
      <c r="I257" s="1" t="n">
        <f aca="false">_xlfn.SWITCH(C257, "Manhattan", 1, "Bronx", 2, "Brooklyn", 3, "Queens", 4, "Staten Island", 5, "")</f>
        <v>1</v>
      </c>
      <c r="J257" s="1" t="n">
        <v>2125869311</v>
      </c>
      <c r="K257" s="1" t="s">
        <v>86</v>
      </c>
      <c r="L257" s="2" t="s">
        <v>808</v>
      </c>
    </row>
    <row r="258" customFormat="false" ht="12.8" hidden="false" customHeight="false" outlineLevel="0" collapsed="false">
      <c r="A258" s="1" t="n">
        <v>50120215</v>
      </c>
      <c r="C258" s="1" t="s">
        <v>12</v>
      </c>
      <c r="D258" s="1" t="s">
        <v>809</v>
      </c>
      <c r="E258" s="1" t="n">
        <v>420</v>
      </c>
      <c r="F258" s="1" t="s">
        <v>810</v>
      </c>
      <c r="G258" s="1" t="n">
        <v>11216</v>
      </c>
      <c r="H258" s="1" t="str">
        <f aca="false">_xlfn.SWITCH(C258, "Manhattan", "MN", "Bronx", "BX", "Brooklyn", "BK", "Queens", "QN", "Staten Island", "SI", "")</f>
        <v>BK</v>
      </c>
      <c r="I258" s="1" t="n">
        <f aca="false">_xlfn.SWITCH(C258, "Manhattan", 1, "Bronx", 2, "Brooklyn", 3, "Queens", 4, "Staten Island", 5, "")</f>
        <v>3</v>
      </c>
      <c r="J258" s="1" t="n">
        <v>6462699499</v>
      </c>
      <c r="L258" s="2" t="s">
        <v>15</v>
      </c>
    </row>
    <row r="259" customFormat="false" ht="12.8" hidden="false" customHeight="false" outlineLevel="0" collapsed="false">
      <c r="A259" s="1" t="n">
        <v>50065634</v>
      </c>
      <c r="B259" s="1" t="s">
        <v>811</v>
      </c>
      <c r="C259" s="1" t="s">
        <v>26</v>
      </c>
      <c r="D259" s="1" t="s">
        <v>812</v>
      </c>
      <c r="E259" s="1" t="n">
        <v>7222</v>
      </c>
      <c r="F259" s="1" t="s">
        <v>477</v>
      </c>
      <c r="G259" s="1" t="n">
        <v>11367</v>
      </c>
      <c r="H259" s="1" t="str">
        <f aca="false">_xlfn.SWITCH(C259, "Manhattan", "MN", "Bronx", "BX", "Brooklyn", "BK", "Queens", "QN", "Staten Island", "SI", "")</f>
        <v>QN</v>
      </c>
      <c r="I259" s="1" t="n">
        <f aca="false">_xlfn.SWITCH(C259, "Manhattan", 1, "Bronx", 2, "Brooklyn", 3, "Queens", 4, "Staten Island", 5, "")</f>
        <v>4</v>
      </c>
      <c r="J259" s="1" t="n">
        <v>7187934659</v>
      </c>
      <c r="K259" s="1" t="s">
        <v>243</v>
      </c>
      <c r="L259" s="2" t="s">
        <v>813</v>
      </c>
    </row>
    <row r="260" customFormat="false" ht="12.8" hidden="false" customHeight="false" outlineLevel="0" collapsed="false">
      <c r="A260" s="1" t="n">
        <v>50107989</v>
      </c>
      <c r="B260" s="1" t="s">
        <v>814</v>
      </c>
      <c r="C260" s="1" t="s">
        <v>12</v>
      </c>
      <c r="D260" s="1" t="s">
        <v>815</v>
      </c>
      <c r="E260" s="1" t="n">
        <v>637</v>
      </c>
      <c r="F260" s="1" t="s">
        <v>376</v>
      </c>
      <c r="G260" s="1" t="n">
        <v>11211</v>
      </c>
      <c r="H260" s="1" t="str">
        <f aca="false">_xlfn.SWITCH(C260, "Manhattan", "MN", "Bronx", "BX", "Brooklyn", "BK", "Queens", "QN", "Staten Island", "SI", "")</f>
        <v>BK</v>
      </c>
      <c r="I260" s="1" t="n">
        <f aca="false">_xlfn.SWITCH(C260, "Manhattan", 1, "Bronx", 2, "Brooklyn", 3, "Queens", 4, "Staten Island", 5, "")</f>
        <v>3</v>
      </c>
      <c r="J260" s="1" t="n">
        <v>5167706510</v>
      </c>
      <c r="L260" s="2" t="s">
        <v>15</v>
      </c>
    </row>
    <row r="261" customFormat="false" ht="12.8" hidden="false" customHeight="false" outlineLevel="0" collapsed="false">
      <c r="A261" s="1" t="n">
        <v>50115973</v>
      </c>
      <c r="B261" s="1" t="s">
        <v>816</v>
      </c>
      <c r="C261" s="1" t="s">
        <v>12</v>
      </c>
      <c r="D261" s="1" t="s">
        <v>817</v>
      </c>
      <c r="E261" s="1" t="n">
        <v>2913</v>
      </c>
      <c r="F261" s="1" t="s">
        <v>818</v>
      </c>
      <c r="G261" s="1" t="n">
        <v>11229</v>
      </c>
      <c r="H261" s="1" t="str">
        <f aca="false">_xlfn.SWITCH(C261, "Manhattan", "MN", "Bronx", "BX", "Brooklyn", "BK", "Queens", "QN", "Staten Island", "SI", "")</f>
        <v>BK</v>
      </c>
      <c r="I261" s="1" t="n">
        <f aca="false">_xlfn.SWITCH(C261, "Manhattan", 1, "Bronx", 2, "Brooklyn", 3, "Queens", 4, "Staten Island", 5, "")</f>
        <v>3</v>
      </c>
      <c r="J261" s="1" t="n">
        <v>5163604491</v>
      </c>
      <c r="L261" s="2" t="s">
        <v>15</v>
      </c>
    </row>
    <row r="262" customFormat="false" ht="12.8" hidden="false" customHeight="false" outlineLevel="0" collapsed="false">
      <c r="A262" s="1" t="n">
        <v>50134635</v>
      </c>
      <c r="C262" s="1" t="s">
        <v>26</v>
      </c>
      <c r="D262" s="1" t="s">
        <v>819</v>
      </c>
      <c r="E262" s="1" t="n">
        <v>13333</v>
      </c>
      <c r="F262" s="1" t="s">
        <v>820</v>
      </c>
      <c r="G262" s="1" t="n">
        <v>11354</v>
      </c>
      <c r="H262" s="1" t="str">
        <f aca="false">_xlfn.SWITCH(C262, "Manhattan", "MN", "Bronx", "BX", "Brooklyn", "BK", "Queens", "QN", "Staten Island", "SI", "")</f>
        <v>QN</v>
      </c>
      <c r="I262" s="1" t="n">
        <f aca="false">_xlfn.SWITCH(C262, "Manhattan", 1, "Bronx", 2, "Brooklyn", 3, "Queens", 4, "Staten Island", 5, "")</f>
        <v>4</v>
      </c>
      <c r="J262" s="1" t="n">
        <v>3479255971</v>
      </c>
      <c r="L262" s="2" t="s">
        <v>15</v>
      </c>
    </row>
    <row r="263" customFormat="false" ht="12.8" hidden="false" customHeight="false" outlineLevel="0" collapsed="false">
      <c r="A263" s="1" t="n">
        <v>50142355</v>
      </c>
      <c r="B263" s="1" t="s">
        <v>821</v>
      </c>
      <c r="C263" s="1" t="s">
        <v>17</v>
      </c>
      <c r="D263" s="1" t="s">
        <v>822</v>
      </c>
      <c r="E263" s="1" t="n">
        <v>42</v>
      </c>
      <c r="F263" s="1" t="s">
        <v>823</v>
      </c>
      <c r="G263" s="1" t="n">
        <v>10036</v>
      </c>
      <c r="H263" s="1" t="str">
        <f aca="false">_xlfn.SWITCH(C263, "Manhattan", "MN", "Bronx", "BX", "Brooklyn", "BK", "Queens", "QN", "Staten Island", "SI", "")</f>
        <v>MN</v>
      </c>
      <c r="I263" s="1" t="n">
        <f aca="false">_xlfn.SWITCH(C263, "Manhattan", 1, "Bronx", 2, "Brooklyn", 3, "Queens", 4, "Staten Island", 5, "")</f>
        <v>1</v>
      </c>
      <c r="J263" s="1" t="n">
        <v>6464709424</v>
      </c>
      <c r="L263" s="2" t="s">
        <v>15</v>
      </c>
    </row>
    <row r="264" customFormat="false" ht="12.8" hidden="false" customHeight="false" outlineLevel="0" collapsed="false">
      <c r="A264" s="1" t="n">
        <v>50053542</v>
      </c>
      <c r="B264" s="1" t="s">
        <v>824</v>
      </c>
      <c r="C264" s="1" t="s">
        <v>26</v>
      </c>
      <c r="D264" s="1" t="s">
        <v>825</v>
      </c>
      <c r="E264" s="1" t="n">
        <v>3023</v>
      </c>
      <c r="F264" s="1" t="s">
        <v>826</v>
      </c>
      <c r="G264" s="1" t="n">
        <v>11354</v>
      </c>
      <c r="H264" s="1" t="str">
        <f aca="false">_xlfn.SWITCH(C264, "Manhattan", "MN", "Bronx", "BX", "Brooklyn", "BK", "Queens", "QN", "Staten Island", "SI", "")</f>
        <v>QN</v>
      </c>
      <c r="I264" s="1" t="n">
        <f aca="false">_xlfn.SWITCH(C264, "Manhattan", 1, "Bronx", 2, "Brooklyn", 3, "Queens", 4, "Staten Island", 5, "")</f>
        <v>4</v>
      </c>
      <c r="J264" s="1" t="n">
        <v>7188860520</v>
      </c>
      <c r="K264" s="1" t="s">
        <v>92</v>
      </c>
      <c r="L264" s="2" t="s">
        <v>132</v>
      </c>
    </row>
    <row r="265" customFormat="false" ht="12.8" hidden="false" customHeight="false" outlineLevel="0" collapsed="false">
      <c r="A265" s="1" t="n">
        <v>50050835</v>
      </c>
      <c r="B265" s="1" t="s">
        <v>615</v>
      </c>
      <c r="C265" s="1" t="s">
        <v>26</v>
      </c>
      <c r="D265" s="1" t="s">
        <v>827</v>
      </c>
      <c r="E265" s="1" t="n">
        <v>6025</v>
      </c>
      <c r="F265" s="1" t="s">
        <v>170</v>
      </c>
      <c r="G265" s="1" t="n">
        <v>11377</v>
      </c>
      <c r="H265" s="1" t="str">
        <f aca="false">_xlfn.SWITCH(C265, "Manhattan", "MN", "Bronx", "BX", "Brooklyn", "BK", "Queens", "QN", "Staten Island", "SI", "")</f>
        <v>QN</v>
      </c>
      <c r="I265" s="1" t="n">
        <f aca="false">_xlfn.SWITCH(C265, "Manhattan", 1, "Bronx", 2, "Brooklyn", 3, "Queens", 4, "Staten Island", 5, "")</f>
        <v>4</v>
      </c>
      <c r="J265" s="1" t="n">
        <v>7187799166</v>
      </c>
      <c r="K265" s="1" t="s">
        <v>147</v>
      </c>
      <c r="L265" s="2" t="s">
        <v>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2025-05-28T16:15:44Z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