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filterPrivacy="1"/>
  <xr:revisionPtr revIDLastSave="0" documentId="13_ncr:1_{9C0148AB-8C99-47B4-A2BD-80AB237818A1}" xr6:coauthVersionLast="36" xr6:coauthVersionMax="36" xr10:uidLastSave="{00000000-0000-0000-0000-000000000000}"/>
  <bookViews>
    <workbookView xWindow="0" yWindow="0" windowWidth="22260" windowHeight="12650" tabRatio="717" activeTab="4" xr2:uid="{00000000-000D-0000-FFFF-FFFF00000000}"/>
  </bookViews>
  <sheets>
    <sheet name="データ・モデル" sheetId="5" r:id="rId1"/>
    <sheet name="MSM精度" sheetId="9" r:id="rId2"/>
    <sheet name="GSM精度" sheetId="10" r:id="rId3"/>
    <sheet name="ガイダンス精度" sheetId="11" r:id="rId4"/>
    <sheet name="推計気象分布気温との精度" sheetId="3" r:id="rId5"/>
    <sheet name="アメダス観測値との精度" sheetId="4" r:id="rId6"/>
    <sheet name="予測誤差別発生確率" sheetId="6" r:id="rId7"/>
    <sheet name="極値精度" sheetId="7" r:id="rId8"/>
    <sheet name="日最高最低気温の精度" sheetId="8"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6" i="10" l="1"/>
  <c r="E66" i="10"/>
  <c r="D66" i="10"/>
  <c r="N66" i="10"/>
  <c r="M66" i="10"/>
  <c r="L66" i="10"/>
  <c r="K66" i="10"/>
  <c r="J66" i="10"/>
  <c r="I66" i="10"/>
  <c r="H66" i="10"/>
  <c r="G66" i="10"/>
  <c r="M66" i="9"/>
  <c r="L66" i="9"/>
  <c r="K66" i="9"/>
  <c r="J66" i="9"/>
  <c r="I66" i="9"/>
  <c r="H66" i="9"/>
  <c r="G66" i="9"/>
  <c r="F66" i="9"/>
  <c r="E66" i="9"/>
  <c r="N66" i="9"/>
  <c r="D66" i="9"/>
  <c r="O66" i="11"/>
  <c r="N66" i="11"/>
  <c r="M66" i="11"/>
  <c r="L66" i="11"/>
  <c r="K66" i="11"/>
  <c r="J66" i="11"/>
  <c r="I66" i="11"/>
  <c r="H66" i="11"/>
  <c r="E66" i="11"/>
  <c r="F66" i="11"/>
  <c r="G66" i="11"/>
  <c r="P66" i="11"/>
  <c r="D66" i="11"/>
  <c r="N69" i="3"/>
  <c r="O69" i="3"/>
  <c r="P69" i="3"/>
  <c r="Q69" i="3"/>
  <c r="E69" i="6" l="1"/>
  <c r="F69" i="6"/>
  <c r="G69" i="6"/>
  <c r="H69" i="6"/>
  <c r="I69" i="6"/>
  <c r="J69" i="6"/>
  <c r="K69" i="6"/>
  <c r="L69" i="6"/>
  <c r="M69" i="6"/>
  <c r="N69" i="6"/>
  <c r="O69" i="6"/>
  <c r="P69" i="6"/>
  <c r="Q69" i="6"/>
  <c r="R69" i="6"/>
  <c r="S69" i="6"/>
  <c r="T69" i="6"/>
  <c r="U69" i="6"/>
  <c r="V69" i="6"/>
  <c r="W69" i="6"/>
  <c r="X69" i="6"/>
  <c r="D69" i="6"/>
  <c r="L69" i="4"/>
  <c r="D69" i="4"/>
  <c r="Q69" i="4"/>
  <c r="P69" i="4"/>
  <c r="O69" i="4"/>
  <c r="N69" i="4"/>
  <c r="M69" i="4"/>
  <c r="K69" i="4"/>
  <c r="J69" i="4"/>
  <c r="I69" i="4"/>
  <c r="H69" i="4"/>
  <c r="G69" i="4"/>
  <c r="F69" i="4"/>
  <c r="E69" i="4"/>
  <c r="E69" i="3"/>
  <c r="F69" i="3"/>
  <c r="G69" i="3"/>
  <c r="H69" i="3"/>
  <c r="I69" i="3"/>
  <c r="J69" i="3"/>
  <c r="K69" i="3"/>
  <c r="L69" i="3"/>
  <c r="M69" i="3"/>
  <c r="D69" i="3"/>
</calcChain>
</file>

<file path=xl/sharedStrings.xml><?xml version="1.0" encoding="utf-8"?>
<sst xmlns="http://schemas.openxmlformats.org/spreadsheetml/2006/main" count="757" uniqueCount="138">
  <si>
    <t>今津</t>
  </si>
  <si>
    <t>アメダス番号</t>
    <rPh sb="4" eb="6">
      <t>バンゴウ</t>
    </rPh>
    <phoneticPr fontId="1"/>
  </si>
  <si>
    <t>名前</t>
    <rPh sb="0" eb="2">
      <t>ナマエ</t>
    </rPh>
    <phoneticPr fontId="1"/>
  </si>
  <si>
    <t>長浜</t>
  </si>
  <si>
    <t>米原</t>
  </si>
  <si>
    <t>信楽</t>
  </si>
  <si>
    <t>土山</t>
  </si>
  <si>
    <t>彦根</t>
  </si>
  <si>
    <t>間人</t>
  </si>
  <si>
    <t>宮津</t>
  </si>
  <si>
    <t>舞鶴</t>
  </si>
  <si>
    <t>美山</t>
  </si>
  <si>
    <t>京田辺</t>
  </si>
  <si>
    <t>大阪</t>
  </si>
  <si>
    <t>能勢</t>
  </si>
  <si>
    <t>生駒山</t>
  </si>
  <si>
    <t>関空島</t>
  </si>
  <si>
    <t>堺</t>
  </si>
  <si>
    <t>生野</t>
  </si>
  <si>
    <t>針</t>
  </si>
  <si>
    <t>龍神</t>
  </si>
  <si>
    <t>神戸空港</t>
  </si>
  <si>
    <t>神戸</t>
  </si>
  <si>
    <t>大宇陀</t>
  </si>
  <si>
    <t>上北山</t>
    <phoneticPr fontId="1"/>
  </si>
  <si>
    <t>高野山</t>
  </si>
  <si>
    <t>友ケ島</t>
  </si>
  <si>
    <t>潮岬</t>
  </si>
  <si>
    <t>家島</t>
  </si>
  <si>
    <t>洲本</t>
  </si>
  <si>
    <t>一宮</t>
  </si>
  <si>
    <t>三田</t>
  </si>
  <si>
    <t>南小松</t>
  </si>
  <si>
    <t>東近江</t>
    <phoneticPr fontId="2"/>
  </si>
  <si>
    <t>大津</t>
  </si>
  <si>
    <t>福知山</t>
  </si>
  <si>
    <t>園部</t>
  </si>
  <si>
    <t>京都</t>
  </si>
  <si>
    <t>枚方</t>
  </si>
  <si>
    <t>豊中</t>
  </si>
  <si>
    <t>八尾</t>
  </si>
  <si>
    <t>熊取</t>
  </si>
  <si>
    <t>香住</t>
  </si>
  <si>
    <t>豊岡</t>
  </si>
  <si>
    <t>和田山</t>
  </si>
  <si>
    <t>柏原</t>
  </si>
  <si>
    <t>福崎</t>
  </si>
  <si>
    <t>西脇</t>
  </si>
  <si>
    <t>上郡</t>
  </si>
  <si>
    <t>姫路</t>
  </si>
  <si>
    <t>三木</t>
  </si>
  <si>
    <t>明石</t>
  </si>
  <si>
    <t>郡家</t>
  </si>
  <si>
    <t>南淡</t>
  </si>
  <si>
    <t>奈良</t>
  </si>
  <si>
    <t>五條</t>
  </si>
  <si>
    <t>風屋</t>
  </si>
  <si>
    <t>かつらぎ</t>
  </si>
  <si>
    <t>和歌山</t>
  </si>
  <si>
    <t>清水</t>
  </si>
  <si>
    <t>川辺</t>
  </si>
  <si>
    <t>栗栖川</t>
  </si>
  <si>
    <t>新宮</t>
  </si>
  <si>
    <t>南紀白浜</t>
  </si>
  <si>
    <t>西川</t>
  </si>
  <si>
    <t>兎和野高原</t>
    <phoneticPr fontId="1"/>
  </si>
  <si>
    <t>MSE</t>
    <phoneticPr fontId="1"/>
  </si>
  <si>
    <t>重回帰</t>
    <rPh sb="0" eb="3">
      <t>ジュウカイキ</t>
    </rPh>
    <phoneticPr fontId="1"/>
  </si>
  <si>
    <t>R2</t>
    <phoneticPr fontId="1"/>
  </si>
  <si>
    <t>LASSO回帰</t>
    <rPh sb="5" eb="7">
      <t>カイキ</t>
    </rPh>
    <phoneticPr fontId="1"/>
  </si>
  <si>
    <t>DNN</t>
    <phoneticPr fontId="1"/>
  </si>
  <si>
    <t>標高</t>
    <rPh sb="0" eb="2">
      <t>ヒョウコウ</t>
    </rPh>
    <phoneticPr fontId="1"/>
  </si>
  <si>
    <t>＜　データ内容　＞</t>
    <rPh sb="5" eb="7">
      <t>ナイヨウ</t>
    </rPh>
    <phoneticPr fontId="1"/>
  </si>
  <si>
    <t>説明変数　：　MSM地上～500hPa以下全てのデータとGSM地上～500hPa以下全てのデータ</t>
    <rPh sb="0" eb="2">
      <t>セツメイ</t>
    </rPh>
    <rPh sb="2" eb="4">
      <t>ヘンスウ</t>
    </rPh>
    <phoneticPr fontId="1"/>
  </si>
  <si>
    <t>目的変数　：　推計気象分布気温</t>
    <rPh sb="0" eb="2">
      <t>モクテキ</t>
    </rPh>
    <rPh sb="2" eb="4">
      <t>ヘンスウ</t>
    </rPh>
    <phoneticPr fontId="1"/>
  </si>
  <si>
    <t>MSM地上（気圧、気温、湿度、風UV、下層雲量、中層雲量、上層雲量、合計雲量）</t>
    <rPh sb="3" eb="5">
      <t>チジョウ</t>
    </rPh>
    <rPh sb="6" eb="8">
      <t>キアツ</t>
    </rPh>
    <rPh sb="9" eb="11">
      <t>キオン</t>
    </rPh>
    <rPh sb="12" eb="14">
      <t>シツド</t>
    </rPh>
    <rPh sb="15" eb="16">
      <t>カゼ</t>
    </rPh>
    <rPh sb="19" eb="21">
      <t>カソウ</t>
    </rPh>
    <rPh sb="21" eb="23">
      <t>ウンリョウ</t>
    </rPh>
    <rPh sb="24" eb="26">
      <t>チュウソウ</t>
    </rPh>
    <rPh sb="26" eb="28">
      <t>ウンリョウ</t>
    </rPh>
    <rPh sb="29" eb="31">
      <t>ジョウソウ</t>
    </rPh>
    <rPh sb="31" eb="33">
      <t>ウンリョウ</t>
    </rPh>
    <rPh sb="34" eb="36">
      <t>ゴウケイ</t>
    </rPh>
    <rPh sb="36" eb="38">
      <t>ウンリョウ</t>
    </rPh>
    <phoneticPr fontId="1"/>
  </si>
  <si>
    <t>GSM地上（気圧、気温、湿度、風UV、下層雲量、中層雲量、上層雲量、合計雲量）</t>
    <rPh sb="3" eb="5">
      <t>チジョウ</t>
    </rPh>
    <phoneticPr fontId="1"/>
  </si>
  <si>
    <t>GSM上空1000,925,850,700,600,500（高度、気温、湿度、風UV、上昇流）</t>
    <rPh sb="3" eb="5">
      <t>ジョウクウ</t>
    </rPh>
    <phoneticPr fontId="1"/>
  </si>
  <si>
    <t>＜　予測モデル　＞</t>
    <rPh sb="2" eb="4">
      <t>ヨソク</t>
    </rPh>
    <phoneticPr fontId="1"/>
  </si>
  <si>
    <t>１レコードの説明変数に対してモデルの出力は１つの実数</t>
    <rPh sb="6" eb="8">
      <t>セツメイ</t>
    </rPh>
    <rPh sb="8" eb="10">
      <t>ヘンスウ</t>
    </rPh>
    <rPh sb="11" eb="12">
      <t>タイ</t>
    </rPh>
    <rPh sb="18" eb="20">
      <t>シュツリョク</t>
    </rPh>
    <rPh sb="24" eb="26">
      <t>ジッスウ</t>
    </rPh>
    <phoneticPr fontId="1"/>
  </si>
  <si>
    <t>40レコードの説明変数に対してモデルの出力は39個のベクトル</t>
    <rPh sb="7" eb="9">
      <t>セツメイ</t>
    </rPh>
    <rPh sb="9" eb="11">
      <t>ヘンスウ</t>
    </rPh>
    <rPh sb="12" eb="13">
      <t>タイ</t>
    </rPh>
    <rPh sb="19" eb="21">
      <t>シュツリョク</t>
    </rPh>
    <rPh sb="24" eb="25">
      <t>コ</t>
    </rPh>
    <phoneticPr fontId="1"/>
  </si>
  <si>
    <t>RNN39</t>
    <phoneticPr fontId="1"/>
  </si>
  <si>
    <t>RandomForest</t>
  </si>
  <si>
    <t>RandomForest</t>
    <phoneticPr fontId="1"/>
  </si>
  <si>
    <t>MSE</t>
    <phoneticPr fontId="1"/>
  </si>
  <si>
    <t>R2</t>
    <phoneticPr fontId="1"/>
  </si>
  <si>
    <t>予測地点の座標が含まれるMSMとGSMのメッシュのデータを対象として学習用データ・テスト用データを作成する</t>
    <rPh sb="0" eb="4">
      <t>ヨソクチテン</t>
    </rPh>
    <rPh sb="5" eb="7">
      <t>ザヒョウ</t>
    </rPh>
    <rPh sb="8" eb="9">
      <t>フク</t>
    </rPh>
    <rPh sb="29" eb="31">
      <t>タイショウ</t>
    </rPh>
    <rPh sb="34" eb="36">
      <t>ガクシュウ</t>
    </rPh>
    <rPh sb="36" eb="37">
      <t>ヨウ</t>
    </rPh>
    <rPh sb="44" eb="45">
      <t>ヨウ</t>
    </rPh>
    <rPh sb="49" eb="51">
      <t>サクセイ</t>
    </rPh>
    <phoneticPr fontId="1"/>
  </si>
  <si>
    <r>
      <t>MSM上空1000,975,950,925,900,850,800,700,600,500（高度、気温、湿度、風UV、</t>
    </r>
    <r>
      <rPr>
        <sz val="11"/>
        <color rgb="FFFF0000"/>
        <rFont val="Yu Gothic"/>
        <family val="3"/>
        <charset val="128"/>
        <scheme val="minor"/>
      </rPr>
      <t>※</t>
    </r>
    <r>
      <rPr>
        <sz val="11"/>
        <color theme="1"/>
        <rFont val="Yu Gothic"/>
        <family val="2"/>
        <scheme val="minor"/>
      </rPr>
      <t>上昇流）</t>
    </r>
    <rPh sb="3" eb="5">
      <t>ジョウクウ</t>
    </rPh>
    <rPh sb="46" eb="48">
      <t>コウド</t>
    </rPh>
    <rPh sb="49" eb="51">
      <t>キオン</t>
    </rPh>
    <rPh sb="52" eb="54">
      <t>シツド</t>
    </rPh>
    <rPh sb="55" eb="56">
      <t>カゼ</t>
    </rPh>
    <rPh sb="60" eb="63">
      <t>ジョウショウリュウ</t>
    </rPh>
    <phoneticPr fontId="1"/>
  </si>
  <si>
    <t>＜　対象メッシュ　＞</t>
    <rPh sb="2" eb="4">
      <t>タイショウ</t>
    </rPh>
    <phoneticPr fontId="1"/>
  </si>
  <si>
    <t>＜　学習用データ・テスト用データ作成手順　＞</t>
    <rPh sb="2" eb="5">
      <t>ガクシュウヨウ</t>
    </rPh>
    <rPh sb="12" eb="13">
      <t>ヨウ</t>
    </rPh>
    <rPh sb="16" eb="18">
      <t>サクセイ</t>
    </rPh>
    <rPh sb="18" eb="20">
      <t>テジュン</t>
    </rPh>
    <phoneticPr fontId="1"/>
  </si>
  <si>
    <t>●　線形モデル</t>
    <rPh sb="2" eb="4">
      <t>センケイ</t>
    </rPh>
    <phoneticPr fontId="1"/>
  </si>
  <si>
    <t>●　非線形モデル</t>
    <rPh sb="2" eb="3">
      <t>ヒ</t>
    </rPh>
    <rPh sb="3" eb="5">
      <t>センケイ</t>
    </rPh>
    <phoneticPr fontId="1"/>
  </si>
  <si>
    <t>RNN</t>
    <phoneticPr fontId="1"/>
  </si>
  <si>
    <t>ElasticNet回帰</t>
    <rPh sb="10" eb="12">
      <t>カイキ</t>
    </rPh>
    <phoneticPr fontId="1"/>
  </si>
  <si>
    <t>ElasticNet回帰</t>
    <phoneticPr fontId="1"/>
  </si>
  <si>
    <t>誤差2℃超</t>
    <rPh sb="0" eb="2">
      <t>ゴサ</t>
    </rPh>
    <rPh sb="4" eb="5">
      <t>コ</t>
    </rPh>
    <phoneticPr fontId="1"/>
  </si>
  <si>
    <t>誤差1℃以内</t>
    <rPh sb="0" eb="2">
      <t>ゴサ</t>
    </rPh>
    <rPh sb="4" eb="6">
      <t>イナイ</t>
    </rPh>
    <phoneticPr fontId="1"/>
  </si>
  <si>
    <t>誤差2℃以内</t>
    <rPh sb="0" eb="2">
      <t>ゴサ</t>
    </rPh>
    <rPh sb="4" eb="6">
      <t>イナイ</t>
    </rPh>
    <phoneticPr fontId="1"/>
  </si>
  <si>
    <t>MSE</t>
  </si>
  <si>
    <t>R2</t>
  </si>
  <si>
    <t>最高気温</t>
    <rPh sb="0" eb="2">
      <t>サイコウ</t>
    </rPh>
    <rPh sb="2" eb="4">
      <t>キオン</t>
    </rPh>
    <phoneticPr fontId="1"/>
  </si>
  <si>
    <t>重回帰モデル</t>
    <rPh sb="0" eb="3">
      <t>ジュウカイキ</t>
    </rPh>
    <phoneticPr fontId="1"/>
  </si>
  <si>
    <t>Lasso回帰</t>
    <rPh sb="5" eb="7">
      <t>カイキ</t>
    </rPh>
    <phoneticPr fontId="1"/>
  </si>
  <si>
    <t>ランダムフォレスト</t>
    <phoneticPr fontId="1"/>
  </si>
  <si>
    <t>最低気温</t>
    <rPh sb="0" eb="2">
      <t>サイテイ</t>
    </rPh>
    <rPh sb="2" eb="4">
      <t>キオン</t>
    </rPh>
    <phoneticPr fontId="1"/>
  </si>
  <si>
    <t>●　アメダス観測値に日最高気温と日最低気温が発生した時刻における推計気象分布気温とモデル予測値の精度</t>
    <rPh sb="6" eb="8">
      <t>カンソク</t>
    </rPh>
    <rPh sb="8" eb="9">
      <t>チ</t>
    </rPh>
    <rPh sb="10" eb="11">
      <t>ニチ</t>
    </rPh>
    <rPh sb="11" eb="13">
      <t>サイコウ</t>
    </rPh>
    <rPh sb="13" eb="15">
      <t>キオン</t>
    </rPh>
    <rPh sb="16" eb="17">
      <t>ニチ</t>
    </rPh>
    <rPh sb="17" eb="19">
      <t>サイテイ</t>
    </rPh>
    <rPh sb="19" eb="21">
      <t>キオン</t>
    </rPh>
    <rPh sb="22" eb="24">
      <t>ハッセイ</t>
    </rPh>
    <rPh sb="26" eb="28">
      <t>ジコク</t>
    </rPh>
    <rPh sb="32" eb="34">
      <t>スイケイ</t>
    </rPh>
    <rPh sb="34" eb="38">
      <t>キショウブンプ</t>
    </rPh>
    <rPh sb="38" eb="40">
      <t>キオン</t>
    </rPh>
    <rPh sb="44" eb="47">
      <t>ヨソクチ</t>
    </rPh>
    <rPh sb="48" eb="50">
      <t>セイド</t>
    </rPh>
    <phoneticPr fontId="1"/>
  </si>
  <si>
    <t>●　推計気象分布気温とモデル予測値における日最高気温と日最低気温の精度</t>
    <rPh sb="2" eb="4">
      <t>スイケイ</t>
    </rPh>
    <rPh sb="4" eb="6">
      <t>キショウ</t>
    </rPh>
    <rPh sb="6" eb="8">
      <t>ブンプ</t>
    </rPh>
    <rPh sb="8" eb="10">
      <t>キオン</t>
    </rPh>
    <rPh sb="14" eb="17">
      <t>ヨソクチ</t>
    </rPh>
    <rPh sb="21" eb="22">
      <t>ニチ</t>
    </rPh>
    <rPh sb="22" eb="24">
      <t>サイコウ</t>
    </rPh>
    <rPh sb="24" eb="26">
      <t>キオン</t>
    </rPh>
    <rPh sb="27" eb="28">
      <t>ニチ</t>
    </rPh>
    <rPh sb="28" eb="30">
      <t>サイテイ</t>
    </rPh>
    <rPh sb="30" eb="32">
      <t>キオン</t>
    </rPh>
    <rPh sb="33" eb="35">
      <t>セイド</t>
    </rPh>
    <phoneticPr fontId="1"/>
  </si>
  <si>
    <t>●　推計気象分布気温と各モデルの予測値の精度</t>
    <rPh sb="2" eb="4">
      <t>スイケイ</t>
    </rPh>
    <rPh sb="4" eb="6">
      <t>キショウ</t>
    </rPh>
    <rPh sb="6" eb="8">
      <t>ブンプ</t>
    </rPh>
    <rPh sb="8" eb="10">
      <t>キオン</t>
    </rPh>
    <rPh sb="11" eb="12">
      <t>カク</t>
    </rPh>
    <rPh sb="16" eb="19">
      <t>ヨソクチ</t>
    </rPh>
    <rPh sb="20" eb="22">
      <t>セイド</t>
    </rPh>
    <phoneticPr fontId="1"/>
  </si>
  <si>
    <t>●　アメダス気温と各モデルの予測値の精度</t>
    <rPh sb="6" eb="8">
      <t>キオン</t>
    </rPh>
    <rPh sb="9" eb="10">
      <t>カク</t>
    </rPh>
    <rPh sb="14" eb="17">
      <t>ヨソクチ</t>
    </rPh>
    <rPh sb="18" eb="20">
      <t>セイド</t>
    </rPh>
    <phoneticPr fontId="1"/>
  </si>
  <si>
    <t>●　推計気象分布気温を各モデルで予測したときの予測値誤差発生確率</t>
    <rPh sb="2" eb="4">
      <t>スイケイ</t>
    </rPh>
    <rPh sb="4" eb="6">
      <t>キショウ</t>
    </rPh>
    <rPh sb="6" eb="8">
      <t>ブンプ</t>
    </rPh>
    <rPh sb="8" eb="10">
      <t>キオン</t>
    </rPh>
    <rPh sb="11" eb="12">
      <t>カク</t>
    </rPh>
    <rPh sb="16" eb="18">
      <t>ヨソク</t>
    </rPh>
    <rPh sb="23" eb="25">
      <t>ヨソク</t>
    </rPh>
    <rPh sb="25" eb="26">
      <t>チ</t>
    </rPh>
    <rPh sb="26" eb="28">
      <t>ゴサ</t>
    </rPh>
    <rPh sb="28" eb="30">
      <t>ハッセイ</t>
    </rPh>
    <rPh sb="30" eb="32">
      <t>カクリツ</t>
    </rPh>
    <phoneticPr fontId="1"/>
  </si>
  <si>
    <t>平均</t>
    <rPh sb="0" eb="2">
      <t>ヘイキン</t>
    </rPh>
    <phoneticPr fontId="1"/>
  </si>
  <si>
    <t>※MSM上昇流の初期値は2017年途中から取得できなくなったため使用しない</t>
    <rPh sb="4" eb="7">
      <t>ジョウショウリュウ</t>
    </rPh>
    <rPh sb="16" eb="17">
      <t>ネン</t>
    </rPh>
    <rPh sb="17" eb="19">
      <t>トチュウ</t>
    </rPh>
    <rPh sb="21" eb="23">
      <t>シュトク</t>
    </rPh>
    <rPh sb="32" eb="34">
      <t>シヨウ</t>
    </rPh>
    <phoneticPr fontId="1"/>
  </si>
  <si>
    <t>地点コード</t>
    <rPh sb="0" eb="2">
      <t>チテン</t>
    </rPh>
    <phoneticPr fontId="1"/>
  </si>
  <si>
    <t>地点名</t>
    <rPh sb="0" eb="2">
      <t>チテン</t>
    </rPh>
    <rPh sb="2" eb="3">
      <t>メイ</t>
    </rPh>
    <phoneticPr fontId="1"/>
  </si>
  <si>
    <t>height</t>
  </si>
  <si>
    <t>MSE</t>
    <phoneticPr fontId="1"/>
  </si>
  <si>
    <t>R2</t>
    <phoneticPr fontId="1"/>
  </si>
  <si>
    <t>誤差0.5以下</t>
    <rPh sb="0" eb="2">
      <t>ゴサ</t>
    </rPh>
    <rPh sb="5" eb="7">
      <t>イカ</t>
    </rPh>
    <phoneticPr fontId="1"/>
  </si>
  <si>
    <t>誤差0.5~1.0以下</t>
    <rPh sb="0" eb="2">
      <t>ゴサ</t>
    </rPh>
    <rPh sb="9" eb="11">
      <t>イカ</t>
    </rPh>
    <phoneticPr fontId="1"/>
  </si>
  <si>
    <t>誤差1.0~1.5以下</t>
    <rPh sb="0" eb="2">
      <t>ゴサ</t>
    </rPh>
    <rPh sb="9" eb="11">
      <t>イカ</t>
    </rPh>
    <phoneticPr fontId="1"/>
  </si>
  <si>
    <t>誤差1.5~2.0以下</t>
    <phoneticPr fontId="1"/>
  </si>
  <si>
    <t>誤差2.0~3.0以下</t>
    <phoneticPr fontId="1"/>
  </si>
  <si>
    <t>誤差3.0~4.0以下</t>
    <phoneticPr fontId="1"/>
  </si>
  <si>
    <t>誤差4.0~5.0以下</t>
    <phoneticPr fontId="1"/>
  </si>
  <si>
    <t>誤差5.0~</t>
    <phoneticPr fontId="1"/>
  </si>
  <si>
    <t>最大誤差</t>
    <rPh sb="0" eb="2">
      <t>サイダイ</t>
    </rPh>
    <rPh sb="2" eb="4">
      <t>ゴサ</t>
    </rPh>
    <phoneticPr fontId="1"/>
  </si>
  <si>
    <t>東近江</t>
  </si>
  <si>
    <t>兎和野高原</t>
  </si>
  <si>
    <t>上北山</t>
  </si>
  <si>
    <t>誤差1.5~2.0以下</t>
  </si>
  <si>
    <t>誤差2.0~3.0以下</t>
  </si>
  <si>
    <t>誤差3.0~4.0以下</t>
  </si>
  <si>
    <t>誤差4.0~5.0以下</t>
  </si>
  <si>
    <t>誤差5.0~</t>
  </si>
  <si>
    <t>MSE(amds-guid)</t>
    <phoneticPr fontId="1"/>
  </si>
  <si>
    <t>R2(amds-guid)</t>
    <phoneticPr fontId="1"/>
  </si>
  <si>
    <t>MSE(suikei-guid)</t>
    <phoneticPr fontId="1"/>
  </si>
  <si>
    <t>R2(suikei-guid)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</si>
</sst>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6"/>
      <name val="Yu Gothic"/>
      <family val="2"/>
      <charset val="128"/>
      <scheme val="minor"/>
    </font>
    <font>
      <sz val="11"/>
      <name val="Yu Gothic"/>
      <family val="3"/>
      <charset val="128"/>
      <scheme val="minor"/>
    </font>
    <font>
      <b/>
      <sz val="11"/>
      <color theme="1"/>
      <name val="Yu Gothic"/>
      <family val="3"/>
      <charset val="128"/>
      <scheme val="minor"/>
    </font>
    <font>
      <sz val="11"/>
      <color rgb="FFFF0000"/>
      <name val="Yu Gothic"/>
      <family val="2"/>
      <scheme val="minor"/>
    </font>
    <font>
      <sz val="11"/>
      <color rgb="FFFF0000"/>
      <name val="Yu Gothic"/>
      <family val="3"/>
      <charset val="128"/>
      <scheme val="minor"/>
    </font>
    <font>
      <b/>
      <sz val="11"/>
      <color rgb="FF7030A0"/>
      <name val="Yu Gothic"/>
      <family val="3"/>
      <charset val="128"/>
      <scheme val="minor"/>
    </font>
    <font>
      <b/>
      <sz val="11"/>
      <color rgb="FFC00000"/>
      <name val="Yu Gothic"/>
      <family val="3"/>
      <charset val="128"/>
      <scheme val="minor"/>
    </font>
    <font>
      <sz val="11"/>
      <color theme="1"/>
      <name val="游ゴシック"/>
      <family val="2"/>
      <charset val="128"/>
    </font>
  </fonts>
  <fills count="3">
    <fill>
      <patternFill patternType="none"/>
    </fill>
    <fill>
      <patternFill patternType="gray125"/>
    </fill>
    <fill>
      <patternFill patternType="solid">
        <fgColor theme="7" tint="0.79998168889431442"/>
        <bgColor indexed="64"/>
      </patternFill>
    </fill>
  </fills>
  <borders count="75">
    <border>
      <left/>
      <right/>
      <top/>
      <bottom/>
      <diagonal/>
    </border>
    <border>
      <left style="thin">
        <color auto="1"/>
      </left>
      <right style="dashed">
        <color auto="1"/>
      </right>
      <top style="dashed">
        <color auto="1"/>
      </top>
      <bottom style="dashed">
        <color auto="1"/>
      </bottom>
      <diagonal/>
    </border>
    <border>
      <left style="thin">
        <color auto="1"/>
      </left>
      <right style="dashed">
        <color auto="1"/>
      </right>
      <top style="dashed">
        <color auto="1"/>
      </top>
      <bottom style="thin">
        <color auto="1"/>
      </bottom>
      <diagonal/>
    </border>
    <border>
      <left style="thin">
        <color auto="1"/>
      </left>
      <right style="dashed">
        <color auto="1"/>
      </right>
      <top style="thin">
        <color auto="1"/>
      </top>
      <bottom/>
      <diagonal/>
    </border>
    <border>
      <left style="dashed">
        <color auto="1"/>
      </left>
      <right style="thin">
        <color auto="1"/>
      </right>
      <top style="thin">
        <color auto="1"/>
      </top>
      <bottom/>
      <diagonal/>
    </border>
    <border>
      <left style="thin">
        <color auto="1"/>
      </left>
      <right style="dashed">
        <color auto="1"/>
      </right>
      <top/>
      <bottom style="dashed">
        <color auto="1"/>
      </bottom>
      <diagonal/>
    </border>
    <border>
      <left style="thin">
        <color auto="1"/>
      </left>
      <right style="dashed">
        <color auto="1"/>
      </right>
      <top style="double">
        <color auto="1"/>
      </top>
      <bottom style="double">
        <color auto="1"/>
      </bottom>
      <diagonal/>
    </border>
    <border>
      <left style="dashed">
        <color auto="1"/>
      </left>
      <right style="thin">
        <color auto="1"/>
      </right>
      <top style="double">
        <color auto="1"/>
      </top>
      <bottom style="double">
        <color auto="1"/>
      </bottom>
      <diagonal/>
    </border>
    <border>
      <left style="dashed">
        <color auto="1"/>
      </left>
      <right/>
      <top style="thin">
        <color auto="1"/>
      </top>
      <bottom/>
      <diagonal/>
    </border>
    <border>
      <left style="dashed">
        <color auto="1"/>
      </left>
      <right/>
      <top style="double">
        <color auto="1"/>
      </top>
      <bottom style="double">
        <color auto="1"/>
      </bottom>
      <diagonal/>
    </border>
    <border>
      <left style="dashed">
        <color auto="1"/>
      </left>
      <right/>
      <top/>
      <bottom style="dashed">
        <color auto="1"/>
      </bottom>
      <diagonal/>
    </border>
    <border>
      <left style="dashed">
        <color auto="1"/>
      </left>
      <right/>
      <top style="dashed">
        <color auto="1"/>
      </top>
      <bottom style="dashed">
        <color auto="1"/>
      </bottom>
      <diagonal/>
    </border>
    <border>
      <left style="dashed">
        <color auto="1"/>
      </left>
      <right/>
      <top style="dashed">
        <color auto="1"/>
      </top>
      <bottom style="thin">
        <color auto="1"/>
      </bottom>
      <diagonal/>
    </border>
    <border>
      <left/>
      <right style="dashed">
        <color auto="1"/>
      </right>
      <top style="thin">
        <color auto="1"/>
      </top>
      <bottom/>
      <diagonal/>
    </border>
    <border>
      <left/>
      <right style="dashed">
        <color auto="1"/>
      </right>
      <top style="double">
        <color auto="1"/>
      </top>
      <bottom style="double">
        <color auto="1"/>
      </bottom>
      <diagonal/>
    </border>
    <border>
      <left style="double">
        <color auto="1"/>
      </left>
      <right style="dashed">
        <color auto="1"/>
      </right>
      <top style="thin">
        <color auto="1"/>
      </top>
      <bottom/>
      <diagonal/>
    </border>
    <border>
      <left style="dashed">
        <color auto="1"/>
      </left>
      <right style="double">
        <color auto="1"/>
      </right>
      <top style="thin">
        <color auto="1"/>
      </top>
      <bottom/>
      <diagonal/>
    </border>
    <border>
      <left style="double">
        <color auto="1"/>
      </left>
      <right style="dashed">
        <color auto="1"/>
      </right>
      <top style="double">
        <color auto="1"/>
      </top>
      <bottom style="double">
        <color auto="1"/>
      </bottom>
      <diagonal/>
    </border>
    <border>
      <left style="dashed">
        <color auto="1"/>
      </left>
      <right style="double">
        <color auto="1"/>
      </right>
      <top style="double">
        <color auto="1"/>
      </top>
      <bottom style="double">
        <color auto="1"/>
      </bottom>
      <diagonal/>
    </border>
    <border>
      <left style="dotted">
        <color auto="1"/>
      </left>
      <right style="double">
        <color auto="1"/>
      </right>
      <top style="thin">
        <color auto="1"/>
      </top>
      <bottom/>
      <diagonal/>
    </border>
    <border>
      <left style="dotted">
        <color auto="1"/>
      </left>
      <right style="double">
        <color auto="1"/>
      </right>
      <top style="double">
        <color auto="1"/>
      </top>
      <bottom style="double">
        <color auto="1"/>
      </bottom>
      <diagonal/>
    </border>
    <border>
      <left style="dotted">
        <color auto="1"/>
      </left>
      <right style="double">
        <color auto="1"/>
      </right>
      <top/>
      <bottom style="dashed">
        <color auto="1"/>
      </bottom>
      <diagonal/>
    </border>
    <border>
      <left style="dotted">
        <color auto="1"/>
      </left>
      <right style="double">
        <color auto="1"/>
      </right>
      <top style="dashed">
        <color auto="1"/>
      </top>
      <bottom style="dashed">
        <color auto="1"/>
      </bottom>
      <diagonal/>
    </border>
    <border>
      <left style="dotted">
        <color auto="1"/>
      </left>
      <right style="double">
        <color auto="1"/>
      </right>
      <top style="dashed">
        <color auto="1"/>
      </top>
      <bottom style="thin">
        <color auto="1"/>
      </bottom>
      <diagonal/>
    </border>
    <border>
      <left style="double">
        <color auto="1"/>
      </left>
      <right style="dotted">
        <color auto="1"/>
      </right>
      <top style="double">
        <color auto="1"/>
      </top>
      <bottom style="dotted">
        <color auto="1"/>
      </bottom>
      <diagonal/>
    </border>
    <border>
      <left style="dotted">
        <color auto="1"/>
      </left>
      <right style="double">
        <color auto="1"/>
      </right>
      <top style="double">
        <color auto="1"/>
      </top>
      <bottom style="dotted">
        <color auto="1"/>
      </bottom>
      <diagonal/>
    </border>
    <border>
      <left style="double">
        <color auto="1"/>
      </left>
      <right style="dotted">
        <color auto="1"/>
      </right>
      <top style="dotted">
        <color auto="1"/>
      </top>
      <bottom style="dotted">
        <color auto="1"/>
      </bottom>
      <diagonal/>
    </border>
    <border>
      <left style="dotted">
        <color auto="1"/>
      </left>
      <right style="double">
        <color auto="1"/>
      </right>
      <top style="dotted">
        <color auto="1"/>
      </top>
      <bottom style="dotted">
        <color auto="1"/>
      </bottom>
      <diagonal/>
    </border>
    <border>
      <left style="double">
        <color auto="1"/>
      </left>
      <right style="dotted">
        <color auto="1"/>
      </right>
      <top style="double">
        <color auto="1"/>
      </top>
      <bottom style="double">
        <color auto="1"/>
      </bottom>
      <diagonal/>
    </border>
    <border>
      <left style="double">
        <color auto="1"/>
      </left>
      <right/>
      <top style="thin">
        <color auto="1"/>
      </top>
      <bottom style="double">
        <color auto="1"/>
      </bottom>
      <diagonal/>
    </border>
    <border>
      <left/>
      <right style="double">
        <color auto="1"/>
      </right>
      <top style="thin">
        <color auto="1"/>
      </top>
      <bottom style="double">
        <color auto="1"/>
      </bottom>
      <diagonal/>
    </border>
    <border>
      <left style="double">
        <color auto="1"/>
      </left>
      <right/>
      <top style="double">
        <color auto="1"/>
      </top>
      <bottom style="double">
        <color auto="1"/>
      </bottom>
      <diagonal/>
    </border>
    <border>
      <left/>
      <right style="dotted">
        <color auto="1"/>
      </right>
      <top style="dotted">
        <color auto="1"/>
      </top>
      <bottom style="dotted">
        <color auto="1"/>
      </bottom>
      <diagonal/>
    </border>
    <border>
      <left style="dotted">
        <color auto="1"/>
      </left>
      <right style="double">
        <color auto="1"/>
      </right>
      <top style="dotted">
        <color auto="1"/>
      </top>
      <bottom style="thin">
        <color auto="1"/>
      </bottom>
      <diagonal/>
    </border>
    <border>
      <left style="double">
        <color auto="1"/>
      </left>
      <right style="dotted">
        <color auto="1"/>
      </right>
      <top style="dotted">
        <color auto="1"/>
      </top>
      <bottom style="thin">
        <color auto="1"/>
      </bottom>
      <diagonal/>
    </border>
    <border>
      <left/>
      <right style="double">
        <color auto="1"/>
      </right>
      <top style="double">
        <color auto="1"/>
      </top>
      <bottom style="double">
        <color auto="1"/>
      </bottom>
      <diagonal/>
    </border>
    <border>
      <left style="dotted">
        <color auto="1"/>
      </left>
      <right style="dotted">
        <color auto="1"/>
      </right>
      <top style="double">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style="thin">
        <color auto="1"/>
      </bottom>
      <diagonal/>
    </border>
    <border>
      <left/>
      <right style="dotted">
        <color auto="1"/>
      </right>
      <top style="double">
        <color auto="1"/>
      </top>
      <bottom style="dotted">
        <color auto="1"/>
      </bottom>
      <diagonal/>
    </border>
    <border>
      <left/>
      <right style="dotted">
        <color auto="1"/>
      </right>
      <top style="dotted">
        <color auto="1"/>
      </top>
      <bottom style="thin">
        <color auto="1"/>
      </bottom>
      <diagonal/>
    </border>
    <border>
      <left style="double">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bottom style="hair">
        <color auto="1"/>
      </bottom>
      <diagonal/>
    </border>
    <border>
      <left style="double">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double">
        <color auto="1"/>
      </right>
      <top style="thin">
        <color auto="1"/>
      </top>
      <bottom style="hair">
        <color auto="1"/>
      </bottom>
      <diagonal/>
    </border>
    <border>
      <left style="hair">
        <color auto="1"/>
      </left>
      <right style="double">
        <color auto="1"/>
      </right>
      <top style="hair">
        <color auto="1"/>
      </top>
      <bottom style="hair">
        <color auto="1"/>
      </bottom>
      <diagonal/>
    </border>
    <border>
      <left/>
      <right style="hair">
        <color auto="1"/>
      </right>
      <top/>
      <bottom style="hair">
        <color auto="1"/>
      </bottom>
      <diagonal/>
    </border>
    <border>
      <left style="double">
        <color auto="1"/>
      </left>
      <right style="hair">
        <color auto="1"/>
      </right>
      <top/>
      <bottom style="hair">
        <color auto="1"/>
      </bottom>
      <diagonal/>
    </border>
    <border>
      <left style="hair">
        <color auto="1"/>
      </left>
      <right style="double">
        <color auto="1"/>
      </right>
      <top/>
      <bottom style="hair">
        <color auto="1"/>
      </bottom>
      <diagonal/>
    </border>
    <border>
      <left style="double">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double">
        <color auto="1"/>
      </right>
      <top style="hair">
        <color auto="1"/>
      </top>
      <bottom style="thin">
        <color auto="1"/>
      </bottom>
      <diagonal/>
    </border>
    <border>
      <left/>
      <right style="hair">
        <color auto="1"/>
      </right>
      <top style="hair">
        <color auto="1"/>
      </top>
      <bottom style="thin">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double">
        <color auto="1"/>
      </left>
      <right style="dotted">
        <color auto="1"/>
      </right>
      <top style="dotted">
        <color auto="1"/>
      </top>
      <bottom style="double">
        <color auto="1"/>
      </bottom>
      <diagonal/>
    </border>
    <border>
      <left style="dotted">
        <color auto="1"/>
      </left>
      <right style="dotted">
        <color auto="1"/>
      </right>
      <top style="dotted">
        <color auto="1"/>
      </top>
      <bottom style="double">
        <color auto="1"/>
      </bottom>
      <diagonal/>
    </border>
    <border>
      <left style="dotted">
        <color auto="1"/>
      </left>
      <right style="double">
        <color auto="1"/>
      </right>
      <top style="dotted">
        <color auto="1"/>
      </top>
      <bottom style="double">
        <color auto="1"/>
      </bottom>
      <diagonal/>
    </border>
    <border>
      <left/>
      <right style="dotted">
        <color auto="1"/>
      </right>
      <top style="dotted">
        <color auto="1"/>
      </top>
      <bottom style="double">
        <color auto="1"/>
      </bottom>
      <diagonal/>
    </border>
    <border>
      <left style="double">
        <color auto="1"/>
      </left>
      <right style="double">
        <color auto="1"/>
      </right>
      <top style="double">
        <color auto="1"/>
      </top>
      <bottom style="thin">
        <color auto="1"/>
      </bottom>
      <diagonal/>
    </border>
    <border>
      <left style="double">
        <color auto="1"/>
      </left>
      <right style="dotted">
        <color auto="1"/>
      </right>
      <top/>
      <bottom style="double">
        <color auto="1"/>
      </bottom>
      <diagonal/>
    </border>
    <border>
      <left style="dotted">
        <color auto="1"/>
      </left>
      <right style="dotted">
        <color auto="1"/>
      </right>
      <top/>
      <bottom style="double">
        <color auto="1"/>
      </bottom>
      <diagonal/>
    </border>
    <border>
      <left style="dotted">
        <color auto="1"/>
      </left>
      <right style="double">
        <color auto="1"/>
      </right>
      <top/>
      <bottom style="double">
        <color auto="1"/>
      </bottom>
      <diagonal/>
    </border>
    <border>
      <left/>
      <right style="dotted">
        <color auto="1"/>
      </right>
      <top/>
      <bottom style="double">
        <color auto="1"/>
      </bottom>
      <diagonal/>
    </border>
    <border>
      <left style="double">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style="double">
        <color auto="1"/>
      </right>
      <top style="thin">
        <color auto="1"/>
      </top>
      <bottom style="thin">
        <color auto="1"/>
      </bottom>
      <diagonal/>
    </border>
    <border>
      <left/>
      <right style="dotted">
        <color auto="1"/>
      </right>
      <top style="thin">
        <color auto="1"/>
      </top>
      <bottom style="thin">
        <color auto="1"/>
      </bottom>
      <diagonal/>
    </border>
    <border>
      <left/>
      <right/>
      <top style="thin">
        <color auto="1"/>
      </top>
      <bottom/>
      <diagonal/>
    </border>
    <border>
      <left style="thin">
        <color auto="1"/>
      </left>
      <right style="dotted">
        <color auto="1"/>
      </right>
      <top style="thin">
        <color auto="1"/>
      </top>
      <bottom style="thin">
        <color auto="1"/>
      </bottom>
      <diagonal/>
    </border>
    <border>
      <left style="dotted">
        <color auto="1"/>
      </left>
      <right/>
      <top style="thin">
        <color auto="1"/>
      </top>
      <bottom style="thin">
        <color auto="1"/>
      </bottom>
      <diagonal/>
    </border>
  </borders>
  <cellStyleXfs count="1">
    <xf numFmtId="0" fontId="0" fillId="0" borderId="0"/>
  </cellStyleXfs>
  <cellXfs count="126">
    <xf numFmtId="0" fontId="0" fillId="0" borderId="0" xfId="0"/>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Fill="1" applyBorder="1" applyAlignment="1">
      <alignment horizontal="center"/>
    </xf>
    <xf numFmtId="0" fontId="3" fillId="0" borderId="1" xfId="0" applyFont="1" applyFill="1" applyBorder="1" applyAlignment="1">
      <alignment horizontal="center" vertical="center"/>
    </xf>
    <xf numFmtId="0" fontId="3" fillId="0" borderId="2" xfId="0" applyFont="1" applyBorder="1" applyAlignment="1">
      <alignment horizontal="center" vertical="center"/>
    </xf>
    <xf numFmtId="0" fontId="0" fillId="0" borderId="3" xfId="0" applyBorder="1"/>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0" fillId="0" borderId="7" xfId="0" applyBorder="1" applyAlignment="1">
      <alignment horizontal="center"/>
    </xf>
    <xf numFmtId="0" fontId="0" fillId="0" borderId="8" xfId="0" applyBorder="1"/>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xf>
    <xf numFmtId="0" fontId="3" fillId="0" borderId="11" xfId="0" applyFont="1" applyBorder="1" applyAlignment="1">
      <alignment horizontal="center" vertical="center"/>
    </xf>
    <xf numFmtId="0" fontId="3" fillId="0" borderId="11" xfId="0" applyFont="1" applyFill="1" applyBorder="1" applyAlignment="1">
      <alignment horizontal="center"/>
    </xf>
    <xf numFmtId="0" fontId="3" fillId="0" borderId="11" xfId="0" applyFont="1" applyFill="1" applyBorder="1" applyAlignment="1">
      <alignment horizontal="center" vertical="center"/>
    </xf>
    <xf numFmtId="0" fontId="3" fillId="0" borderId="12" xfId="0" applyFont="1" applyBorder="1" applyAlignment="1">
      <alignment horizontal="center" vertical="center"/>
    </xf>
    <xf numFmtId="0" fontId="0" fillId="0" borderId="14"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9" xfId="0" applyBorder="1" applyAlignment="1">
      <alignment horizontal="center"/>
    </xf>
    <xf numFmtId="0" fontId="0" fillId="0" borderId="19" xfId="0" applyBorder="1"/>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xf>
    <xf numFmtId="0" fontId="3" fillId="0" borderId="22" xfId="0" applyFont="1" applyBorder="1" applyAlignment="1">
      <alignment horizontal="center" vertical="center"/>
    </xf>
    <xf numFmtId="0" fontId="3" fillId="0" borderId="22" xfId="0" applyFont="1" applyFill="1" applyBorder="1" applyAlignment="1">
      <alignment horizontal="center"/>
    </xf>
    <xf numFmtId="0" fontId="3" fillId="0" borderId="22" xfId="0" applyFont="1" applyFill="1" applyBorder="1" applyAlignment="1">
      <alignment horizontal="center" vertical="center"/>
    </xf>
    <xf numFmtId="0" fontId="3" fillId="0" borderId="23" xfId="0" applyFont="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0" xfId="0" applyBorder="1" applyAlignment="1">
      <alignment horizontal="center"/>
    </xf>
    <xf numFmtId="0" fontId="0" fillId="0" borderId="26" xfId="0" applyBorder="1"/>
    <xf numFmtId="0" fontId="0" fillId="0" borderId="27" xfId="0" applyBorder="1"/>
    <xf numFmtId="0" fontId="0" fillId="0" borderId="31" xfId="0" applyBorder="1" applyAlignment="1">
      <alignment horizontal="center"/>
    </xf>
    <xf numFmtId="0" fontId="0" fillId="0" borderId="32" xfId="0" applyBorder="1" applyAlignment="1">
      <alignment horizontal="center"/>
    </xf>
    <xf numFmtId="0" fontId="0" fillId="0" borderId="33" xfId="0" applyBorder="1"/>
    <xf numFmtId="0" fontId="0" fillId="0" borderId="35" xfId="0" applyBorder="1" applyAlignment="1">
      <alignment horizontal="center"/>
    </xf>
    <xf numFmtId="0" fontId="4" fillId="0" borderId="0" xfId="0" applyFont="1"/>
    <xf numFmtId="0" fontId="5" fillId="0" borderId="0" xfId="0" applyFont="1"/>
    <xf numFmtId="0" fontId="7" fillId="0" borderId="0" xfId="0" applyFont="1"/>
    <xf numFmtId="0" fontId="8" fillId="0" borderId="0" xfId="0" applyFont="1"/>
    <xf numFmtId="0" fontId="0" fillId="0" borderId="36" xfId="0" applyBorder="1" applyAlignment="1">
      <alignment horizontal="center"/>
    </xf>
    <xf numFmtId="0" fontId="0" fillId="0" borderId="37" xfId="0" applyBorder="1" applyAlignment="1">
      <alignment horizontal="center"/>
    </xf>
    <xf numFmtId="0" fontId="0" fillId="0" borderId="26" xfId="0" applyBorder="1" applyAlignment="1">
      <alignment vertical="center"/>
    </xf>
    <xf numFmtId="0" fontId="0" fillId="0" borderId="37" xfId="0" applyBorder="1"/>
    <xf numFmtId="0" fontId="0" fillId="0" borderId="38" xfId="0" applyBorder="1"/>
    <xf numFmtId="0" fontId="0" fillId="0" borderId="39" xfId="0" applyBorder="1" applyAlignment="1">
      <alignment horizontal="center"/>
    </xf>
    <xf numFmtId="0" fontId="0" fillId="0" borderId="32" xfId="0" applyBorder="1"/>
    <xf numFmtId="0" fontId="0" fillId="0" borderId="40" xfId="0" applyBorder="1"/>
    <xf numFmtId="0" fontId="3" fillId="0" borderId="56"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58" xfId="0" applyFont="1" applyFill="1" applyBorder="1" applyAlignment="1">
      <alignment horizontal="center" vertical="center"/>
    </xf>
    <xf numFmtId="0" fontId="0" fillId="2" borderId="36" xfId="0" applyFill="1" applyBorder="1" applyAlignment="1">
      <alignment horizontal="center"/>
    </xf>
    <xf numFmtId="0" fontId="0" fillId="2" borderId="37" xfId="0" applyFill="1" applyBorder="1" applyAlignment="1">
      <alignment horizontal="center"/>
    </xf>
    <xf numFmtId="0" fontId="0" fillId="2" borderId="25" xfId="0" applyFill="1" applyBorder="1" applyAlignment="1">
      <alignment horizontal="center"/>
    </xf>
    <xf numFmtId="0" fontId="0" fillId="2" borderId="27" xfId="0" applyFill="1" applyBorder="1" applyAlignment="1">
      <alignment horizontal="center"/>
    </xf>
    <xf numFmtId="0" fontId="0" fillId="2" borderId="27" xfId="0" applyFill="1" applyBorder="1"/>
    <xf numFmtId="0" fontId="0" fillId="2" borderId="37" xfId="0" applyFill="1" applyBorder="1"/>
    <xf numFmtId="0" fontId="0" fillId="2" borderId="26" xfId="0" applyFill="1" applyBorder="1"/>
    <xf numFmtId="0" fontId="0" fillId="0" borderId="37" xfId="0" applyFill="1" applyBorder="1"/>
    <xf numFmtId="0" fontId="0" fillId="0" borderId="27" xfId="0" applyFill="1" applyBorder="1"/>
    <xf numFmtId="10" fontId="0" fillId="0" borderId="50" xfId="0" applyNumberFormat="1" applyBorder="1"/>
    <xf numFmtId="10" fontId="0" fillId="0" borderId="43" xfId="0" applyNumberFormat="1" applyBorder="1"/>
    <xf numFmtId="10" fontId="0" fillId="0" borderId="51" xfId="0" applyNumberFormat="1" applyBorder="1"/>
    <xf numFmtId="10" fontId="0" fillId="0" borderId="44" xfId="0" applyNumberFormat="1" applyBorder="1"/>
    <xf numFmtId="10" fontId="0" fillId="0" borderId="45" xfId="0" applyNumberFormat="1" applyBorder="1"/>
    <xf numFmtId="10" fontId="0" fillId="0" borderId="48" xfId="0" applyNumberFormat="1" applyBorder="1"/>
    <xf numFmtId="10" fontId="0" fillId="0" borderId="49" xfId="0" applyNumberFormat="1" applyBorder="1"/>
    <xf numFmtId="10" fontId="0" fillId="0" borderId="46" xfId="0" applyNumberFormat="1" applyBorder="1"/>
    <xf numFmtId="10" fontId="0" fillId="0" borderId="52" xfId="0" applyNumberFormat="1" applyBorder="1"/>
    <xf numFmtId="10" fontId="0" fillId="0" borderId="53" xfId="0" applyNumberFormat="1" applyBorder="1"/>
    <xf numFmtId="10" fontId="0" fillId="0" borderId="54" xfId="0" applyNumberFormat="1" applyBorder="1"/>
    <xf numFmtId="10" fontId="0" fillId="0" borderId="55" xfId="0" applyNumberFormat="1" applyBorder="1"/>
    <xf numFmtId="0" fontId="0" fillId="2" borderId="39" xfId="0" applyFill="1" applyBorder="1" applyAlignment="1">
      <alignment horizontal="center"/>
    </xf>
    <xf numFmtId="0" fontId="0" fillId="2" borderId="32" xfId="0" applyFill="1" applyBorder="1" applyAlignment="1">
      <alignment horizontal="center"/>
    </xf>
    <xf numFmtId="0" fontId="0" fillId="2" borderId="32" xfId="0" applyFill="1" applyBorder="1"/>
    <xf numFmtId="0" fontId="0" fillId="0" borderId="24" xfId="0" applyBorder="1"/>
    <xf numFmtId="0" fontId="0" fillId="0" borderId="36" xfId="0" applyBorder="1"/>
    <xf numFmtId="0" fontId="0" fillId="0" borderId="59" xfId="0" applyBorder="1"/>
    <xf numFmtId="0" fontId="0" fillId="0" borderId="60" xfId="0" applyBorder="1"/>
    <xf numFmtId="0" fontId="0" fillId="0" borderId="25" xfId="0" applyBorder="1"/>
    <xf numFmtId="0" fontId="0" fillId="0" borderId="61" xfId="0" applyBorder="1"/>
    <xf numFmtId="0" fontId="0" fillId="0" borderId="39" xfId="0" applyBorder="1"/>
    <xf numFmtId="0" fontId="0" fillId="0" borderId="62" xfId="0" applyBorder="1"/>
    <xf numFmtId="0" fontId="3" fillId="0" borderId="64" xfId="0" applyFont="1" applyFill="1" applyBorder="1" applyAlignment="1">
      <alignment horizontal="center" vertical="center"/>
    </xf>
    <xf numFmtId="0" fontId="3" fillId="0" borderId="65" xfId="0" applyFont="1" applyFill="1" applyBorder="1" applyAlignment="1">
      <alignment horizontal="center" vertical="center"/>
    </xf>
    <xf numFmtId="0" fontId="3" fillId="0" borderId="66" xfId="0" applyFont="1" applyFill="1" applyBorder="1" applyAlignment="1">
      <alignment horizontal="center" vertical="center"/>
    </xf>
    <xf numFmtId="0" fontId="3" fillId="0" borderId="67" xfId="0" applyFont="1" applyFill="1" applyBorder="1" applyAlignment="1">
      <alignment horizontal="center" vertical="center"/>
    </xf>
    <xf numFmtId="0" fontId="0" fillId="0" borderId="37" xfId="0" applyFill="1" applyBorder="1" applyAlignment="1">
      <alignment horizontal="center"/>
    </xf>
    <xf numFmtId="0" fontId="0" fillId="0" borderId="27" xfId="0" applyFill="1" applyBorder="1" applyAlignment="1">
      <alignment horizontal="center"/>
    </xf>
    <xf numFmtId="0" fontId="0" fillId="2" borderId="34" xfId="0" applyFill="1" applyBorder="1"/>
    <xf numFmtId="0" fontId="0" fillId="2" borderId="33" xfId="0" applyFill="1" applyBorder="1"/>
    <xf numFmtId="0" fontId="0" fillId="0" borderId="32" xfId="0" applyFill="1" applyBorder="1" applyAlignment="1">
      <alignment horizontal="center"/>
    </xf>
    <xf numFmtId="0" fontId="0" fillId="0" borderId="26" xfId="0" applyFill="1" applyBorder="1"/>
    <xf numFmtId="0" fontId="0" fillId="0" borderId="32" xfId="0" applyFill="1" applyBorder="1"/>
    <xf numFmtId="0" fontId="0" fillId="0" borderId="68" xfId="0" applyBorder="1"/>
    <xf numFmtId="0" fontId="0" fillId="0" borderId="70" xfId="0" applyBorder="1"/>
    <xf numFmtId="10" fontId="0" fillId="0" borderId="0" xfId="0" applyNumberFormat="1"/>
    <xf numFmtId="0" fontId="0" fillId="0" borderId="0" xfId="0" applyAlignment="1">
      <alignment horizontal="center"/>
    </xf>
    <xf numFmtId="0" fontId="0" fillId="0" borderId="0" xfId="0" applyAlignment="1">
      <alignment horizontal="center" vertical="center"/>
    </xf>
    <xf numFmtId="10" fontId="0" fillId="0" borderId="0" xfId="0" applyNumberFormat="1" applyAlignment="1">
      <alignment horizontal="center" vertical="center"/>
    </xf>
    <xf numFmtId="10" fontId="0" fillId="0" borderId="0" xfId="0" applyNumberFormat="1" applyAlignment="1">
      <alignment horizontal="center"/>
    </xf>
    <xf numFmtId="0" fontId="9" fillId="0" borderId="0" xfId="0" applyFont="1" applyAlignment="1">
      <alignment horizontal="center"/>
    </xf>
    <xf numFmtId="0" fontId="0" fillId="0" borderId="15" xfId="0" applyBorder="1" applyAlignment="1">
      <alignment horizontal="center"/>
    </xf>
    <xf numFmtId="0" fontId="0" fillId="0" borderId="4"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73" xfId="0" applyBorder="1" applyAlignment="1">
      <alignment horizontal="center"/>
    </xf>
    <xf numFmtId="0" fontId="0" fillId="0" borderId="69" xfId="0" applyBorder="1" applyAlignment="1">
      <alignment horizontal="center"/>
    </xf>
    <xf numFmtId="0" fontId="0" fillId="0" borderId="74" xfId="0"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8" xfId="0" applyBorder="1" applyAlignment="1">
      <alignment horizontal="center"/>
    </xf>
    <xf numFmtId="0" fontId="0" fillId="0" borderId="72"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7" xfId="0" applyBorder="1" applyAlignment="1">
      <alignment horizontal="center"/>
    </xf>
    <xf numFmtId="0" fontId="0" fillId="0" borderId="71" xfId="0" applyBorder="1" applyAlignment="1">
      <alignment horizontal="center"/>
    </xf>
    <xf numFmtId="0" fontId="0" fillId="0" borderId="70" xfId="0" applyBorder="1" applyAlignment="1">
      <alignment horizontal="center"/>
    </xf>
    <xf numFmtId="0" fontId="0" fillId="0" borderId="63" xfId="0" applyBorder="1" applyAlignment="1">
      <alignment horizontal="center"/>
    </xf>
    <xf numFmtId="0" fontId="0" fillId="0" borderId="68" xfId="0"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7</xdr:col>
      <xdr:colOff>9071</xdr:colOff>
      <xdr:row>29</xdr:row>
      <xdr:rowOff>18143</xdr:rowOff>
    </xdr:from>
    <xdr:to>
      <xdr:col>9</xdr:col>
      <xdr:colOff>72571</xdr:colOff>
      <xdr:row>34</xdr:row>
      <xdr:rowOff>18143</xdr:rowOff>
    </xdr:to>
    <xdr:sp macro="" textlink="">
      <xdr:nvSpPr>
        <xdr:cNvPr id="5" name="フローチャート: 磁気ディスク 4">
          <a:extLst>
            <a:ext uri="{FF2B5EF4-FFF2-40B4-BE49-F238E27FC236}">
              <a16:creationId xmlns:a16="http://schemas.microsoft.com/office/drawing/2014/main" id="{D7C5223A-B31C-4103-B622-F89955405F16}"/>
            </a:ext>
          </a:extLst>
        </xdr:cNvPr>
        <xdr:cNvSpPr/>
      </xdr:nvSpPr>
      <xdr:spPr>
        <a:xfrm>
          <a:off x="5969000" y="471714"/>
          <a:ext cx="1387928" cy="1133929"/>
        </a:xfrm>
        <a:prstGeom prst="flowChartMagneticDisk">
          <a:avLst/>
        </a:prstGeom>
        <a:solidFill>
          <a:srgbClr val="00B0F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27214</xdr:colOff>
      <xdr:row>31</xdr:row>
      <xdr:rowOff>107962</xdr:rowOff>
    </xdr:from>
    <xdr:ext cx="1360714" cy="328360"/>
    <xdr:sp macro="" textlink="">
      <xdr:nvSpPr>
        <xdr:cNvPr id="2" name="テキスト ボックス 1">
          <a:extLst>
            <a:ext uri="{FF2B5EF4-FFF2-40B4-BE49-F238E27FC236}">
              <a16:creationId xmlns:a16="http://schemas.microsoft.com/office/drawing/2014/main" id="{12F13FF7-B79D-4D88-912E-A02DA755627E}"/>
            </a:ext>
          </a:extLst>
        </xdr:cNvPr>
        <xdr:cNvSpPr txBox="1"/>
      </xdr:nvSpPr>
      <xdr:spPr>
        <a:xfrm>
          <a:off x="5987143" y="1015105"/>
          <a:ext cx="1360714"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100" b="1"/>
            <a:t>推計気象分布気温</a:t>
          </a:r>
        </a:p>
      </xdr:txBody>
    </xdr:sp>
    <xdr:clientData/>
  </xdr:oneCellAnchor>
  <xdr:twoCellAnchor>
    <xdr:from>
      <xdr:col>2</xdr:col>
      <xdr:colOff>0</xdr:colOff>
      <xdr:row>37</xdr:row>
      <xdr:rowOff>0</xdr:rowOff>
    </xdr:from>
    <xdr:to>
      <xdr:col>4</xdr:col>
      <xdr:colOff>63499</xdr:colOff>
      <xdr:row>42</xdr:row>
      <xdr:rowOff>0</xdr:rowOff>
    </xdr:to>
    <xdr:sp macro="" textlink="">
      <xdr:nvSpPr>
        <xdr:cNvPr id="6" name="フローチャート: 磁気ディスク 5">
          <a:extLst>
            <a:ext uri="{FF2B5EF4-FFF2-40B4-BE49-F238E27FC236}">
              <a16:creationId xmlns:a16="http://schemas.microsoft.com/office/drawing/2014/main" id="{B6B1F344-D29A-4085-A38B-80E8046DA919}"/>
            </a:ext>
          </a:extLst>
        </xdr:cNvPr>
        <xdr:cNvSpPr/>
      </xdr:nvSpPr>
      <xdr:spPr>
        <a:xfrm>
          <a:off x="2648857" y="2267857"/>
          <a:ext cx="1387928" cy="1133929"/>
        </a:xfrm>
        <a:prstGeom prst="flowChartMagneticDisk">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18143</xdr:colOff>
      <xdr:row>38</xdr:row>
      <xdr:rowOff>198593</xdr:rowOff>
    </xdr:from>
    <xdr:ext cx="1360714" cy="635979"/>
    <xdr:sp macro="" textlink="">
      <xdr:nvSpPr>
        <xdr:cNvPr id="7" name="テキスト ボックス 6">
          <a:extLst>
            <a:ext uri="{FF2B5EF4-FFF2-40B4-BE49-F238E27FC236}">
              <a16:creationId xmlns:a16="http://schemas.microsoft.com/office/drawing/2014/main" id="{C143D1E4-B2D1-4F24-B2C8-807A0999B6A0}"/>
            </a:ext>
          </a:extLst>
        </xdr:cNvPr>
        <xdr:cNvSpPr txBox="1"/>
      </xdr:nvSpPr>
      <xdr:spPr>
        <a:xfrm>
          <a:off x="1342572" y="8589664"/>
          <a:ext cx="1360714" cy="6359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1100" b="1"/>
            <a:t>MSM</a:t>
          </a:r>
          <a:r>
            <a:rPr kumimoji="1" lang="ja-JP" altLang="en-US" sz="1100" b="1"/>
            <a:t>解析値</a:t>
          </a:r>
          <a:endParaRPr kumimoji="1" lang="en-US" altLang="ja-JP" sz="1100" b="1"/>
        </a:p>
        <a:p>
          <a:pPr algn="ctr"/>
          <a:r>
            <a:rPr kumimoji="1" lang="ja-JP" altLang="en-US" sz="1100" b="1"/>
            <a:t>３時間毎データ</a:t>
          </a:r>
        </a:p>
      </xdr:txBody>
    </xdr:sp>
    <xdr:clientData/>
  </xdr:oneCellAnchor>
  <xdr:twoCellAnchor>
    <xdr:from>
      <xdr:col>2</xdr:col>
      <xdr:colOff>0</xdr:colOff>
      <xdr:row>45</xdr:row>
      <xdr:rowOff>0</xdr:rowOff>
    </xdr:from>
    <xdr:to>
      <xdr:col>4</xdr:col>
      <xdr:colOff>63499</xdr:colOff>
      <xdr:row>50</xdr:row>
      <xdr:rowOff>1</xdr:rowOff>
    </xdr:to>
    <xdr:sp macro="" textlink="">
      <xdr:nvSpPr>
        <xdr:cNvPr id="8" name="フローチャート: 磁気ディスク 7">
          <a:extLst>
            <a:ext uri="{FF2B5EF4-FFF2-40B4-BE49-F238E27FC236}">
              <a16:creationId xmlns:a16="http://schemas.microsoft.com/office/drawing/2014/main" id="{3D134CEB-1124-4127-BFD7-DA2E08C4812E}"/>
            </a:ext>
          </a:extLst>
        </xdr:cNvPr>
        <xdr:cNvSpPr/>
      </xdr:nvSpPr>
      <xdr:spPr>
        <a:xfrm>
          <a:off x="2648857" y="4082143"/>
          <a:ext cx="1387928" cy="1133929"/>
        </a:xfrm>
        <a:prstGeom prst="flowChartMagneticDisk">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18143</xdr:colOff>
      <xdr:row>46</xdr:row>
      <xdr:rowOff>198593</xdr:rowOff>
    </xdr:from>
    <xdr:ext cx="1360714" cy="564385"/>
    <xdr:sp macro="" textlink="">
      <xdr:nvSpPr>
        <xdr:cNvPr id="9" name="テキスト ボックス 8">
          <a:extLst>
            <a:ext uri="{FF2B5EF4-FFF2-40B4-BE49-F238E27FC236}">
              <a16:creationId xmlns:a16="http://schemas.microsoft.com/office/drawing/2014/main" id="{B6CFDC82-4A9A-4584-8EF4-ABC48E392D1A}"/>
            </a:ext>
          </a:extLst>
        </xdr:cNvPr>
        <xdr:cNvSpPr txBox="1"/>
      </xdr:nvSpPr>
      <xdr:spPr>
        <a:xfrm>
          <a:off x="2667000" y="4507522"/>
          <a:ext cx="1360714" cy="564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100" b="1"/>
            <a:t>GSM</a:t>
          </a:r>
          <a:r>
            <a:rPr kumimoji="1" lang="ja-JP" altLang="en-US" sz="1100" b="1"/>
            <a:t>解析値</a:t>
          </a:r>
          <a:endParaRPr kumimoji="1" lang="en-US" altLang="ja-JP" sz="1100" b="1"/>
        </a:p>
        <a:p>
          <a:pPr algn="ctr"/>
          <a:r>
            <a:rPr kumimoji="1" lang="ja-JP" altLang="en-US" sz="1100" b="1"/>
            <a:t>６時間毎データ</a:t>
          </a:r>
        </a:p>
      </xdr:txBody>
    </xdr:sp>
    <xdr:clientData/>
  </xdr:oneCellAnchor>
  <xdr:twoCellAnchor>
    <xdr:from>
      <xdr:col>7</xdr:col>
      <xdr:colOff>0</xdr:colOff>
      <xdr:row>37</xdr:row>
      <xdr:rowOff>0</xdr:rowOff>
    </xdr:from>
    <xdr:to>
      <xdr:col>9</xdr:col>
      <xdr:colOff>63500</xdr:colOff>
      <xdr:row>42</xdr:row>
      <xdr:rowOff>0</xdr:rowOff>
    </xdr:to>
    <xdr:sp macro="" textlink="">
      <xdr:nvSpPr>
        <xdr:cNvPr id="12" name="フローチャート: 磁気ディスク 11">
          <a:extLst>
            <a:ext uri="{FF2B5EF4-FFF2-40B4-BE49-F238E27FC236}">
              <a16:creationId xmlns:a16="http://schemas.microsoft.com/office/drawing/2014/main" id="{7483FAA6-37B4-489C-8D5C-67717D1A42ED}"/>
            </a:ext>
          </a:extLst>
        </xdr:cNvPr>
        <xdr:cNvSpPr/>
      </xdr:nvSpPr>
      <xdr:spPr>
        <a:xfrm>
          <a:off x="5959929" y="2267857"/>
          <a:ext cx="1387928" cy="1133929"/>
        </a:xfrm>
        <a:prstGeom prst="flowChartMagneticDisk">
          <a:avLst/>
        </a:prstGeom>
        <a:solidFill>
          <a:schemeClr val="accent4"/>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18143</xdr:colOff>
      <xdr:row>38</xdr:row>
      <xdr:rowOff>198592</xdr:rowOff>
    </xdr:from>
    <xdr:ext cx="1360714" cy="581551"/>
    <xdr:sp macro="" textlink="">
      <xdr:nvSpPr>
        <xdr:cNvPr id="13" name="テキスト ボックス 12">
          <a:extLst>
            <a:ext uri="{FF2B5EF4-FFF2-40B4-BE49-F238E27FC236}">
              <a16:creationId xmlns:a16="http://schemas.microsoft.com/office/drawing/2014/main" id="{F22F28F4-DEE8-47A7-B393-DDC7BED2656E}"/>
            </a:ext>
          </a:extLst>
        </xdr:cNvPr>
        <xdr:cNvSpPr txBox="1"/>
      </xdr:nvSpPr>
      <xdr:spPr>
        <a:xfrm>
          <a:off x="4653643" y="8589663"/>
          <a:ext cx="1360714" cy="581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1100" b="1"/>
            <a:t>変換後</a:t>
          </a:r>
          <a:r>
            <a:rPr kumimoji="1" lang="en-US" altLang="ja-JP" sz="1100" b="1"/>
            <a:t>MSM</a:t>
          </a:r>
        </a:p>
        <a:p>
          <a:pPr algn="ctr"/>
          <a:r>
            <a:rPr kumimoji="1" lang="ja-JP" altLang="en-US" sz="1100" b="1"/>
            <a:t>１時間毎データ</a:t>
          </a:r>
        </a:p>
      </xdr:txBody>
    </xdr:sp>
    <xdr:clientData/>
  </xdr:oneCellAnchor>
  <xdr:twoCellAnchor>
    <xdr:from>
      <xdr:col>7</xdr:col>
      <xdr:colOff>0</xdr:colOff>
      <xdr:row>45</xdr:row>
      <xdr:rowOff>0</xdr:rowOff>
    </xdr:from>
    <xdr:to>
      <xdr:col>9</xdr:col>
      <xdr:colOff>63500</xdr:colOff>
      <xdr:row>50</xdr:row>
      <xdr:rowOff>1</xdr:rowOff>
    </xdr:to>
    <xdr:sp macro="" textlink="">
      <xdr:nvSpPr>
        <xdr:cNvPr id="14" name="フローチャート: 磁気ディスク 13">
          <a:extLst>
            <a:ext uri="{FF2B5EF4-FFF2-40B4-BE49-F238E27FC236}">
              <a16:creationId xmlns:a16="http://schemas.microsoft.com/office/drawing/2014/main" id="{21CBF1D7-5025-4885-88C4-1E151556072B}"/>
            </a:ext>
          </a:extLst>
        </xdr:cNvPr>
        <xdr:cNvSpPr/>
      </xdr:nvSpPr>
      <xdr:spPr>
        <a:xfrm>
          <a:off x="5959929" y="4082143"/>
          <a:ext cx="1387928" cy="1133929"/>
        </a:xfrm>
        <a:prstGeom prst="flowChartMagneticDisk">
          <a:avLst/>
        </a:prstGeom>
        <a:solidFill>
          <a:srgbClr val="00B05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18143</xdr:colOff>
      <xdr:row>46</xdr:row>
      <xdr:rowOff>198593</xdr:rowOff>
    </xdr:from>
    <xdr:ext cx="1360714" cy="564385"/>
    <xdr:sp macro="" textlink="">
      <xdr:nvSpPr>
        <xdr:cNvPr id="15" name="テキスト ボックス 14">
          <a:extLst>
            <a:ext uri="{FF2B5EF4-FFF2-40B4-BE49-F238E27FC236}">
              <a16:creationId xmlns:a16="http://schemas.microsoft.com/office/drawing/2014/main" id="{CB8E4730-6B65-4A41-8AEC-0BAE6A0CA995}"/>
            </a:ext>
          </a:extLst>
        </xdr:cNvPr>
        <xdr:cNvSpPr txBox="1"/>
      </xdr:nvSpPr>
      <xdr:spPr>
        <a:xfrm>
          <a:off x="4653643" y="4507522"/>
          <a:ext cx="1360714" cy="564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100" b="1"/>
            <a:t>変換後</a:t>
          </a:r>
          <a:r>
            <a:rPr kumimoji="1" lang="en-US" altLang="ja-JP" sz="1100" b="1"/>
            <a:t>GSM</a:t>
          </a:r>
        </a:p>
        <a:p>
          <a:pPr algn="ctr"/>
          <a:r>
            <a:rPr kumimoji="1" lang="ja-JP" altLang="en-US" sz="1100" b="1"/>
            <a:t>１時間毎データ</a:t>
          </a:r>
        </a:p>
      </xdr:txBody>
    </xdr:sp>
    <xdr:clientData/>
  </xdr:oneCellAnchor>
  <xdr:twoCellAnchor>
    <xdr:from>
      <xdr:col>4</xdr:col>
      <xdr:colOff>308428</xdr:colOff>
      <xdr:row>39</xdr:row>
      <xdr:rowOff>90715</xdr:rowOff>
    </xdr:from>
    <xdr:to>
      <xdr:col>6</xdr:col>
      <xdr:colOff>480785</xdr:colOff>
      <xdr:row>40</xdr:row>
      <xdr:rowOff>45358</xdr:rowOff>
    </xdr:to>
    <xdr:sp macro="" textlink="">
      <xdr:nvSpPr>
        <xdr:cNvPr id="17" name="矢印: 右 16">
          <a:extLst>
            <a:ext uri="{FF2B5EF4-FFF2-40B4-BE49-F238E27FC236}">
              <a16:creationId xmlns:a16="http://schemas.microsoft.com/office/drawing/2014/main" id="{A2A8ED90-27F3-410D-A210-D818C21BB822}"/>
            </a:ext>
          </a:extLst>
        </xdr:cNvPr>
        <xdr:cNvSpPr/>
      </xdr:nvSpPr>
      <xdr:spPr>
        <a:xfrm>
          <a:off x="4281714" y="2812144"/>
          <a:ext cx="1496785" cy="181428"/>
        </a:xfrm>
        <a:prstGeom prst="rightArrow">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272143</xdr:colOff>
      <xdr:row>47</xdr:row>
      <xdr:rowOff>90715</xdr:rowOff>
    </xdr:from>
    <xdr:to>
      <xdr:col>6</xdr:col>
      <xdr:colOff>444500</xdr:colOff>
      <xdr:row>48</xdr:row>
      <xdr:rowOff>45357</xdr:rowOff>
    </xdr:to>
    <xdr:sp macro="" textlink="">
      <xdr:nvSpPr>
        <xdr:cNvPr id="21" name="矢印: 右 20">
          <a:extLst>
            <a:ext uri="{FF2B5EF4-FFF2-40B4-BE49-F238E27FC236}">
              <a16:creationId xmlns:a16="http://schemas.microsoft.com/office/drawing/2014/main" id="{64DFA2F9-7F43-40A5-9948-F4447C383755}"/>
            </a:ext>
          </a:extLst>
        </xdr:cNvPr>
        <xdr:cNvSpPr/>
      </xdr:nvSpPr>
      <xdr:spPr>
        <a:xfrm>
          <a:off x="4245429" y="4626429"/>
          <a:ext cx="1496785" cy="181428"/>
        </a:xfrm>
        <a:prstGeom prst="righ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562429</xdr:colOff>
      <xdr:row>22</xdr:row>
      <xdr:rowOff>18143</xdr:rowOff>
    </xdr:from>
    <xdr:to>
      <xdr:col>10</xdr:col>
      <xdr:colOff>508001</xdr:colOff>
      <xdr:row>50</xdr:row>
      <xdr:rowOff>9072</xdr:rowOff>
    </xdr:to>
    <xdr:sp macro="" textlink="">
      <xdr:nvSpPr>
        <xdr:cNvPr id="22" name="右中かっこ 21">
          <a:extLst>
            <a:ext uri="{FF2B5EF4-FFF2-40B4-BE49-F238E27FC236}">
              <a16:creationId xmlns:a16="http://schemas.microsoft.com/office/drawing/2014/main" id="{578CCB04-FAF2-40D3-8170-1B8516012932}"/>
            </a:ext>
          </a:extLst>
        </xdr:cNvPr>
        <xdr:cNvSpPr/>
      </xdr:nvSpPr>
      <xdr:spPr>
        <a:xfrm>
          <a:off x="6522358" y="4780643"/>
          <a:ext cx="607786" cy="6340929"/>
        </a:xfrm>
        <a:prstGeom prst="rightBrace">
          <a:avLst>
            <a:gd name="adj1" fmla="val 8333"/>
            <a:gd name="adj2" fmla="val 7422"/>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11</xdr:col>
      <xdr:colOff>27213</xdr:colOff>
      <xdr:row>23</xdr:row>
      <xdr:rowOff>12183</xdr:rowOff>
    </xdr:from>
    <xdr:ext cx="5542643" cy="564385"/>
    <xdr:sp macro="" textlink="">
      <xdr:nvSpPr>
        <xdr:cNvPr id="27" name="テキスト ボックス 26">
          <a:extLst>
            <a:ext uri="{FF2B5EF4-FFF2-40B4-BE49-F238E27FC236}">
              <a16:creationId xmlns:a16="http://schemas.microsoft.com/office/drawing/2014/main" id="{D2413762-3D4A-4F94-992C-5441DEEA92DE}"/>
            </a:ext>
          </a:extLst>
        </xdr:cNvPr>
        <xdr:cNvSpPr txBox="1"/>
      </xdr:nvSpPr>
      <xdr:spPr>
        <a:xfrm>
          <a:off x="7311570" y="5001469"/>
          <a:ext cx="5542643" cy="564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100" b="1"/>
            <a:t>日付・時刻でマッチングし、学習用マスターデータ、テスト用マスターデータを作成</a:t>
          </a:r>
          <a:endParaRPr kumimoji="1" lang="en-US" altLang="ja-JP" sz="1100" b="1"/>
        </a:p>
        <a:p>
          <a:pPr algn="ctr"/>
          <a:r>
            <a:rPr kumimoji="1" lang="en-US" altLang="ja-JP" sz="1100" b="1"/>
            <a:t>※2019</a:t>
          </a:r>
          <a:r>
            <a:rPr kumimoji="1" lang="ja-JP" altLang="en-US" sz="1100" b="1"/>
            <a:t>年データを学習用データ、</a:t>
          </a:r>
          <a:r>
            <a:rPr kumimoji="1" lang="en-US" altLang="ja-JP" sz="1100" b="1"/>
            <a:t>2020</a:t>
          </a:r>
          <a:r>
            <a:rPr kumimoji="1" lang="ja-JP" altLang="en-US" sz="1100" b="1"/>
            <a:t>年データをテスト用データとする</a:t>
          </a:r>
        </a:p>
      </xdr:txBody>
    </xdr:sp>
    <xdr:clientData/>
  </xdr:oneCellAnchor>
  <xdr:twoCellAnchor>
    <xdr:from>
      <xdr:col>22</xdr:col>
      <xdr:colOff>154216</xdr:colOff>
      <xdr:row>27</xdr:row>
      <xdr:rowOff>9072</xdr:rowOff>
    </xdr:from>
    <xdr:to>
      <xdr:col>25</xdr:col>
      <xdr:colOff>108859</xdr:colOff>
      <xdr:row>33</xdr:row>
      <xdr:rowOff>217714</xdr:rowOff>
    </xdr:to>
    <xdr:sp macro="" textlink="">
      <xdr:nvSpPr>
        <xdr:cNvPr id="28" name="フローチャート: 磁気ディスク 27">
          <a:extLst>
            <a:ext uri="{FF2B5EF4-FFF2-40B4-BE49-F238E27FC236}">
              <a16:creationId xmlns:a16="http://schemas.microsoft.com/office/drawing/2014/main" id="{DB560E52-DCBF-44DB-9A31-1E48350DED01}"/>
            </a:ext>
          </a:extLst>
        </xdr:cNvPr>
        <xdr:cNvSpPr/>
      </xdr:nvSpPr>
      <xdr:spPr>
        <a:xfrm>
          <a:off x="14722930" y="6132286"/>
          <a:ext cx="1941286" cy="1569357"/>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172358</xdr:colOff>
      <xdr:row>29</xdr:row>
      <xdr:rowOff>161936</xdr:rowOff>
    </xdr:from>
    <xdr:ext cx="1903221" cy="636350"/>
    <xdr:sp macro="" textlink="">
      <xdr:nvSpPr>
        <xdr:cNvPr id="29" name="テキスト ボックス 28">
          <a:extLst>
            <a:ext uri="{FF2B5EF4-FFF2-40B4-BE49-F238E27FC236}">
              <a16:creationId xmlns:a16="http://schemas.microsoft.com/office/drawing/2014/main" id="{13A8E697-A29B-4C4F-BB14-48AF2CC5B6C0}"/>
            </a:ext>
          </a:extLst>
        </xdr:cNvPr>
        <xdr:cNvSpPr txBox="1"/>
      </xdr:nvSpPr>
      <xdr:spPr>
        <a:xfrm>
          <a:off x="14741072" y="6738722"/>
          <a:ext cx="1903221" cy="636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1100" b="1"/>
            <a:t>学習用マスターデータ</a:t>
          </a:r>
          <a:endParaRPr kumimoji="1" lang="en-US" altLang="ja-JP" sz="1100" b="1"/>
        </a:p>
        <a:p>
          <a:pPr algn="ctr"/>
          <a:r>
            <a:rPr kumimoji="1" lang="ja-JP" altLang="en-US" sz="1100" b="1"/>
            <a:t>（</a:t>
          </a:r>
          <a:r>
            <a:rPr kumimoji="1" lang="en-US" altLang="ja-JP" sz="1100" b="1"/>
            <a:t>2019</a:t>
          </a:r>
          <a:r>
            <a:rPr kumimoji="1" lang="ja-JP" altLang="en-US" sz="1100" b="1"/>
            <a:t>年）</a:t>
          </a:r>
        </a:p>
      </xdr:txBody>
    </xdr:sp>
    <xdr:clientData/>
  </xdr:oneCellAnchor>
  <xdr:twoCellAnchor>
    <xdr:from>
      <xdr:col>22</xdr:col>
      <xdr:colOff>154218</xdr:colOff>
      <xdr:row>36</xdr:row>
      <xdr:rowOff>154215</xdr:rowOff>
    </xdr:from>
    <xdr:to>
      <xdr:col>25</xdr:col>
      <xdr:colOff>108861</xdr:colOff>
      <xdr:row>43</xdr:row>
      <xdr:rowOff>136072</xdr:rowOff>
    </xdr:to>
    <xdr:sp macro="" textlink="">
      <xdr:nvSpPr>
        <xdr:cNvPr id="30" name="フローチャート: 磁気ディスク 29">
          <a:extLst>
            <a:ext uri="{FF2B5EF4-FFF2-40B4-BE49-F238E27FC236}">
              <a16:creationId xmlns:a16="http://schemas.microsoft.com/office/drawing/2014/main" id="{52443C96-E721-483C-B6CC-FEDAEA4CC869}"/>
            </a:ext>
          </a:extLst>
        </xdr:cNvPr>
        <xdr:cNvSpPr/>
      </xdr:nvSpPr>
      <xdr:spPr>
        <a:xfrm>
          <a:off x="14722932" y="8318501"/>
          <a:ext cx="1941286" cy="1569357"/>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172360</xdr:colOff>
      <xdr:row>39</xdr:row>
      <xdr:rowOff>80293</xdr:rowOff>
    </xdr:from>
    <xdr:ext cx="1903221" cy="581921"/>
    <xdr:sp macro="" textlink="">
      <xdr:nvSpPr>
        <xdr:cNvPr id="31" name="テキスト ボックス 30">
          <a:extLst>
            <a:ext uri="{FF2B5EF4-FFF2-40B4-BE49-F238E27FC236}">
              <a16:creationId xmlns:a16="http://schemas.microsoft.com/office/drawing/2014/main" id="{FD954889-F676-46B1-B15A-0A217C3ABDE2}"/>
            </a:ext>
          </a:extLst>
        </xdr:cNvPr>
        <xdr:cNvSpPr txBox="1"/>
      </xdr:nvSpPr>
      <xdr:spPr>
        <a:xfrm>
          <a:off x="14741074" y="8924936"/>
          <a:ext cx="1903221" cy="5819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1100" b="1"/>
            <a:t>テスト用マスターデータ</a:t>
          </a:r>
          <a:endParaRPr kumimoji="1" lang="en-US" altLang="ja-JP" sz="1100" b="1"/>
        </a:p>
        <a:p>
          <a:pPr algn="ctr"/>
          <a:r>
            <a:rPr kumimoji="1" lang="ja-JP" altLang="en-US" sz="1100" b="1"/>
            <a:t>（</a:t>
          </a:r>
          <a:r>
            <a:rPr kumimoji="1" lang="en-US" altLang="ja-JP" sz="1100" b="1"/>
            <a:t>2020</a:t>
          </a:r>
          <a:r>
            <a:rPr kumimoji="1" lang="ja-JP" altLang="en-US" sz="1100" b="1"/>
            <a:t>年）</a:t>
          </a:r>
        </a:p>
      </xdr:txBody>
    </xdr:sp>
    <xdr:clientData/>
  </xdr:oneCellAnchor>
  <xdr:twoCellAnchor>
    <xdr:from>
      <xdr:col>3</xdr:col>
      <xdr:colOff>272142</xdr:colOff>
      <xdr:row>4</xdr:row>
      <xdr:rowOff>217714</xdr:rowOff>
    </xdr:from>
    <xdr:to>
      <xdr:col>7</xdr:col>
      <xdr:colOff>503285</xdr:colOff>
      <xdr:row>17</xdr:row>
      <xdr:rowOff>149500</xdr:rowOff>
    </xdr:to>
    <xdr:sp macro="" textlink="">
      <xdr:nvSpPr>
        <xdr:cNvPr id="3" name="正方形/長方形 2">
          <a:extLst>
            <a:ext uri="{FF2B5EF4-FFF2-40B4-BE49-F238E27FC236}">
              <a16:creationId xmlns:a16="http://schemas.microsoft.com/office/drawing/2014/main" id="{FB86AE60-C8D1-4C1E-BC30-45655D970694}"/>
            </a:ext>
          </a:extLst>
        </xdr:cNvPr>
        <xdr:cNvSpPr/>
      </xdr:nvSpPr>
      <xdr:spPr>
        <a:xfrm>
          <a:off x="2258785" y="444500"/>
          <a:ext cx="2880000" cy="2880000"/>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379186</xdr:colOff>
      <xdr:row>4</xdr:row>
      <xdr:rowOff>224971</xdr:rowOff>
    </xdr:from>
    <xdr:to>
      <xdr:col>7</xdr:col>
      <xdr:colOff>494757</xdr:colOff>
      <xdr:row>11</xdr:row>
      <xdr:rowOff>77471</xdr:rowOff>
    </xdr:to>
    <xdr:sp macro="" textlink="">
      <xdr:nvSpPr>
        <xdr:cNvPr id="23" name="正方形/長方形 22">
          <a:extLst>
            <a:ext uri="{FF2B5EF4-FFF2-40B4-BE49-F238E27FC236}">
              <a16:creationId xmlns:a16="http://schemas.microsoft.com/office/drawing/2014/main" id="{C2A0B21B-764E-42FF-B409-D870412859AE}"/>
            </a:ext>
          </a:extLst>
        </xdr:cNvPr>
        <xdr:cNvSpPr/>
      </xdr:nvSpPr>
      <xdr:spPr>
        <a:xfrm>
          <a:off x="3690257" y="451757"/>
          <a:ext cx="1440000" cy="1440000"/>
        </a:xfrm>
        <a:prstGeom prst="rect">
          <a:avLst/>
        </a:prstGeom>
        <a:noFill/>
        <a:ln w="28575">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399142</xdr:colOff>
      <xdr:row>8</xdr:row>
      <xdr:rowOff>54428</xdr:rowOff>
    </xdr:from>
    <xdr:to>
      <xdr:col>6</xdr:col>
      <xdr:colOff>507999</xdr:colOff>
      <xdr:row>8</xdr:row>
      <xdr:rowOff>163286</xdr:rowOff>
    </xdr:to>
    <xdr:sp macro="" textlink="">
      <xdr:nvSpPr>
        <xdr:cNvPr id="4" name="楕円 3">
          <a:extLst>
            <a:ext uri="{FF2B5EF4-FFF2-40B4-BE49-F238E27FC236}">
              <a16:creationId xmlns:a16="http://schemas.microsoft.com/office/drawing/2014/main" id="{140F9703-4EA7-4D0F-A2A0-B54798D69417}"/>
            </a:ext>
          </a:extLst>
        </xdr:cNvPr>
        <xdr:cNvSpPr/>
      </xdr:nvSpPr>
      <xdr:spPr>
        <a:xfrm>
          <a:off x="4372428" y="1188357"/>
          <a:ext cx="108857" cy="108858"/>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54429</xdr:colOff>
      <xdr:row>5</xdr:row>
      <xdr:rowOff>136072</xdr:rowOff>
    </xdr:from>
    <xdr:to>
      <xdr:col>9</xdr:col>
      <xdr:colOff>290285</xdr:colOff>
      <xdr:row>7</xdr:row>
      <xdr:rowOff>90714</xdr:rowOff>
    </xdr:to>
    <xdr:sp macro="" textlink="">
      <xdr:nvSpPr>
        <xdr:cNvPr id="11" name="吹き出し: 四角形 10">
          <a:extLst>
            <a:ext uri="{FF2B5EF4-FFF2-40B4-BE49-F238E27FC236}">
              <a16:creationId xmlns:a16="http://schemas.microsoft.com/office/drawing/2014/main" id="{C1199645-8E8B-433B-BC0A-CBFAAC8CBC78}"/>
            </a:ext>
          </a:extLst>
        </xdr:cNvPr>
        <xdr:cNvSpPr/>
      </xdr:nvSpPr>
      <xdr:spPr>
        <a:xfrm>
          <a:off x="5352143" y="589643"/>
          <a:ext cx="898071" cy="408214"/>
        </a:xfrm>
        <a:prstGeom prst="wedgeRectCallout">
          <a:avLst>
            <a:gd name="adj1" fmla="val -136995"/>
            <a:gd name="adj2" fmla="val 93611"/>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予測地点</a:t>
          </a:r>
        </a:p>
      </xdr:txBody>
    </xdr:sp>
    <xdr:clientData/>
  </xdr:twoCellAnchor>
  <xdr:twoCellAnchor>
    <xdr:from>
      <xdr:col>8</xdr:col>
      <xdr:colOff>90715</xdr:colOff>
      <xdr:row>12</xdr:row>
      <xdr:rowOff>208643</xdr:rowOff>
    </xdr:from>
    <xdr:to>
      <xdr:col>9</xdr:col>
      <xdr:colOff>326571</xdr:colOff>
      <xdr:row>14</xdr:row>
      <xdr:rowOff>163285</xdr:rowOff>
    </xdr:to>
    <xdr:sp macro="" textlink="">
      <xdr:nvSpPr>
        <xdr:cNvPr id="32" name="吹き出し: 四角形 31">
          <a:extLst>
            <a:ext uri="{FF2B5EF4-FFF2-40B4-BE49-F238E27FC236}">
              <a16:creationId xmlns:a16="http://schemas.microsoft.com/office/drawing/2014/main" id="{BF15B6D3-4B31-4B61-BC27-68B10FCEE833}"/>
            </a:ext>
          </a:extLst>
        </xdr:cNvPr>
        <xdr:cNvSpPr/>
      </xdr:nvSpPr>
      <xdr:spPr>
        <a:xfrm>
          <a:off x="5388429" y="2249714"/>
          <a:ext cx="898071" cy="408214"/>
        </a:xfrm>
        <a:prstGeom prst="wedgeRectCallout">
          <a:avLst>
            <a:gd name="adj1" fmla="val -129924"/>
            <a:gd name="adj2" fmla="val -13750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MSM</a:t>
          </a:r>
          <a:endParaRPr kumimoji="1" lang="ja-JP" altLang="en-US" sz="1100"/>
        </a:p>
      </xdr:txBody>
    </xdr:sp>
    <xdr:clientData/>
  </xdr:twoCellAnchor>
  <xdr:twoCellAnchor>
    <xdr:from>
      <xdr:col>8</xdr:col>
      <xdr:colOff>99785</xdr:colOff>
      <xdr:row>15</xdr:row>
      <xdr:rowOff>99785</xdr:rowOff>
    </xdr:from>
    <xdr:to>
      <xdr:col>9</xdr:col>
      <xdr:colOff>335641</xdr:colOff>
      <xdr:row>17</xdr:row>
      <xdr:rowOff>54428</xdr:rowOff>
    </xdr:to>
    <xdr:sp macro="" textlink="">
      <xdr:nvSpPr>
        <xdr:cNvPr id="33" name="吹き出し: 四角形 32">
          <a:extLst>
            <a:ext uri="{FF2B5EF4-FFF2-40B4-BE49-F238E27FC236}">
              <a16:creationId xmlns:a16="http://schemas.microsoft.com/office/drawing/2014/main" id="{50715D3B-6E46-4F96-9B92-C7FA712DA13E}"/>
            </a:ext>
          </a:extLst>
        </xdr:cNvPr>
        <xdr:cNvSpPr/>
      </xdr:nvSpPr>
      <xdr:spPr>
        <a:xfrm>
          <a:off x="5397499" y="2821214"/>
          <a:ext cx="898071" cy="408214"/>
        </a:xfrm>
        <a:prstGeom prst="wedgeRectCallout">
          <a:avLst>
            <a:gd name="adj1" fmla="val -78409"/>
            <a:gd name="adj2" fmla="val -41944"/>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GSM</a:t>
          </a:r>
          <a:endParaRPr kumimoji="1" lang="ja-JP" altLang="en-US" sz="1100"/>
        </a:p>
      </xdr:txBody>
    </xdr:sp>
    <xdr:clientData/>
  </xdr:twoCellAnchor>
  <xdr:twoCellAnchor>
    <xdr:from>
      <xdr:col>7</xdr:col>
      <xdr:colOff>1</xdr:colOff>
      <xdr:row>21</xdr:row>
      <xdr:rowOff>217714</xdr:rowOff>
    </xdr:from>
    <xdr:to>
      <xdr:col>9</xdr:col>
      <xdr:colOff>63501</xdr:colOff>
      <xdr:row>26</xdr:row>
      <xdr:rowOff>217714</xdr:rowOff>
    </xdr:to>
    <xdr:sp macro="" textlink="">
      <xdr:nvSpPr>
        <xdr:cNvPr id="34" name="フローチャート: 磁気ディスク 33">
          <a:extLst>
            <a:ext uri="{FF2B5EF4-FFF2-40B4-BE49-F238E27FC236}">
              <a16:creationId xmlns:a16="http://schemas.microsoft.com/office/drawing/2014/main" id="{6BFE8211-4F0D-481B-AD2C-0C4CB5ADD7F0}"/>
            </a:ext>
          </a:extLst>
        </xdr:cNvPr>
        <xdr:cNvSpPr/>
      </xdr:nvSpPr>
      <xdr:spPr>
        <a:xfrm>
          <a:off x="4635501" y="4753428"/>
          <a:ext cx="1387929" cy="1133929"/>
        </a:xfrm>
        <a:prstGeom prst="flowChartMagneticDisk">
          <a:avLst/>
        </a:prstGeom>
        <a:solidFill>
          <a:srgbClr val="C00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18144</xdr:colOff>
      <xdr:row>24</xdr:row>
      <xdr:rowOff>80747</xdr:rowOff>
    </xdr:from>
    <xdr:ext cx="1360714" cy="328360"/>
    <xdr:sp macro="" textlink="">
      <xdr:nvSpPr>
        <xdr:cNvPr id="35" name="テキスト ボックス 34">
          <a:extLst>
            <a:ext uri="{FF2B5EF4-FFF2-40B4-BE49-F238E27FC236}">
              <a16:creationId xmlns:a16="http://schemas.microsoft.com/office/drawing/2014/main" id="{62E2780D-1CAA-45F5-B2A9-1F18E2DF63FC}"/>
            </a:ext>
          </a:extLst>
        </xdr:cNvPr>
        <xdr:cNvSpPr txBox="1"/>
      </xdr:nvSpPr>
      <xdr:spPr>
        <a:xfrm>
          <a:off x="4653644" y="5296818"/>
          <a:ext cx="1360714"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100" b="1"/>
            <a:t>アメダス観測気温</a:t>
          </a:r>
        </a:p>
      </xdr:txBody>
    </xdr:sp>
    <xdr:clientData/>
  </xdr:oneCellAnchor>
  <xdr:twoCellAnchor>
    <xdr:from>
      <xdr:col>11</xdr:col>
      <xdr:colOff>408213</xdr:colOff>
      <xdr:row>35</xdr:row>
      <xdr:rowOff>172356</xdr:rowOff>
    </xdr:from>
    <xdr:to>
      <xdr:col>18</xdr:col>
      <xdr:colOff>326571</xdr:colOff>
      <xdr:row>41</xdr:row>
      <xdr:rowOff>81640</xdr:rowOff>
    </xdr:to>
    <xdr:sp macro="" textlink="">
      <xdr:nvSpPr>
        <xdr:cNvPr id="36" name="吹き出し: 四角形 35">
          <a:extLst>
            <a:ext uri="{FF2B5EF4-FFF2-40B4-BE49-F238E27FC236}">
              <a16:creationId xmlns:a16="http://schemas.microsoft.com/office/drawing/2014/main" id="{24892C48-B910-45B6-B217-9DFEB6AB1A4B}"/>
            </a:ext>
          </a:extLst>
        </xdr:cNvPr>
        <xdr:cNvSpPr/>
      </xdr:nvSpPr>
      <xdr:spPr>
        <a:xfrm>
          <a:off x="7692570" y="7883070"/>
          <a:ext cx="4553858" cy="1269999"/>
        </a:xfrm>
        <a:prstGeom prst="wedgeRectCallout">
          <a:avLst>
            <a:gd name="adj1" fmla="val -84731"/>
            <a:gd name="adj2" fmla="val 1383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３時間毎の</a:t>
          </a:r>
          <a:r>
            <a:rPr kumimoji="1" lang="en-US" altLang="ja-JP" sz="1100"/>
            <a:t>MSM</a:t>
          </a:r>
          <a:r>
            <a:rPr kumimoji="1" lang="ja-JP" altLang="en-US" sz="1100"/>
            <a:t>データから１時間毎の</a:t>
          </a:r>
          <a:r>
            <a:rPr kumimoji="1" lang="en-US" altLang="ja-JP" sz="1100"/>
            <a:t>MSM</a:t>
          </a:r>
          <a:r>
            <a:rPr kumimoji="1" lang="ja-JP" altLang="en-US" sz="1100"/>
            <a:t>データへの変換は、地上データについては「初期値</a:t>
          </a:r>
          <a:r>
            <a:rPr kumimoji="1" lang="en-US" altLang="ja-JP" sz="1100"/>
            <a:t>(t0)</a:t>
          </a:r>
          <a:r>
            <a:rPr kumimoji="1" lang="ja-JP" altLang="en-US" sz="1100"/>
            <a:t>＋予測値</a:t>
          </a:r>
          <a:r>
            <a:rPr kumimoji="1" lang="en-US" altLang="ja-JP" sz="1100"/>
            <a:t>(t1)</a:t>
          </a:r>
          <a:r>
            <a:rPr kumimoji="1" lang="ja-JP" altLang="en-US" sz="1100"/>
            <a:t>＋予測値</a:t>
          </a:r>
          <a:r>
            <a:rPr kumimoji="1" lang="en-US" altLang="ja-JP" sz="1100"/>
            <a:t>(t2)</a:t>
          </a:r>
          <a:r>
            <a:rPr kumimoji="1" lang="ja-JP" altLang="en-US" sz="1100"/>
            <a:t>＋</a:t>
          </a:r>
          <a:r>
            <a:rPr kumimoji="1" lang="ja-JP" altLang="ja-JP" sz="1100">
              <a:solidFill>
                <a:schemeClr val="lt1"/>
              </a:solidFill>
              <a:effectLst/>
              <a:latin typeface="+mn-lt"/>
              <a:ea typeface="+mn-ea"/>
              <a:cs typeface="+mn-cs"/>
            </a:rPr>
            <a:t>初期値</a:t>
          </a:r>
          <a:r>
            <a:rPr kumimoji="1" lang="en-US" altLang="ja-JP" sz="1100">
              <a:solidFill>
                <a:schemeClr val="lt1"/>
              </a:solidFill>
              <a:effectLst/>
              <a:latin typeface="+mn-lt"/>
              <a:ea typeface="+mn-ea"/>
              <a:cs typeface="+mn-cs"/>
            </a:rPr>
            <a:t>(t0)</a:t>
          </a:r>
          <a:r>
            <a:rPr kumimoji="1" lang="ja-JP" altLang="ja-JP" sz="1100">
              <a:solidFill>
                <a:schemeClr val="lt1"/>
              </a:solidFill>
              <a:effectLst/>
              <a:latin typeface="+mn-lt"/>
              <a:ea typeface="+mn-ea"/>
              <a:cs typeface="+mn-cs"/>
            </a:rPr>
            <a:t>＋予測値</a:t>
          </a:r>
          <a:r>
            <a:rPr kumimoji="1" lang="en-US" altLang="ja-JP" sz="1100">
              <a:solidFill>
                <a:schemeClr val="lt1"/>
              </a:solidFill>
              <a:effectLst/>
              <a:latin typeface="+mn-lt"/>
              <a:ea typeface="+mn-ea"/>
              <a:cs typeface="+mn-cs"/>
            </a:rPr>
            <a:t>(t1)</a:t>
          </a:r>
          <a:r>
            <a:rPr kumimoji="1" lang="ja-JP" altLang="ja-JP" sz="1100">
              <a:solidFill>
                <a:schemeClr val="lt1"/>
              </a:solidFill>
              <a:effectLst/>
              <a:latin typeface="+mn-lt"/>
              <a:ea typeface="+mn-ea"/>
              <a:cs typeface="+mn-cs"/>
            </a:rPr>
            <a:t>＋予測値</a:t>
          </a:r>
          <a:r>
            <a:rPr kumimoji="1" lang="en-US" altLang="ja-JP" sz="1100">
              <a:solidFill>
                <a:schemeClr val="lt1"/>
              </a:solidFill>
              <a:effectLst/>
              <a:latin typeface="+mn-lt"/>
              <a:ea typeface="+mn-ea"/>
              <a:cs typeface="+mn-cs"/>
            </a:rPr>
            <a:t>(t2)</a:t>
          </a:r>
          <a:r>
            <a:rPr kumimoji="1" lang="ja-JP" altLang="en-US" sz="1100">
              <a:solidFill>
                <a:schemeClr val="lt1"/>
              </a:solidFill>
              <a:effectLst/>
              <a:latin typeface="+mn-lt"/>
              <a:ea typeface="+mn-ea"/>
              <a:cs typeface="+mn-cs"/>
            </a:rPr>
            <a:t>＋・・・</a:t>
          </a:r>
          <a:r>
            <a:rPr kumimoji="1" lang="ja-JP" altLang="en-US" sz="1100"/>
            <a:t>」とし、上空データについては初期値</a:t>
          </a:r>
          <a:r>
            <a:rPr kumimoji="1" lang="en-US" altLang="ja-JP" sz="1100"/>
            <a:t>(t0)</a:t>
          </a:r>
          <a:r>
            <a:rPr kumimoji="1" lang="ja-JP" altLang="en-US" sz="1100"/>
            <a:t>と３時間後の初期値</a:t>
          </a:r>
          <a:r>
            <a:rPr kumimoji="1" lang="en-US" altLang="ja-JP" sz="1100"/>
            <a:t>(t0)</a:t>
          </a:r>
          <a:r>
            <a:rPr kumimoji="1" lang="ja-JP" altLang="en-US" sz="1100"/>
            <a:t>を使って線形内挿している</a:t>
          </a:r>
          <a:endParaRPr kumimoji="1" lang="en-US" altLang="ja-JP" sz="1100"/>
        </a:p>
      </xdr:txBody>
    </xdr:sp>
    <xdr:clientData/>
  </xdr:twoCellAnchor>
  <xdr:twoCellAnchor>
    <xdr:from>
      <xdr:col>11</xdr:col>
      <xdr:colOff>426357</xdr:colOff>
      <xdr:row>42</xdr:row>
      <xdr:rowOff>45357</xdr:rowOff>
    </xdr:from>
    <xdr:to>
      <xdr:col>18</xdr:col>
      <xdr:colOff>344715</xdr:colOff>
      <xdr:row>50</xdr:row>
      <xdr:rowOff>127000</xdr:rowOff>
    </xdr:to>
    <xdr:sp macro="" textlink="">
      <xdr:nvSpPr>
        <xdr:cNvPr id="37" name="吹き出し: 四角形 36">
          <a:extLst>
            <a:ext uri="{FF2B5EF4-FFF2-40B4-BE49-F238E27FC236}">
              <a16:creationId xmlns:a16="http://schemas.microsoft.com/office/drawing/2014/main" id="{8BB965DD-6090-435B-A528-9DDA8E2425D1}"/>
            </a:ext>
          </a:extLst>
        </xdr:cNvPr>
        <xdr:cNvSpPr/>
      </xdr:nvSpPr>
      <xdr:spPr>
        <a:xfrm>
          <a:off x="7710714" y="9343571"/>
          <a:ext cx="4553858" cy="1895929"/>
        </a:xfrm>
        <a:prstGeom prst="wedgeRectCallout">
          <a:avLst>
            <a:gd name="adj1" fmla="val -84731"/>
            <a:gd name="adj2" fmla="val 13834"/>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６時間毎の</a:t>
          </a:r>
          <a:r>
            <a:rPr kumimoji="1" lang="en-US" altLang="ja-JP" sz="1100"/>
            <a:t>GSM</a:t>
          </a:r>
          <a:r>
            <a:rPr kumimoji="1" lang="ja-JP" altLang="en-US" sz="1100"/>
            <a:t>データから１時間毎の</a:t>
          </a:r>
          <a:r>
            <a:rPr kumimoji="1" lang="en-US" altLang="ja-JP" sz="1100"/>
            <a:t>GSM</a:t>
          </a:r>
          <a:r>
            <a:rPr kumimoji="1" lang="ja-JP" altLang="en-US" sz="1100"/>
            <a:t>データへの変換は、地上データについては「初期値</a:t>
          </a:r>
          <a:r>
            <a:rPr kumimoji="1" lang="en-US" altLang="ja-JP" sz="1100"/>
            <a:t>(t0)</a:t>
          </a:r>
          <a:r>
            <a:rPr kumimoji="1" lang="ja-JP" altLang="en-US" sz="1100"/>
            <a:t>＋予測値</a:t>
          </a:r>
          <a:r>
            <a:rPr kumimoji="1" lang="en-US" altLang="ja-JP" sz="1100"/>
            <a:t>(t1)</a:t>
          </a:r>
          <a:r>
            <a:rPr kumimoji="1" lang="ja-JP" altLang="en-US" sz="1100"/>
            <a:t>＋予測値</a:t>
          </a:r>
          <a:r>
            <a:rPr kumimoji="1" lang="en-US" altLang="ja-JP" sz="1100"/>
            <a:t>(t2)</a:t>
          </a:r>
          <a:r>
            <a:rPr kumimoji="1" lang="ja-JP" altLang="en-US" sz="1100"/>
            <a:t>＋予測値</a:t>
          </a:r>
          <a:r>
            <a:rPr kumimoji="1" lang="en-US" altLang="ja-JP" sz="1100"/>
            <a:t>(t3)</a:t>
          </a:r>
          <a:r>
            <a:rPr kumimoji="1" lang="ja-JP" altLang="en-US" sz="1100"/>
            <a:t>＋予測値</a:t>
          </a:r>
          <a:r>
            <a:rPr kumimoji="1" lang="en-US" altLang="ja-JP" sz="1100"/>
            <a:t>(t4)</a:t>
          </a:r>
          <a:r>
            <a:rPr kumimoji="1" lang="ja-JP" altLang="en-US" sz="1100"/>
            <a:t>＋予測値</a:t>
          </a:r>
          <a:r>
            <a:rPr kumimoji="1" lang="en-US" altLang="ja-JP" sz="1100"/>
            <a:t>(t5)</a:t>
          </a:r>
          <a:r>
            <a:rPr kumimoji="1" lang="ja-JP" altLang="en-US" sz="1100"/>
            <a:t>＋</a:t>
          </a:r>
          <a:r>
            <a:rPr kumimoji="1" lang="ja-JP" altLang="ja-JP" sz="1100">
              <a:solidFill>
                <a:schemeClr val="lt1"/>
              </a:solidFill>
              <a:effectLst/>
              <a:latin typeface="+mn-lt"/>
              <a:ea typeface="+mn-ea"/>
              <a:cs typeface="+mn-cs"/>
            </a:rPr>
            <a:t>初期値</a:t>
          </a:r>
          <a:r>
            <a:rPr kumimoji="1" lang="en-US" altLang="ja-JP" sz="1100">
              <a:solidFill>
                <a:schemeClr val="lt1"/>
              </a:solidFill>
              <a:effectLst/>
              <a:latin typeface="+mn-lt"/>
              <a:ea typeface="+mn-ea"/>
              <a:cs typeface="+mn-cs"/>
            </a:rPr>
            <a:t>(t0)</a:t>
          </a:r>
          <a:r>
            <a:rPr kumimoji="1" lang="ja-JP" altLang="ja-JP" sz="1100">
              <a:solidFill>
                <a:schemeClr val="lt1"/>
              </a:solidFill>
              <a:effectLst/>
              <a:latin typeface="+mn-lt"/>
              <a:ea typeface="+mn-ea"/>
              <a:cs typeface="+mn-cs"/>
            </a:rPr>
            <a:t>＋予測値</a:t>
          </a:r>
          <a:r>
            <a:rPr kumimoji="1" lang="en-US" altLang="ja-JP" sz="1100">
              <a:solidFill>
                <a:schemeClr val="lt1"/>
              </a:solidFill>
              <a:effectLst/>
              <a:latin typeface="+mn-lt"/>
              <a:ea typeface="+mn-ea"/>
              <a:cs typeface="+mn-cs"/>
            </a:rPr>
            <a:t>(t1)</a:t>
          </a:r>
          <a:r>
            <a:rPr kumimoji="1" lang="ja-JP" altLang="ja-JP" sz="1100">
              <a:solidFill>
                <a:schemeClr val="lt1"/>
              </a:solidFill>
              <a:effectLst/>
              <a:latin typeface="+mn-lt"/>
              <a:ea typeface="+mn-ea"/>
              <a:cs typeface="+mn-cs"/>
            </a:rPr>
            <a:t>＋予測値</a:t>
          </a:r>
          <a:r>
            <a:rPr kumimoji="1" lang="en-US" altLang="ja-JP" sz="1100">
              <a:solidFill>
                <a:schemeClr val="lt1"/>
              </a:solidFill>
              <a:effectLst/>
              <a:latin typeface="+mn-lt"/>
              <a:ea typeface="+mn-ea"/>
              <a:cs typeface="+mn-cs"/>
            </a:rPr>
            <a:t>(t2)</a:t>
          </a:r>
          <a:r>
            <a:rPr kumimoji="1" lang="ja-JP" altLang="en-US"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予測値</a:t>
          </a:r>
          <a:r>
            <a:rPr kumimoji="1" lang="en-US" altLang="ja-JP" sz="1100">
              <a:solidFill>
                <a:schemeClr val="lt1"/>
              </a:solidFill>
              <a:effectLst/>
              <a:latin typeface="+mn-lt"/>
              <a:ea typeface="+mn-ea"/>
              <a:cs typeface="+mn-cs"/>
            </a:rPr>
            <a:t>(t3)</a:t>
          </a:r>
          <a:r>
            <a:rPr kumimoji="1" lang="ja-JP" altLang="ja-JP" sz="1100">
              <a:solidFill>
                <a:schemeClr val="lt1"/>
              </a:solidFill>
              <a:effectLst/>
              <a:latin typeface="+mn-lt"/>
              <a:ea typeface="+mn-ea"/>
              <a:cs typeface="+mn-cs"/>
            </a:rPr>
            <a:t>＋予測値</a:t>
          </a:r>
          <a:r>
            <a:rPr kumimoji="1" lang="en-US" altLang="ja-JP" sz="1100">
              <a:solidFill>
                <a:schemeClr val="lt1"/>
              </a:solidFill>
              <a:effectLst/>
              <a:latin typeface="+mn-lt"/>
              <a:ea typeface="+mn-ea"/>
              <a:cs typeface="+mn-cs"/>
            </a:rPr>
            <a:t>(t4)</a:t>
          </a:r>
          <a:r>
            <a:rPr kumimoji="1" lang="ja-JP" altLang="ja-JP" sz="1100">
              <a:solidFill>
                <a:schemeClr val="lt1"/>
              </a:solidFill>
              <a:effectLst/>
              <a:latin typeface="+mn-lt"/>
              <a:ea typeface="+mn-ea"/>
              <a:cs typeface="+mn-cs"/>
            </a:rPr>
            <a:t>＋予測値</a:t>
          </a:r>
          <a:r>
            <a:rPr kumimoji="1" lang="en-US" altLang="ja-JP" sz="1100">
              <a:solidFill>
                <a:schemeClr val="lt1"/>
              </a:solidFill>
              <a:effectLst/>
              <a:latin typeface="+mn-lt"/>
              <a:ea typeface="+mn-ea"/>
              <a:cs typeface="+mn-cs"/>
            </a:rPr>
            <a:t>(t5)</a:t>
          </a:r>
          <a:r>
            <a:rPr kumimoji="1" lang="ja-JP" altLang="en-US" sz="1100">
              <a:solidFill>
                <a:schemeClr val="lt1"/>
              </a:solidFill>
              <a:effectLst/>
              <a:latin typeface="+mn-lt"/>
              <a:ea typeface="+mn-ea"/>
              <a:cs typeface="+mn-cs"/>
            </a:rPr>
            <a:t>・・・</a:t>
          </a:r>
          <a:r>
            <a:rPr kumimoji="1" lang="ja-JP" altLang="en-US" sz="1100"/>
            <a:t>」とし、上空データについては初期値</a:t>
          </a:r>
          <a:r>
            <a:rPr kumimoji="1" lang="en-US" altLang="ja-JP" sz="1100"/>
            <a:t>(t0)</a:t>
          </a:r>
          <a:r>
            <a:rPr kumimoji="1" lang="ja-JP" altLang="en-US" sz="1100"/>
            <a:t>と６時間後の初期値</a:t>
          </a:r>
          <a:r>
            <a:rPr kumimoji="1" lang="en-US" altLang="ja-JP" sz="1100"/>
            <a:t>(t0)</a:t>
          </a:r>
          <a:r>
            <a:rPr kumimoji="1" lang="ja-JP" altLang="en-US" sz="1100"/>
            <a:t>を使って線形内挿している</a:t>
          </a:r>
          <a:endParaRPr kumimoji="1" lang="en-US" altLang="ja-JP" sz="1100"/>
        </a:p>
      </xdr:txBody>
    </xdr:sp>
    <xdr:clientData/>
  </xdr:twoCellAnchor>
  <xdr:twoCellAnchor>
    <xdr:from>
      <xdr:col>20</xdr:col>
      <xdr:colOff>453571</xdr:colOff>
      <xdr:row>22</xdr:row>
      <xdr:rowOff>36286</xdr:rowOff>
    </xdr:from>
    <xdr:to>
      <xdr:col>21</xdr:col>
      <xdr:colOff>399143</xdr:colOff>
      <xdr:row>50</xdr:row>
      <xdr:rowOff>81643</xdr:rowOff>
    </xdr:to>
    <xdr:sp macro="" textlink="">
      <xdr:nvSpPr>
        <xdr:cNvPr id="38" name="右中かっこ 37">
          <a:extLst>
            <a:ext uri="{FF2B5EF4-FFF2-40B4-BE49-F238E27FC236}">
              <a16:creationId xmlns:a16="http://schemas.microsoft.com/office/drawing/2014/main" id="{2E96E0A0-B529-496A-8EEF-A04472471392}"/>
            </a:ext>
          </a:extLst>
        </xdr:cNvPr>
        <xdr:cNvSpPr/>
      </xdr:nvSpPr>
      <xdr:spPr>
        <a:xfrm>
          <a:off x="13697857" y="5025572"/>
          <a:ext cx="607786" cy="6395357"/>
        </a:xfrm>
        <a:prstGeom prst="rightBrace">
          <a:avLst>
            <a:gd name="adj1" fmla="val 8333"/>
            <a:gd name="adj2" fmla="val 45676"/>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3</xdr:col>
      <xdr:colOff>335643</xdr:colOff>
      <xdr:row>57</xdr:row>
      <xdr:rowOff>165331</xdr:rowOff>
    </xdr:from>
    <xdr:ext cx="1868714" cy="349776"/>
    <xdr:sp macro="" textlink="">
      <xdr:nvSpPr>
        <xdr:cNvPr id="39" name="テキスト ボックス 38">
          <a:extLst>
            <a:ext uri="{FF2B5EF4-FFF2-40B4-BE49-F238E27FC236}">
              <a16:creationId xmlns:a16="http://schemas.microsoft.com/office/drawing/2014/main" id="{497269EA-20B3-4D55-8DBD-93D458C5FD60}"/>
            </a:ext>
          </a:extLst>
        </xdr:cNvPr>
        <xdr:cNvSpPr txBox="1"/>
      </xdr:nvSpPr>
      <xdr:spPr>
        <a:xfrm>
          <a:off x="2322286" y="13092117"/>
          <a:ext cx="1868714" cy="349776"/>
        </a:xfrm>
        <a:prstGeom prst="rect">
          <a:avLst/>
        </a:prstGeom>
        <a:noFill/>
        <a:ln w="28575">
          <a:solidFill>
            <a:srgbClr val="7030A0"/>
          </a:solidFill>
          <a:prstDash val="solid"/>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200" b="1">
              <a:solidFill>
                <a:srgbClr val="7030A0"/>
              </a:solidFill>
            </a:rPr>
            <a:t>重回帰モデル</a:t>
          </a:r>
        </a:p>
      </xdr:txBody>
    </xdr:sp>
    <xdr:clientData/>
  </xdr:oneCellAnchor>
  <xdr:oneCellAnchor>
    <xdr:from>
      <xdr:col>3</xdr:col>
      <xdr:colOff>335643</xdr:colOff>
      <xdr:row>60</xdr:row>
      <xdr:rowOff>141631</xdr:rowOff>
    </xdr:from>
    <xdr:ext cx="1868714" cy="349776"/>
    <xdr:sp macro="" textlink="">
      <xdr:nvSpPr>
        <xdr:cNvPr id="40" name="テキスト ボックス 39">
          <a:extLst>
            <a:ext uri="{FF2B5EF4-FFF2-40B4-BE49-F238E27FC236}">
              <a16:creationId xmlns:a16="http://schemas.microsoft.com/office/drawing/2014/main" id="{0AAA2B66-355D-4833-B661-8F4034DDAEE6}"/>
            </a:ext>
          </a:extLst>
        </xdr:cNvPr>
        <xdr:cNvSpPr txBox="1"/>
      </xdr:nvSpPr>
      <xdr:spPr>
        <a:xfrm>
          <a:off x="2322286" y="13748774"/>
          <a:ext cx="1868714" cy="349776"/>
        </a:xfrm>
        <a:prstGeom prst="rect">
          <a:avLst/>
        </a:prstGeom>
        <a:noFill/>
        <a:ln w="28575">
          <a:solidFill>
            <a:srgbClr val="7030A0"/>
          </a:solidFill>
          <a:prstDash val="solid"/>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200" b="1">
              <a:solidFill>
                <a:srgbClr val="7030A0"/>
              </a:solidFill>
            </a:rPr>
            <a:t>LASSO</a:t>
          </a:r>
          <a:r>
            <a:rPr kumimoji="1" lang="ja-JP" altLang="en-US" sz="1200" b="1">
              <a:solidFill>
                <a:srgbClr val="7030A0"/>
              </a:solidFill>
            </a:rPr>
            <a:t>モデル</a:t>
          </a:r>
        </a:p>
      </xdr:txBody>
    </xdr:sp>
    <xdr:clientData/>
  </xdr:oneCellAnchor>
  <xdr:oneCellAnchor>
    <xdr:from>
      <xdr:col>3</xdr:col>
      <xdr:colOff>335643</xdr:colOff>
      <xdr:row>63</xdr:row>
      <xdr:rowOff>154215</xdr:rowOff>
    </xdr:from>
    <xdr:ext cx="1868714" cy="349776"/>
    <xdr:sp macro="" textlink="">
      <xdr:nvSpPr>
        <xdr:cNvPr id="41" name="テキスト ボックス 40">
          <a:extLst>
            <a:ext uri="{FF2B5EF4-FFF2-40B4-BE49-F238E27FC236}">
              <a16:creationId xmlns:a16="http://schemas.microsoft.com/office/drawing/2014/main" id="{C43AE692-A0B7-4392-8E39-AE019ACB33CE}"/>
            </a:ext>
          </a:extLst>
        </xdr:cNvPr>
        <xdr:cNvSpPr txBox="1"/>
      </xdr:nvSpPr>
      <xdr:spPr>
        <a:xfrm>
          <a:off x="2322286" y="14441715"/>
          <a:ext cx="1868714" cy="349776"/>
        </a:xfrm>
        <a:prstGeom prst="rect">
          <a:avLst/>
        </a:prstGeom>
        <a:noFill/>
        <a:ln w="28575">
          <a:solidFill>
            <a:srgbClr val="7030A0"/>
          </a:solidFill>
          <a:prstDash val="solid"/>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en-US" altLang="ja-JP" sz="1200" b="1">
              <a:solidFill>
                <a:srgbClr val="7030A0"/>
              </a:solidFill>
            </a:rPr>
            <a:t>ElasticNet</a:t>
          </a:r>
          <a:r>
            <a:rPr kumimoji="1" lang="ja-JP" altLang="en-US" sz="1200" b="1">
              <a:solidFill>
                <a:srgbClr val="7030A0"/>
              </a:solidFill>
            </a:rPr>
            <a:t>モデル</a:t>
          </a:r>
        </a:p>
      </xdr:txBody>
    </xdr:sp>
    <xdr:clientData/>
  </xdr:oneCellAnchor>
  <xdr:oneCellAnchor>
    <xdr:from>
      <xdr:col>3</xdr:col>
      <xdr:colOff>308428</xdr:colOff>
      <xdr:row>68</xdr:row>
      <xdr:rowOff>163284</xdr:rowOff>
    </xdr:from>
    <xdr:ext cx="3719286" cy="362858"/>
    <xdr:sp macro="" textlink="">
      <xdr:nvSpPr>
        <xdr:cNvPr id="45" name="テキスト ボックス 44">
          <a:extLst>
            <a:ext uri="{FF2B5EF4-FFF2-40B4-BE49-F238E27FC236}">
              <a16:creationId xmlns:a16="http://schemas.microsoft.com/office/drawing/2014/main" id="{92D8300C-05B7-4BD8-8D90-52CB1FAA824B}"/>
            </a:ext>
          </a:extLst>
        </xdr:cNvPr>
        <xdr:cNvSpPr txBox="1"/>
      </xdr:nvSpPr>
      <xdr:spPr>
        <a:xfrm>
          <a:off x="2295071" y="15584713"/>
          <a:ext cx="3719286" cy="362858"/>
        </a:xfrm>
        <a:prstGeom prst="rect">
          <a:avLst/>
        </a:prstGeom>
        <a:noFill/>
        <a:ln w="28575">
          <a:solidFill>
            <a:srgbClr val="C00000"/>
          </a:solidFill>
          <a:prstDash val="solid"/>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200" b="1">
              <a:solidFill>
                <a:srgbClr val="C00000"/>
              </a:solidFill>
            </a:rPr>
            <a:t>ランダムフォレスト</a:t>
          </a:r>
        </a:p>
      </xdr:txBody>
    </xdr:sp>
    <xdr:clientData/>
  </xdr:oneCellAnchor>
  <xdr:oneCellAnchor>
    <xdr:from>
      <xdr:col>3</xdr:col>
      <xdr:colOff>308428</xdr:colOff>
      <xdr:row>71</xdr:row>
      <xdr:rowOff>172356</xdr:rowOff>
    </xdr:from>
    <xdr:ext cx="3719286" cy="362858"/>
    <xdr:sp macro="" textlink="">
      <xdr:nvSpPr>
        <xdr:cNvPr id="46" name="テキスト ボックス 45">
          <a:extLst>
            <a:ext uri="{FF2B5EF4-FFF2-40B4-BE49-F238E27FC236}">
              <a16:creationId xmlns:a16="http://schemas.microsoft.com/office/drawing/2014/main" id="{B5403CDD-12BE-4C51-ADE5-F48D9803993D}"/>
            </a:ext>
          </a:extLst>
        </xdr:cNvPr>
        <xdr:cNvSpPr txBox="1"/>
      </xdr:nvSpPr>
      <xdr:spPr>
        <a:xfrm>
          <a:off x="2295071" y="16274142"/>
          <a:ext cx="3719286" cy="362858"/>
        </a:xfrm>
        <a:prstGeom prst="rect">
          <a:avLst/>
        </a:prstGeom>
        <a:noFill/>
        <a:ln w="28575">
          <a:solidFill>
            <a:srgbClr val="C00000"/>
          </a:solidFill>
          <a:prstDash val="solid"/>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200" b="1">
              <a:solidFill>
                <a:srgbClr val="C00000"/>
              </a:solidFill>
            </a:rPr>
            <a:t>ディープニューラルネットワーク（</a:t>
          </a:r>
          <a:r>
            <a:rPr kumimoji="1" lang="en-US" altLang="ja-JP" sz="1200" b="1">
              <a:solidFill>
                <a:srgbClr val="C00000"/>
              </a:solidFill>
            </a:rPr>
            <a:t>DNN</a:t>
          </a:r>
          <a:r>
            <a:rPr kumimoji="1" lang="ja-JP" altLang="en-US" sz="1200" b="1">
              <a:solidFill>
                <a:srgbClr val="C00000"/>
              </a:solidFill>
            </a:rPr>
            <a:t>）</a:t>
          </a:r>
        </a:p>
      </xdr:txBody>
    </xdr:sp>
    <xdr:clientData/>
  </xdr:oneCellAnchor>
  <xdr:oneCellAnchor>
    <xdr:from>
      <xdr:col>3</xdr:col>
      <xdr:colOff>308428</xdr:colOff>
      <xdr:row>74</xdr:row>
      <xdr:rowOff>181428</xdr:rowOff>
    </xdr:from>
    <xdr:ext cx="3719286" cy="362858"/>
    <xdr:sp macro="" textlink="">
      <xdr:nvSpPr>
        <xdr:cNvPr id="47" name="テキスト ボックス 46">
          <a:extLst>
            <a:ext uri="{FF2B5EF4-FFF2-40B4-BE49-F238E27FC236}">
              <a16:creationId xmlns:a16="http://schemas.microsoft.com/office/drawing/2014/main" id="{AFA91A19-EFB6-487E-96C7-1E3A3E99DEAB}"/>
            </a:ext>
          </a:extLst>
        </xdr:cNvPr>
        <xdr:cNvSpPr txBox="1"/>
      </xdr:nvSpPr>
      <xdr:spPr>
        <a:xfrm>
          <a:off x="2295071" y="16963571"/>
          <a:ext cx="3719286" cy="362858"/>
        </a:xfrm>
        <a:prstGeom prst="rect">
          <a:avLst/>
        </a:prstGeom>
        <a:noFill/>
        <a:ln w="28575">
          <a:solidFill>
            <a:srgbClr val="C00000"/>
          </a:solidFill>
          <a:prstDash val="solid"/>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200" b="1">
              <a:solidFill>
                <a:srgbClr val="C00000"/>
              </a:solidFill>
            </a:rPr>
            <a:t>リカレントニューラルネットワーク（</a:t>
          </a:r>
          <a:r>
            <a:rPr kumimoji="1" lang="en-US" altLang="ja-JP" sz="1200" b="1">
              <a:solidFill>
                <a:srgbClr val="C00000"/>
              </a:solidFill>
            </a:rPr>
            <a:t>RNN)</a:t>
          </a:r>
          <a:endParaRPr kumimoji="1" lang="ja-JP" altLang="en-US" sz="1200" b="1">
            <a:solidFill>
              <a:srgbClr val="C00000"/>
            </a:solidFill>
          </a:endParaRPr>
        </a:p>
      </xdr:txBody>
    </xdr:sp>
    <xdr:clientData/>
  </xdr:oneCellAnchor>
  <xdr:oneCellAnchor>
    <xdr:from>
      <xdr:col>3</xdr:col>
      <xdr:colOff>308428</xdr:colOff>
      <xdr:row>77</xdr:row>
      <xdr:rowOff>201854</xdr:rowOff>
    </xdr:from>
    <xdr:ext cx="3719286" cy="349776"/>
    <xdr:sp macro="" textlink="">
      <xdr:nvSpPr>
        <xdr:cNvPr id="48" name="テキスト ボックス 47">
          <a:extLst>
            <a:ext uri="{FF2B5EF4-FFF2-40B4-BE49-F238E27FC236}">
              <a16:creationId xmlns:a16="http://schemas.microsoft.com/office/drawing/2014/main" id="{757AE213-E558-46D7-800B-DEC188410B44}"/>
            </a:ext>
          </a:extLst>
        </xdr:cNvPr>
        <xdr:cNvSpPr txBox="1"/>
      </xdr:nvSpPr>
      <xdr:spPr>
        <a:xfrm>
          <a:off x="2295071" y="17664354"/>
          <a:ext cx="3719286" cy="349776"/>
        </a:xfrm>
        <a:prstGeom prst="rect">
          <a:avLst/>
        </a:prstGeom>
        <a:noFill/>
        <a:ln w="28575">
          <a:solidFill>
            <a:srgbClr val="C00000"/>
          </a:solidFill>
          <a:prstDash val="solid"/>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kumimoji="1" lang="ja-JP" altLang="en-US" sz="1200" b="1">
              <a:solidFill>
                <a:srgbClr val="C00000"/>
              </a:solidFill>
            </a:rPr>
            <a:t>リカレントニューラルネットワーク３９（</a:t>
          </a:r>
          <a:r>
            <a:rPr kumimoji="1" lang="en-US" altLang="ja-JP" sz="1200" b="1">
              <a:solidFill>
                <a:srgbClr val="C00000"/>
              </a:solidFill>
            </a:rPr>
            <a:t>RNN39</a:t>
          </a:r>
          <a:r>
            <a:rPr kumimoji="1" lang="ja-JP" altLang="en-US" sz="1200" b="1">
              <a:solidFill>
                <a:srgbClr val="C00000"/>
              </a:solidFill>
            </a:rPr>
            <a:t>）</a:t>
          </a:r>
        </a:p>
      </xdr:txBody>
    </xdr:sp>
    <xdr:clientData/>
  </xdr:oneCellAnchor>
  <xdr:twoCellAnchor>
    <xdr:from>
      <xdr:col>3</xdr:col>
      <xdr:colOff>117929</xdr:colOff>
      <xdr:row>21</xdr:row>
      <xdr:rowOff>127001</xdr:rowOff>
    </xdr:from>
    <xdr:to>
      <xdr:col>5</xdr:col>
      <xdr:colOff>190501</xdr:colOff>
      <xdr:row>27</xdr:row>
      <xdr:rowOff>99787</xdr:rowOff>
    </xdr:to>
    <xdr:sp macro="" textlink="">
      <xdr:nvSpPr>
        <xdr:cNvPr id="10" name="吹き出し: 四角形 9">
          <a:extLst>
            <a:ext uri="{FF2B5EF4-FFF2-40B4-BE49-F238E27FC236}">
              <a16:creationId xmlns:a16="http://schemas.microsoft.com/office/drawing/2014/main" id="{7F34DFED-FE88-421C-993B-D7594E0C1D94}"/>
            </a:ext>
          </a:extLst>
        </xdr:cNvPr>
        <xdr:cNvSpPr/>
      </xdr:nvSpPr>
      <xdr:spPr>
        <a:xfrm>
          <a:off x="2104572" y="4889501"/>
          <a:ext cx="1397000" cy="1333500"/>
        </a:xfrm>
        <a:prstGeom prst="wedgeRectCallout">
          <a:avLst>
            <a:gd name="adj1" fmla="val 126915"/>
            <a:gd name="adj2" fmla="val 2545"/>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アメダス観測気温は学習・テストには使用しない。精度検証のときのみ使用する</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A7632-B619-4B15-94C1-EDCD22636022}">
  <dimension ref="C3:M79"/>
  <sheetViews>
    <sheetView zoomScale="70" zoomScaleNormal="70" workbookViewId="0">
      <selection activeCell="M13" sqref="M13"/>
    </sheetView>
  </sheetViews>
  <sheetFormatPr defaultRowHeight="18"/>
  <sheetData>
    <row r="3" spans="3:11">
      <c r="C3" s="42" t="s">
        <v>88</v>
      </c>
    </row>
    <row r="9" spans="3:11">
      <c r="K9" s="42" t="s">
        <v>86</v>
      </c>
    </row>
    <row r="21" spans="3:13">
      <c r="C21" s="42" t="s">
        <v>89</v>
      </c>
    </row>
    <row r="27" spans="3:13">
      <c r="L27" t="s">
        <v>72</v>
      </c>
    </row>
    <row r="28" spans="3:13">
      <c r="L28" t="s">
        <v>73</v>
      </c>
    </row>
    <row r="29" spans="3:13">
      <c r="M29" t="s">
        <v>75</v>
      </c>
    </row>
    <row r="30" spans="3:13">
      <c r="M30" t="s">
        <v>87</v>
      </c>
    </row>
    <row r="31" spans="3:13">
      <c r="M31" t="s">
        <v>76</v>
      </c>
    </row>
    <row r="32" spans="3:13">
      <c r="M32" t="s">
        <v>77</v>
      </c>
    </row>
    <row r="33" spans="12:13">
      <c r="M33" s="43" t="s">
        <v>111</v>
      </c>
    </row>
    <row r="34" spans="12:13">
      <c r="L34" t="s">
        <v>74</v>
      </c>
    </row>
    <row r="56" spans="3:8">
      <c r="C56" s="42" t="s">
        <v>78</v>
      </c>
    </row>
    <row r="57" spans="3:8">
      <c r="D57" s="44" t="s">
        <v>90</v>
      </c>
    </row>
    <row r="59" spans="3:8">
      <c r="H59" t="s">
        <v>79</v>
      </c>
    </row>
    <row r="62" spans="3:8">
      <c r="H62" t="s">
        <v>79</v>
      </c>
    </row>
    <row r="65" spans="4:11">
      <c r="H65" t="s">
        <v>79</v>
      </c>
    </row>
    <row r="68" spans="4:11">
      <c r="D68" s="45" t="s">
        <v>91</v>
      </c>
    </row>
    <row r="70" spans="4:11">
      <c r="K70" t="s">
        <v>79</v>
      </c>
    </row>
    <row r="73" spans="4:11">
      <c r="K73" t="s">
        <v>79</v>
      </c>
    </row>
    <row r="76" spans="4:11">
      <c r="K76" t="s">
        <v>79</v>
      </c>
    </row>
    <row r="79" spans="4:11">
      <c r="K79" t="s">
        <v>80</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2E6E0-5CAE-4583-B838-8596E522E4A4}">
  <dimension ref="A1:N66"/>
  <sheetViews>
    <sheetView zoomScale="70" zoomScaleNormal="70" workbookViewId="0">
      <pane ySplit="1" topLeftCell="A42" activePane="bottomLeft" state="frozen"/>
      <selection pane="bottomLeft" activeCell="F67" sqref="F67"/>
    </sheetView>
  </sheetViews>
  <sheetFormatPr defaultRowHeight="18"/>
  <cols>
    <col min="1" max="2" width="10.4140625" bestFit="1" customWidth="1"/>
    <col min="3" max="3" width="6.5" bestFit="1" customWidth="1"/>
    <col min="4" max="14" width="14.58203125" customWidth="1"/>
  </cols>
  <sheetData>
    <row r="1" spans="1:14">
      <c r="A1" s="103" t="s">
        <v>112</v>
      </c>
      <c r="B1" s="103" t="s">
        <v>113</v>
      </c>
      <c r="C1" s="103" t="s">
        <v>114</v>
      </c>
      <c r="D1" s="103" t="s">
        <v>115</v>
      </c>
      <c r="E1" s="103" t="s">
        <v>116</v>
      </c>
      <c r="F1" s="103" t="s">
        <v>117</v>
      </c>
      <c r="G1" s="103" t="s">
        <v>118</v>
      </c>
      <c r="H1" s="103" t="s">
        <v>119</v>
      </c>
      <c r="I1" s="103" t="s">
        <v>120</v>
      </c>
      <c r="J1" s="103" t="s">
        <v>121</v>
      </c>
      <c r="K1" s="103" t="s">
        <v>122</v>
      </c>
      <c r="L1" s="103" t="s">
        <v>123</v>
      </c>
      <c r="M1" s="103" t="s">
        <v>124</v>
      </c>
      <c r="N1" s="103" t="s">
        <v>125</v>
      </c>
    </row>
    <row r="2" spans="1:14">
      <c r="A2" s="103">
        <v>60051</v>
      </c>
      <c r="B2" s="103" t="s">
        <v>0</v>
      </c>
      <c r="C2" s="103">
        <v>88</v>
      </c>
      <c r="D2" s="103">
        <v>2.2099920809136</v>
      </c>
      <c r="E2" s="103">
        <v>0.96915472197341201</v>
      </c>
      <c r="F2" s="105">
        <v>0.23083000000000001</v>
      </c>
      <c r="G2" s="105">
        <v>0.21185999999999999</v>
      </c>
      <c r="H2" s="105">
        <v>0.18695000000000001</v>
      </c>
      <c r="I2" s="105">
        <v>0.15153</v>
      </c>
      <c r="J2" s="105">
        <v>0.17094999999999999</v>
      </c>
      <c r="K2" s="105">
        <v>3.9309999999999998E-2</v>
      </c>
      <c r="L2" s="105">
        <v>7.1999999999999998E-3</v>
      </c>
      <c r="M2" s="105">
        <v>1.3699999999999999E-3</v>
      </c>
      <c r="N2" s="104">
        <v>6.5179999999999998</v>
      </c>
    </row>
    <row r="3" spans="1:14">
      <c r="A3" s="103">
        <v>60061</v>
      </c>
      <c r="B3" s="103" t="s">
        <v>3</v>
      </c>
      <c r="C3" s="103">
        <v>95</v>
      </c>
      <c r="D3" s="103">
        <v>3.3774493698214298</v>
      </c>
      <c r="E3" s="103">
        <v>0.95540909704562604</v>
      </c>
      <c r="F3" s="105">
        <v>0.22328999999999999</v>
      </c>
      <c r="G3" s="105">
        <v>0.19975000000000001</v>
      </c>
      <c r="H3" s="105">
        <v>0.15049999999999999</v>
      </c>
      <c r="I3" s="105">
        <v>0.13233</v>
      </c>
      <c r="J3" s="105">
        <v>0.16741</v>
      </c>
      <c r="K3" s="105">
        <v>8.3529999999999993E-2</v>
      </c>
      <c r="L3" s="105">
        <v>3.3480000000000003E-2</v>
      </c>
      <c r="M3" s="105">
        <v>9.7099999999999999E-3</v>
      </c>
      <c r="N3" s="104">
        <v>7.3789999999999996</v>
      </c>
    </row>
    <row r="4" spans="1:14">
      <c r="A4" s="103">
        <v>60102</v>
      </c>
      <c r="B4" s="103" t="s">
        <v>4</v>
      </c>
      <c r="C4" s="103">
        <v>147</v>
      </c>
      <c r="D4" s="103">
        <v>2.0751308910217601</v>
      </c>
      <c r="E4" s="103">
        <v>0.97208075902101998</v>
      </c>
      <c r="F4" s="105">
        <v>0.29597000000000001</v>
      </c>
      <c r="G4" s="105">
        <v>0.26247999999999999</v>
      </c>
      <c r="H4" s="105">
        <v>0.19026000000000001</v>
      </c>
      <c r="I4" s="105">
        <v>0.11462</v>
      </c>
      <c r="J4" s="105">
        <v>9.5299999999999996E-2</v>
      </c>
      <c r="K4" s="105">
        <v>3.1419999999999997E-2</v>
      </c>
      <c r="L4" s="105">
        <v>8.3400000000000002E-3</v>
      </c>
      <c r="M4" s="105">
        <v>1.6000000000000001E-3</v>
      </c>
      <c r="N4" s="104">
        <v>6.923</v>
      </c>
    </row>
    <row r="5" spans="1:14">
      <c r="A5" s="103">
        <v>60116</v>
      </c>
      <c r="B5" s="103" t="s">
        <v>32</v>
      </c>
      <c r="C5" s="103">
        <v>90</v>
      </c>
      <c r="D5" s="103">
        <v>5.4336327826508803</v>
      </c>
      <c r="E5" s="103">
        <v>0.91797855840017195</v>
      </c>
      <c r="F5" s="105">
        <v>9.7470000000000001E-2</v>
      </c>
      <c r="G5" s="105">
        <v>0.11096</v>
      </c>
      <c r="H5" s="105">
        <v>0.12547</v>
      </c>
      <c r="I5" s="105">
        <v>0.13930000000000001</v>
      </c>
      <c r="J5" s="105">
        <v>0.27060000000000001</v>
      </c>
      <c r="K5" s="105">
        <v>0.19345999999999999</v>
      </c>
      <c r="L5" s="105">
        <v>5.4050000000000001E-2</v>
      </c>
      <c r="M5" s="105">
        <v>8.6800000000000002E-3</v>
      </c>
      <c r="N5" s="104">
        <v>7.0570000000000004</v>
      </c>
    </row>
    <row r="6" spans="1:14">
      <c r="A6" s="103">
        <v>60131</v>
      </c>
      <c r="B6" s="103" t="s">
        <v>7</v>
      </c>
      <c r="C6" s="103">
        <v>87</v>
      </c>
      <c r="D6" s="103">
        <v>2.0744155175385202</v>
      </c>
      <c r="E6" s="103">
        <v>0.97046567619126001</v>
      </c>
      <c r="F6" s="105">
        <v>0.23666000000000001</v>
      </c>
      <c r="G6" s="105">
        <v>0.21745999999999999</v>
      </c>
      <c r="H6" s="105">
        <v>0.19861000000000001</v>
      </c>
      <c r="I6" s="105">
        <v>0.14774999999999999</v>
      </c>
      <c r="J6" s="105">
        <v>0.15175</v>
      </c>
      <c r="K6" s="105">
        <v>4.0680000000000001E-2</v>
      </c>
      <c r="L6" s="105">
        <v>5.3699999999999998E-3</v>
      </c>
      <c r="M6" s="105">
        <v>1.7099999999999999E-3</v>
      </c>
      <c r="N6" s="104">
        <v>5.9390000000000001</v>
      </c>
    </row>
    <row r="7" spans="1:14">
      <c r="A7" s="103">
        <v>60196</v>
      </c>
      <c r="B7" s="103" t="s">
        <v>126</v>
      </c>
      <c r="C7" s="103">
        <v>128</v>
      </c>
      <c r="D7" s="103">
        <v>2.16361225610494</v>
      </c>
      <c r="E7" s="103">
        <v>0.972329833837417</v>
      </c>
      <c r="F7" s="105">
        <v>0.25369000000000003</v>
      </c>
      <c r="G7" s="105">
        <v>0.23608999999999999</v>
      </c>
      <c r="H7" s="105">
        <v>0.18934999999999999</v>
      </c>
      <c r="I7" s="105">
        <v>0.13472999999999999</v>
      </c>
      <c r="J7" s="105">
        <v>0.14077999999999999</v>
      </c>
      <c r="K7" s="105">
        <v>3.805E-2</v>
      </c>
      <c r="L7" s="105">
        <v>6.4000000000000003E-3</v>
      </c>
      <c r="M7" s="105">
        <v>9.1E-4</v>
      </c>
      <c r="N7" s="104">
        <v>5.2690000000000001</v>
      </c>
    </row>
    <row r="8" spans="1:14">
      <c r="A8" s="103">
        <v>60216</v>
      </c>
      <c r="B8" s="103" t="s">
        <v>34</v>
      </c>
      <c r="C8" s="103">
        <v>86</v>
      </c>
      <c r="D8" s="103">
        <v>2.3893564434454899</v>
      </c>
      <c r="E8" s="103">
        <v>0.96648510742823002</v>
      </c>
      <c r="F8" s="105">
        <v>0.24557000000000001</v>
      </c>
      <c r="G8" s="105">
        <v>0.23219999999999999</v>
      </c>
      <c r="H8" s="105">
        <v>0.19849</v>
      </c>
      <c r="I8" s="105">
        <v>0.15153</v>
      </c>
      <c r="J8" s="105">
        <v>0.14021</v>
      </c>
      <c r="K8" s="105">
        <v>2.8230000000000002E-2</v>
      </c>
      <c r="L8" s="105">
        <v>3.2000000000000002E-3</v>
      </c>
      <c r="M8" s="105">
        <v>5.6999999999999998E-4</v>
      </c>
      <c r="N8" s="104">
        <v>5.6529999999999996</v>
      </c>
    </row>
    <row r="9" spans="1:14">
      <c r="A9" s="103">
        <v>60226</v>
      </c>
      <c r="B9" s="103" t="s">
        <v>5</v>
      </c>
      <c r="C9" s="103">
        <v>265</v>
      </c>
      <c r="D9" s="103">
        <v>4.2926448692747101</v>
      </c>
      <c r="E9" s="103">
        <v>0.94769157873985899</v>
      </c>
      <c r="F9" s="105">
        <v>0.22855</v>
      </c>
      <c r="G9" s="105">
        <v>0.22317000000000001</v>
      </c>
      <c r="H9" s="105">
        <v>0.18809000000000001</v>
      </c>
      <c r="I9" s="105">
        <v>0.13106999999999999</v>
      </c>
      <c r="J9" s="105">
        <v>0.12889999999999999</v>
      </c>
      <c r="K9" s="105">
        <v>5.5419999999999997E-2</v>
      </c>
      <c r="L9" s="105">
        <v>2.7310000000000001E-2</v>
      </c>
      <c r="M9" s="105">
        <v>1.7479999999999999E-2</v>
      </c>
      <c r="N9" s="104">
        <v>8.0350000000000001</v>
      </c>
    </row>
    <row r="10" spans="1:14">
      <c r="A10" s="103">
        <v>60236</v>
      </c>
      <c r="B10" s="103" t="s">
        <v>6</v>
      </c>
      <c r="C10" s="103">
        <v>248</v>
      </c>
      <c r="D10" s="103">
        <v>1.66810664633699</v>
      </c>
      <c r="E10" s="103">
        <v>0.97804125241312501</v>
      </c>
      <c r="F10" s="105">
        <v>0.32795999999999997</v>
      </c>
      <c r="G10" s="105">
        <v>0.25974000000000003</v>
      </c>
      <c r="H10" s="105">
        <v>0.18855</v>
      </c>
      <c r="I10" s="105">
        <v>0.12044000000000001</v>
      </c>
      <c r="J10" s="105">
        <v>8.4220000000000003E-2</v>
      </c>
      <c r="K10" s="105">
        <v>1.566E-2</v>
      </c>
      <c r="L10" s="105">
        <v>2.97E-3</v>
      </c>
      <c r="M10" s="105">
        <v>4.6000000000000001E-4</v>
      </c>
      <c r="N10" s="104">
        <v>5.3559999999999999</v>
      </c>
    </row>
    <row r="11" spans="1:14">
      <c r="A11" s="103">
        <v>61001</v>
      </c>
      <c r="B11" s="103" t="s">
        <v>8</v>
      </c>
      <c r="C11" s="103">
        <v>42</v>
      </c>
      <c r="D11" s="103">
        <v>2.89918071935368</v>
      </c>
      <c r="E11" s="103">
        <v>0.94717477900677205</v>
      </c>
      <c r="F11" s="105">
        <v>0.24762999999999999</v>
      </c>
      <c r="G11" s="105">
        <v>0.23871999999999999</v>
      </c>
      <c r="H11" s="105">
        <v>0.19164</v>
      </c>
      <c r="I11" s="105">
        <v>0.12193</v>
      </c>
      <c r="J11" s="105">
        <v>0.12923999999999999</v>
      </c>
      <c r="K11" s="105">
        <v>4.7309999999999998E-2</v>
      </c>
      <c r="L11" s="105">
        <v>1.7139999999999999E-2</v>
      </c>
      <c r="M11" s="105">
        <v>6.4000000000000003E-3</v>
      </c>
      <c r="N11" s="104">
        <v>8.1690000000000005</v>
      </c>
    </row>
    <row r="12" spans="1:14">
      <c r="A12" s="103">
        <v>61076</v>
      </c>
      <c r="B12" s="103" t="s">
        <v>9</v>
      </c>
      <c r="C12" s="103">
        <v>2</v>
      </c>
      <c r="D12" s="103">
        <v>4.5380452297412504</v>
      </c>
      <c r="E12" s="103">
        <v>0.93203978972330503</v>
      </c>
      <c r="F12" s="105">
        <v>0.17255000000000001</v>
      </c>
      <c r="G12" s="105">
        <v>0.15690000000000001</v>
      </c>
      <c r="H12" s="105">
        <v>0.14387</v>
      </c>
      <c r="I12" s="105">
        <v>0.12523999999999999</v>
      </c>
      <c r="J12" s="105">
        <v>0.19231999999999999</v>
      </c>
      <c r="K12" s="105">
        <v>0.11427</v>
      </c>
      <c r="L12" s="105">
        <v>6.1359999999999998E-2</v>
      </c>
      <c r="M12" s="105">
        <v>3.3480000000000003E-2</v>
      </c>
      <c r="N12" s="104">
        <v>10.955</v>
      </c>
    </row>
    <row r="13" spans="1:14">
      <c r="A13" s="103">
        <v>61111</v>
      </c>
      <c r="B13" s="103" t="s">
        <v>10</v>
      </c>
      <c r="C13" s="103">
        <v>2</v>
      </c>
      <c r="D13" s="103">
        <v>1.8595326138986701</v>
      </c>
      <c r="E13" s="103">
        <v>0.97438782697863002</v>
      </c>
      <c r="F13" s="105">
        <v>0.23916999999999999</v>
      </c>
      <c r="G13" s="105">
        <v>0.22442999999999999</v>
      </c>
      <c r="H13" s="105">
        <v>0.19769</v>
      </c>
      <c r="I13" s="105">
        <v>0.13597999999999999</v>
      </c>
      <c r="J13" s="105">
        <v>0.15529999999999999</v>
      </c>
      <c r="K13" s="105">
        <v>4.011E-2</v>
      </c>
      <c r="L13" s="105">
        <v>6.5100000000000002E-3</v>
      </c>
      <c r="M13" s="105">
        <v>8.0000000000000004E-4</v>
      </c>
      <c r="N13" s="104">
        <v>6.2779999999999996</v>
      </c>
    </row>
    <row r="14" spans="1:14">
      <c r="A14" s="103">
        <v>61187</v>
      </c>
      <c r="B14" s="103" t="s">
        <v>35</v>
      </c>
      <c r="C14" s="103">
        <v>17</v>
      </c>
      <c r="D14" s="103">
        <v>2.3035912126108302</v>
      </c>
      <c r="E14" s="103">
        <v>0.97137345316097901</v>
      </c>
      <c r="F14" s="105">
        <v>0.23929</v>
      </c>
      <c r="G14" s="105">
        <v>0.21529000000000001</v>
      </c>
      <c r="H14" s="105">
        <v>0.18923999999999999</v>
      </c>
      <c r="I14" s="105">
        <v>0.13827</v>
      </c>
      <c r="J14" s="105">
        <v>0.15164</v>
      </c>
      <c r="K14" s="105">
        <v>4.9369999999999997E-2</v>
      </c>
      <c r="L14" s="105">
        <v>1.223E-2</v>
      </c>
      <c r="M14" s="105">
        <v>4.6899999999999997E-3</v>
      </c>
      <c r="N14" s="104">
        <v>7.806</v>
      </c>
    </row>
    <row r="15" spans="1:14">
      <c r="A15" s="103">
        <v>61206</v>
      </c>
      <c r="B15" s="103" t="s">
        <v>11</v>
      </c>
      <c r="C15" s="103">
        <v>200</v>
      </c>
      <c r="D15" s="103">
        <v>2.2660816155995498</v>
      </c>
      <c r="E15" s="103">
        <v>0.97075476143012496</v>
      </c>
      <c r="F15" s="105">
        <v>0.21654999999999999</v>
      </c>
      <c r="G15" s="105">
        <v>0.21185999999999999</v>
      </c>
      <c r="H15" s="105">
        <v>0.18157999999999999</v>
      </c>
      <c r="I15" s="105">
        <v>0.14352999999999999</v>
      </c>
      <c r="J15" s="105">
        <v>0.16855000000000001</v>
      </c>
      <c r="K15" s="105">
        <v>5.7360000000000001E-2</v>
      </c>
      <c r="L15" s="105">
        <v>1.5879999999999998E-2</v>
      </c>
      <c r="M15" s="105">
        <v>4.6899999999999997E-3</v>
      </c>
      <c r="N15" s="104">
        <v>6.9649999999999999</v>
      </c>
    </row>
    <row r="16" spans="1:14">
      <c r="A16" s="103">
        <v>61242</v>
      </c>
      <c r="B16" s="103" t="s">
        <v>36</v>
      </c>
      <c r="C16" s="103">
        <v>134</v>
      </c>
      <c r="D16" s="103">
        <v>2.84413855497507</v>
      </c>
      <c r="E16" s="103">
        <v>0.96631405342810694</v>
      </c>
      <c r="F16" s="105">
        <v>0.18375</v>
      </c>
      <c r="G16" s="105">
        <v>0.18969</v>
      </c>
      <c r="H16" s="105">
        <v>0.18865999999999999</v>
      </c>
      <c r="I16" s="105">
        <v>0.14787</v>
      </c>
      <c r="J16" s="105">
        <v>0.19106000000000001</v>
      </c>
      <c r="K16" s="105">
        <v>7.6679999999999998E-2</v>
      </c>
      <c r="L16" s="105">
        <v>1.7479999999999999E-2</v>
      </c>
      <c r="M16" s="105">
        <v>4.7999999999999996E-3</v>
      </c>
      <c r="N16" s="104">
        <v>7.5170000000000003</v>
      </c>
    </row>
    <row r="17" spans="1:14">
      <c r="A17" s="103">
        <v>61286</v>
      </c>
      <c r="B17" s="103" t="s">
        <v>37</v>
      </c>
      <c r="C17" s="103">
        <v>41</v>
      </c>
      <c r="D17" s="103">
        <v>3.22087080245407</v>
      </c>
      <c r="E17" s="103">
        <v>0.95708550467270304</v>
      </c>
      <c r="F17" s="105">
        <v>0.14180999999999999</v>
      </c>
      <c r="G17" s="105">
        <v>0.18181</v>
      </c>
      <c r="H17" s="105">
        <v>0.20649000000000001</v>
      </c>
      <c r="I17" s="105">
        <v>0.17918000000000001</v>
      </c>
      <c r="J17" s="105">
        <v>0.21883</v>
      </c>
      <c r="K17" s="105">
        <v>6.0679999999999998E-2</v>
      </c>
      <c r="L17" s="105">
        <v>1.017E-2</v>
      </c>
      <c r="M17" s="105">
        <v>1.0300000000000001E-3</v>
      </c>
      <c r="N17" s="104">
        <v>5.47</v>
      </c>
    </row>
    <row r="18" spans="1:14">
      <c r="A18" s="103">
        <v>61326</v>
      </c>
      <c r="B18" s="103" t="s">
        <v>12</v>
      </c>
      <c r="C18" s="103">
        <v>20</v>
      </c>
      <c r="D18" s="103">
        <v>2.0125139373101399</v>
      </c>
      <c r="E18" s="103">
        <v>0.97451862840563797</v>
      </c>
      <c r="F18" s="105">
        <v>0.27379999999999999</v>
      </c>
      <c r="G18" s="105">
        <v>0.24317</v>
      </c>
      <c r="H18" s="105">
        <v>0.19003999999999999</v>
      </c>
      <c r="I18" s="105">
        <v>0.13358</v>
      </c>
      <c r="J18" s="105">
        <v>0.12776000000000001</v>
      </c>
      <c r="K18" s="105">
        <v>2.674E-2</v>
      </c>
      <c r="L18" s="105">
        <v>4.5700000000000003E-3</v>
      </c>
      <c r="M18" s="105">
        <v>3.4000000000000002E-4</v>
      </c>
      <c r="N18" s="104">
        <v>5.484</v>
      </c>
    </row>
    <row r="19" spans="1:14">
      <c r="A19" s="103">
        <v>62016</v>
      </c>
      <c r="B19" s="103" t="s">
        <v>14</v>
      </c>
      <c r="C19" s="103">
        <v>235</v>
      </c>
      <c r="D19" s="103">
        <v>1.9715826717288101</v>
      </c>
      <c r="E19" s="103">
        <v>0.97466810576470397</v>
      </c>
      <c r="F19" s="105">
        <v>0.23699999999999999</v>
      </c>
      <c r="G19" s="105">
        <v>0.23894000000000001</v>
      </c>
      <c r="H19" s="105">
        <v>0.21232000000000001</v>
      </c>
      <c r="I19" s="105">
        <v>0.14878</v>
      </c>
      <c r="J19" s="105">
        <v>0.13496</v>
      </c>
      <c r="K19" s="105">
        <v>2.537E-2</v>
      </c>
      <c r="L19" s="105">
        <v>2.1700000000000001E-3</v>
      </c>
      <c r="M19" s="105">
        <v>4.6000000000000001E-4</v>
      </c>
      <c r="N19" s="104">
        <v>5.2939999999999996</v>
      </c>
    </row>
    <row r="20" spans="1:14">
      <c r="A20" s="103">
        <v>62046</v>
      </c>
      <c r="B20" s="103" t="s">
        <v>38</v>
      </c>
      <c r="C20" s="103">
        <v>26</v>
      </c>
      <c r="D20" s="103">
        <v>2.6562167657635198</v>
      </c>
      <c r="E20" s="103">
        <v>0.96379733498993103</v>
      </c>
      <c r="F20" s="105">
        <v>0.19666</v>
      </c>
      <c r="G20" s="105">
        <v>0.20558000000000001</v>
      </c>
      <c r="H20" s="105">
        <v>0.20602999999999999</v>
      </c>
      <c r="I20" s="105">
        <v>0.16306999999999999</v>
      </c>
      <c r="J20" s="105">
        <v>0.17963999999999999</v>
      </c>
      <c r="K20" s="105">
        <v>4.2049999999999997E-2</v>
      </c>
      <c r="L20" s="105">
        <v>5.8300000000000001E-3</v>
      </c>
      <c r="M20" s="105">
        <v>1.14E-3</v>
      </c>
      <c r="N20" s="104">
        <v>5.7089999999999996</v>
      </c>
    </row>
    <row r="21" spans="1:14">
      <c r="A21" s="103">
        <v>62051</v>
      </c>
      <c r="B21" s="103" t="s">
        <v>39</v>
      </c>
      <c r="C21" s="103">
        <v>12</v>
      </c>
      <c r="D21" s="103">
        <v>2.34959523484383</v>
      </c>
      <c r="E21" s="103">
        <v>0.96707624161601402</v>
      </c>
      <c r="F21" s="105">
        <v>0.20363000000000001</v>
      </c>
      <c r="G21" s="105">
        <v>0.21906</v>
      </c>
      <c r="H21" s="105">
        <v>0.20809</v>
      </c>
      <c r="I21" s="105">
        <v>0.15861</v>
      </c>
      <c r="J21" s="105">
        <v>0.16284000000000001</v>
      </c>
      <c r="K21" s="105">
        <v>4.1820000000000003E-2</v>
      </c>
      <c r="L21" s="105">
        <v>5.3699999999999998E-3</v>
      </c>
      <c r="M21" s="105">
        <v>5.6999999999999998E-4</v>
      </c>
      <c r="N21" s="104">
        <v>5.5510000000000002</v>
      </c>
    </row>
    <row r="22" spans="1:14">
      <c r="A22" s="103">
        <v>62078</v>
      </c>
      <c r="B22" s="103" t="s">
        <v>13</v>
      </c>
      <c r="C22" s="103">
        <v>23</v>
      </c>
      <c r="D22" s="103">
        <v>3.3171150405388299</v>
      </c>
      <c r="E22" s="103">
        <v>0.94978884359720195</v>
      </c>
      <c r="F22" s="105">
        <v>0.17494999999999999</v>
      </c>
      <c r="G22" s="105">
        <v>0.19266</v>
      </c>
      <c r="H22" s="105">
        <v>0.21232000000000001</v>
      </c>
      <c r="I22" s="105">
        <v>0.16547000000000001</v>
      </c>
      <c r="J22" s="105">
        <v>0.18340999999999999</v>
      </c>
      <c r="K22" s="105">
        <v>6.0109999999999997E-2</v>
      </c>
      <c r="L22" s="105">
        <v>9.9399999999999992E-3</v>
      </c>
      <c r="M22" s="105">
        <v>1.14E-3</v>
      </c>
      <c r="N22" s="104">
        <v>5.7839999999999998</v>
      </c>
    </row>
    <row r="23" spans="1:14">
      <c r="A23" s="103">
        <v>62081</v>
      </c>
      <c r="B23" s="103" t="s">
        <v>15</v>
      </c>
      <c r="C23" s="103">
        <v>626</v>
      </c>
      <c r="D23" s="103">
        <v>3.1541604750334602</v>
      </c>
      <c r="E23" s="103">
        <v>0.95280298395672502</v>
      </c>
      <c r="F23" s="105">
        <v>6.0109999999999997E-2</v>
      </c>
      <c r="G23" s="105">
        <v>6.0449999999999997E-2</v>
      </c>
      <c r="H23" s="105">
        <v>7.1419999999999997E-2</v>
      </c>
      <c r="I23" s="105">
        <v>8.9020000000000002E-2</v>
      </c>
      <c r="J23" s="105">
        <v>0.23723</v>
      </c>
      <c r="K23" s="105">
        <v>0.26340000000000002</v>
      </c>
      <c r="L23" s="105">
        <v>0.16489999999999999</v>
      </c>
      <c r="M23" s="105">
        <v>5.348E-2</v>
      </c>
      <c r="N23" s="104">
        <v>8.3339999999999996</v>
      </c>
    </row>
    <row r="24" spans="1:14">
      <c r="A24" s="103">
        <v>62091</v>
      </c>
      <c r="B24" s="103" t="s">
        <v>17</v>
      </c>
      <c r="C24" s="103">
        <v>20</v>
      </c>
      <c r="D24" s="103">
        <v>2.1104941920786802</v>
      </c>
      <c r="E24" s="103">
        <v>0.96864468287393202</v>
      </c>
      <c r="F24" s="105">
        <v>0.25413999999999998</v>
      </c>
      <c r="G24" s="105">
        <v>0.23905999999999999</v>
      </c>
      <c r="H24" s="105">
        <v>0.20705999999999999</v>
      </c>
      <c r="I24" s="105">
        <v>0.14341000000000001</v>
      </c>
      <c r="J24" s="105">
        <v>0.12581000000000001</v>
      </c>
      <c r="K24" s="105">
        <v>2.6509999999999999E-2</v>
      </c>
      <c r="L24" s="105">
        <v>3.6600000000000001E-3</v>
      </c>
      <c r="M24" s="105">
        <v>3.4000000000000002E-4</v>
      </c>
      <c r="N24" s="104">
        <v>5.891</v>
      </c>
    </row>
    <row r="25" spans="1:14">
      <c r="A25" s="103">
        <v>62096</v>
      </c>
      <c r="B25" s="103" t="s">
        <v>40</v>
      </c>
      <c r="C25" s="103">
        <v>10</v>
      </c>
      <c r="D25" s="103">
        <v>3.1476434673793499</v>
      </c>
      <c r="E25" s="103">
        <v>0.95540290756895196</v>
      </c>
      <c r="F25" s="105">
        <v>0.13164000000000001</v>
      </c>
      <c r="G25" s="105">
        <v>0.16866999999999999</v>
      </c>
      <c r="H25" s="105">
        <v>0.20455000000000001</v>
      </c>
      <c r="I25" s="105">
        <v>0.19517999999999999</v>
      </c>
      <c r="J25" s="105">
        <v>0.23083000000000001</v>
      </c>
      <c r="K25" s="105">
        <v>5.7590000000000002E-2</v>
      </c>
      <c r="L25" s="105">
        <v>1.0279999999999999E-2</v>
      </c>
      <c r="M25" s="105">
        <v>1.2600000000000001E-3</v>
      </c>
      <c r="N25" s="104">
        <v>5.6660000000000004</v>
      </c>
    </row>
    <row r="26" spans="1:14">
      <c r="A26" s="103">
        <v>62101</v>
      </c>
      <c r="B26" s="103" t="s">
        <v>16</v>
      </c>
      <c r="C26" s="103">
        <v>5</v>
      </c>
      <c r="D26" s="103">
        <v>2.9206316406269202</v>
      </c>
      <c r="E26" s="103">
        <v>0.94444524548914099</v>
      </c>
      <c r="F26" s="105">
        <v>0.26694000000000001</v>
      </c>
      <c r="G26" s="105">
        <v>0.23094999999999999</v>
      </c>
      <c r="H26" s="105">
        <v>0.18546000000000001</v>
      </c>
      <c r="I26" s="105">
        <v>0.12878999999999999</v>
      </c>
      <c r="J26" s="105">
        <v>0.11884</v>
      </c>
      <c r="K26" s="105">
        <v>4.4790000000000003E-2</v>
      </c>
      <c r="L26" s="105">
        <v>1.7600000000000001E-2</v>
      </c>
      <c r="M26" s="105">
        <v>6.6299999999999996E-3</v>
      </c>
      <c r="N26" s="104">
        <v>7.3810000000000002</v>
      </c>
    </row>
    <row r="27" spans="1:14">
      <c r="A27" s="103">
        <v>62131</v>
      </c>
      <c r="B27" s="103" t="s">
        <v>41</v>
      </c>
      <c r="C27" s="103">
        <v>68</v>
      </c>
      <c r="D27" s="103">
        <v>1.5940853649616999</v>
      </c>
      <c r="E27" s="103">
        <v>0.97522753728223099</v>
      </c>
      <c r="F27" s="105">
        <v>0.29493999999999998</v>
      </c>
      <c r="G27" s="105">
        <v>0.27643000000000001</v>
      </c>
      <c r="H27" s="105">
        <v>0.2122</v>
      </c>
      <c r="I27" s="105">
        <v>0.12741</v>
      </c>
      <c r="J27" s="105">
        <v>7.8049999999999994E-2</v>
      </c>
      <c r="K27" s="105">
        <v>8.9099999999999995E-3</v>
      </c>
      <c r="L27" s="105">
        <v>1.2600000000000001E-3</v>
      </c>
      <c r="M27" s="105">
        <v>8.0000000000000004E-4</v>
      </c>
      <c r="N27" s="104">
        <v>6.4710000000000001</v>
      </c>
    </row>
    <row r="28" spans="1:14">
      <c r="A28" s="103">
        <v>63016</v>
      </c>
      <c r="B28" s="103" t="s">
        <v>42</v>
      </c>
      <c r="C28" s="103">
        <v>5</v>
      </c>
      <c r="D28" s="103">
        <v>2.1181476034503599</v>
      </c>
      <c r="E28" s="103">
        <v>0.96510361688243296</v>
      </c>
      <c r="F28" s="105">
        <v>0.22477</v>
      </c>
      <c r="G28" s="105">
        <v>0.21745999999999999</v>
      </c>
      <c r="H28" s="105">
        <v>0.20523</v>
      </c>
      <c r="I28" s="105">
        <v>0.1593</v>
      </c>
      <c r="J28" s="105">
        <v>0.15529999999999999</v>
      </c>
      <c r="K28" s="105">
        <v>3.177E-2</v>
      </c>
      <c r="L28" s="105">
        <v>4.4600000000000004E-3</v>
      </c>
      <c r="M28" s="105">
        <v>1.7099999999999999E-3</v>
      </c>
      <c r="N28" s="104">
        <v>6.7350000000000003</v>
      </c>
    </row>
    <row r="29" spans="1:14">
      <c r="A29" s="103">
        <v>63051</v>
      </c>
      <c r="B29" s="103" t="s">
        <v>43</v>
      </c>
      <c r="C29" s="103">
        <v>3</v>
      </c>
      <c r="D29" s="103">
        <v>2.7127618087716798</v>
      </c>
      <c r="E29" s="103">
        <v>0.96442676397531701</v>
      </c>
      <c r="F29" s="105">
        <v>0.21323</v>
      </c>
      <c r="G29" s="105">
        <v>0.20535</v>
      </c>
      <c r="H29" s="105">
        <v>0.19003999999999999</v>
      </c>
      <c r="I29" s="105">
        <v>0.14557999999999999</v>
      </c>
      <c r="J29" s="105">
        <v>0.16547000000000001</v>
      </c>
      <c r="K29" s="105">
        <v>5.5309999999999998E-2</v>
      </c>
      <c r="L29" s="105">
        <v>1.7260000000000001E-2</v>
      </c>
      <c r="M29" s="105">
        <v>7.77E-3</v>
      </c>
      <c r="N29" s="104">
        <v>8.1379999999999999</v>
      </c>
    </row>
    <row r="30" spans="1:14">
      <c r="A30" s="103">
        <v>63071</v>
      </c>
      <c r="B30" s="103" t="s">
        <v>127</v>
      </c>
      <c r="C30" s="103">
        <v>540</v>
      </c>
      <c r="D30" s="103">
        <v>3.1919937875106799</v>
      </c>
      <c r="E30" s="103">
        <v>0.95734563205117096</v>
      </c>
      <c r="F30" s="105">
        <v>0.36864000000000002</v>
      </c>
      <c r="G30" s="105">
        <v>0.29459000000000002</v>
      </c>
      <c r="H30" s="105">
        <v>0.16386999999999999</v>
      </c>
      <c r="I30" s="105">
        <v>8.7760000000000005E-2</v>
      </c>
      <c r="J30" s="105">
        <v>5.8160000000000003E-2</v>
      </c>
      <c r="K30" s="105">
        <v>1.668E-2</v>
      </c>
      <c r="L30" s="105">
        <v>5.94E-3</v>
      </c>
      <c r="M30" s="105">
        <v>4.3400000000000001E-3</v>
      </c>
      <c r="N30" s="104">
        <v>7.8520000000000003</v>
      </c>
    </row>
    <row r="31" spans="1:14">
      <c r="A31" s="103">
        <v>63121</v>
      </c>
      <c r="B31" s="103" t="s">
        <v>44</v>
      </c>
      <c r="C31" s="103">
        <v>80</v>
      </c>
      <c r="D31" s="103">
        <v>2.9570332816182399</v>
      </c>
      <c r="E31" s="103">
        <v>0.96238492184821101</v>
      </c>
      <c r="F31" s="105">
        <v>0.16524</v>
      </c>
      <c r="G31" s="105">
        <v>0.17244000000000001</v>
      </c>
      <c r="H31" s="105">
        <v>0.17666999999999999</v>
      </c>
      <c r="I31" s="105">
        <v>0.16284000000000001</v>
      </c>
      <c r="J31" s="105">
        <v>0.20421</v>
      </c>
      <c r="K31" s="105">
        <v>8.8900000000000007E-2</v>
      </c>
      <c r="L31" s="105">
        <v>2.5139999999999999E-2</v>
      </c>
      <c r="M31" s="105">
        <v>4.5700000000000003E-3</v>
      </c>
      <c r="N31" s="104">
        <v>7.4340000000000002</v>
      </c>
    </row>
    <row r="32" spans="1:14">
      <c r="A32" s="103">
        <v>63201</v>
      </c>
      <c r="B32" s="103" t="s">
        <v>18</v>
      </c>
      <c r="C32" s="103">
        <v>320</v>
      </c>
      <c r="D32" s="103">
        <v>3.5184228384156899</v>
      </c>
      <c r="E32" s="103">
        <v>0.95546054119469703</v>
      </c>
      <c r="F32" s="105">
        <v>0.12456</v>
      </c>
      <c r="G32" s="105">
        <v>0.13952999999999999</v>
      </c>
      <c r="H32" s="105">
        <v>0.16478000000000001</v>
      </c>
      <c r="I32" s="105">
        <v>0.17632</v>
      </c>
      <c r="J32" s="105">
        <v>0.23232</v>
      </c>
      <c r="K32" s="105">
        <v>0.10433000000000001</v>
      </c>
      <c r="L32" s="105">
        <v>4.2619999999999998E-2</v>
      </c>
      <c r="M32" s="105">
        <v>1.554E-2</v>
      </c>
      <c r="N32" s="104">
        <v>6.5330000000000004</v>
      </c>
    </row>
    <row r="33" spans="1:14">
      <c r="A33" s="103">
        <v>63216</v>
      </c>
      <c r="B33" s="103" t="s">
        <v>45</v>
      </c>
      <c r="C33" s="103">
        <v>95</v>
      </c>
      <c r="D33" s="103">
        <v>2.3753648476490898</v>
      </c>
      <c r="E33" s="103">
        <v>0.97040418964700204</v>
      </c>
      <c r="F33" s="105">
        <v>0.19231999999999999</v>
      </c>
      <c r="G33" s="105">
        <v>0.19781000000000001</v>
      </c>
      <c r="H33" s="105">
        <v>0.18340999999999999</v>
      </c>
      <c r="I33" s="105">
        <v>0.16547000000000001</v>
      </c>
      <c r="J33" s="105">
        <v>0.19621</v>
      </c>
      <c r="K33" s="105">
        <v>5.2109999999999997E-2</v>
      </c>
      <c r="L33" s="105">
        <v>1.0630000000000001E-2</v>
      </c>
      <c r="M33" s="105">
        <v>2.0600000000000002E-3</v>
      </c>
      <c r="N33" s="104">
        <v>7.4409999999999998</v>
      </c>
    </row>
    <row r="34" spans="1:14">
      <c r="A34" s="103">
        <v>63251</v>
      </c>
      <c r="B34" s="103" t="s">
        <v>30</v>
      </c>
      <c r="C34" s="103">
        <v>195</v>
      </c>
      <c r="D34" s="103">
        <v>4.6990080651195996</v>
      </c>
      <c r="E34" s="103">
        <v>0.93868885043348604</v>
      </c>
      <c r="F34" s="105">
        <v>0.11427</v>
      </c>
      <c r="G34" s="105">
        <v>0.12878999999999999</v>
      </c>
      <c r="H34" s="105">
        <v>0.14581</v>
      </c>
      <c r="I34" s="105">
        <v>0.15254999999999999</v>
      </c>
      <c r="J34" s="105">
        <v>0.25436999999999999</v>
      </c>
      <c r="K34" s="105">
        <v>0.14524000000000001</v>
      </c>
      <c r="L34" s="105">
        <v>4.811E-2</v>
      </c>
      <c r="M34" s="105">
        <v>1.086E-2</v>
      </c>
      <c r="N34" s="104">
        <v>7.234</v>
      </c>
    </row>
    <row r="35" spans="1:14">
      <c r="A35" s="103">
        <v>63321</v>
      </c>
      <c r="B35" s="103" t="s">
        <v>46</v>
      </c>
      <c r="C35" s="103">
        <v>72</v>
      </c>
      <c r="D35" s="103">
        <v>2.3993300714372001</v>
      </c>
      <c r="E35" s="103">
        <v>0.96915328936410805</v>
      </c>
      <c r="F35" s="105">
        <v>0.22123000000000001</v>
      </c>
      <c r="G35" s="105">
        <v>0.22706000000000001</v>
      </c>
      <c r="H35" s="105">
        <v>0.19642999999999999</v>
      </c>
      <c r="I35" s="105">
        <v>0.14810000000000001</v>
      </c>
      <c r="J35" s="105">
        <v>0.14798</v>
      </c>
      <c r="K35" s="105">
        <v>4.8219999999999999E-2</v>
      </c>
      <c r="L35" s="105">
        <v>8.8000000000000005E-3</v>
      </c>
      <c r="M35" s="105">
        <v>2.1700000000000001E-3</v>
      </c>
      <c r="N35" s="104">
        <v>6.2290000000000001</v>
      </c>
    </row>
    <row r="36" spans="1:14">
      <c r="A36" s="103">
        <v>63331</v>
      </c>
      <c r="B36" s="103" t="s">
        <v>47</v>
      </c>
      <c r="C36" s="103">
        <v>72</v>
      </c>
      <c r="D36" s="103">
        <v>2.7495213939982599</v>
      </c>
      <c r="E36" s="103">
        <v>0.96597882745687302</v>
      </c>
      <c r="F36" s="105">
        <v>0.21986</v>
      </c>
      <c r="G36" s="105">
        <v>0.21254999999999999</v>
      </c>
      <c r="H36" s="105">
        <v>0.19266</v>
      </c>
      <c r="I36" s="105">
        <v>0.15484000000000001</v>
      </c>
      <c r="J36" s="105">
        <v>0.16627</v>
      </c>
      <c r="K36" s="105">
        <v>4.4909999999999999E-2</v>
      </c>
      <c r="L36" s="105">
        <v>8.3400000000000002E-3</v>
      </c>
      <c r="M36" s="105">
        <v>5.6999999999999998E-4</v>
      </c>
      <c r="N36" s="104">
        <v>5.9370000000000003</v>
      </c>
    </row>
    <row r="37" spans="1:14">
      <c r="A37" s="103">
        <v>63366</v>
      </c>
      <c r="B37" s="103" t="s">
        <v>48</v>
      </c>
      <c r="C37" s="103">
        <v>20</v>
      </c>
      <c r="D37" s="103">
        <v>1.8021257242133299</v>
      </c>
      <c r="E37" s="103">
        <v>0.97755978156365397</v>
      </c>
      <c r="F37" s="105">
        <v>0.24990999999999999</v>
      </c>
      <c r="G37" s="105">
        <v>0.23266000000000001</v>
      </c>
      <c r="H37" s="105">
        <v>0.20066000000000001</v>
      </c>
      <c r="I37" s="105">
        <v>0.13724</v>
      </c>
      <c r="J37" s="105">
        <v>0.14033000000000001</v>
      </c>
      <c r="K37" s="105">
        <v>3.4849999999999999E-2</v>
      </c>
      <c r="L37" s="105">
        <v>3.7699999999999999E-3</v>
      </c>
      <c r="M37" s="105">
        <v>5.6999999999999998E-4</v>
      </c>
      <c r="N37" s="104">
        <v>8.7959999999999994</v>
      </c>
    </row>
    <row r="38" spans="1:14">
      <c r="A38" s="103">
        <v>63383</v>
      </c>
      <c r="B38" s="103" t="s">
        <v>49</v>
      </c>
      <c r="C38" s="103">
        <v>38</v>
      </c>
      <c r="D38" s="103">
        <v>2.1866270048596199</v>
      </c>
      <c r="E38" s="103">
        <v>0.96981542926503095</v>
      </c>
      <c r="F38" s="105">
        <v>0.24797</v>
      </c>
      <c r="G38" s="105">
        <v>0.24351999999999999</v>
      </c>
      <c r="H38" s="105">
        <v>0.22226000000000001</v>
      </c>
      <c r="I38" s="105">
        <v>0.14158000000000001</v>
      </c>
      <c r="J38" s="105">
        <v>0.11827</v>
      </c>
      <c r="K38" s="105">
        <v>2.2849999999999999E-2</v>
      </c>
      <c r="L38" s="105">
        <v>3.4299999999999999E-3</v>
      </c>
      <c r="M38" s="105">
        <v>1.1E-4</v>
      </c>
      <c r="N38" s="104">
        <v>6.1</v>
      </c>
    </row>
    <row r="39" spans="1:14">
      <c r="A39" s="103">
        <v>63411</v>
      </c>
      <c r="B39" s="103" t="s">
        <v>31</v>
      </c>
      <c r="C39" s="103">
        <v>150</v>
      </c>
      <c r="D39" s="103">
        <v>1.9798120713157401</v>
      </c>
      <c r="E39" s="103">
        <v>0.97591652023543896</v>
      </c>
      <c r="F39" s="105">
        <v>0.25094</v>
      </c>
      <c r="G39" s="105">
        <v>0.24237</v>
      </c>
      <c r="H39" s="105">
        <v>0.19666</v>
      </c>
      <c r="I39" s="105">
        <v>0.13758000000000001</v>
      </c>
      <c r="J39" s="105">
        <v>0.13324</v>
      </c>
      <c r="K39" s="105">
        <v>3.4169999999999999E-2</v>
      </c>
      <c r="L39" s="105">
        <v>4.0000000000000001E-3</v>
      </c>
      <c r="M39" s="105">
        <v>1.0300000000000001E-3</v>
      </c>
      <c r="N39" s="104">
        <v>5.9390000000000001</v>
      </c>
    </row>
    <row r="40" spans="1:14">
      <c r="A40" s="103">
        <v>63461</v>
      </c>
      <c r="B40" s="103" t="s">
        <v>50</v>
      </c>
      <c r="C40" s="103">
        <v>145</v>
      </c>
      <c r="D40" s="103">
        <v>1.83343023678771</v>
      </c>
      <c r="E40" s="103">
        <v>0.97404279040706498</v>
      </c>
      <c r="F40" s="105">
        <v>0.32899</v>
      </c>
      <c r="G40" s="105">
        <v>0.27184999999999998</v>
      </c>
      <c r="H40" s="105">
        <v>0.19506000000000001</v>
      </c>
      <c r="I40" s="105">
        <v>0.10913</v>
      </c>
      <c r="J40" s="105">
        <v>7.8280000000000002E-2</v>
      </c>
      <c r="K40" s="105">
        <v>1.417E-2</v>
      </c>
      <c r="L40" s="105">
        <v>2.1700000000000001E-3</v>
      </c>
      <c r="M40" s="105">
        <v>3.4000000000000002E-4</v>
      </c>
      <c r="N40" s="104">
        <v>5.5049999999999999</v>
      </c>
    </row>
    <row r="41" spans="1:14">
      <c r="A41" s="103">
        <v>63491</v>
      </c>
      <c r="B41" s="103" t="s">
        <v>28</v>
      </c>
      <c r="C41" s="103">
        <v>88</v>
      </c>
      <c r="D41" s="103">
        <v>4.2799849826266998</v>
      </c>
      <c r="E41" s="103">
        <v>0.92346891660208597</v>
      </c>
      <c r="F41" s="105">
        <v>0.12923999999999999</v>
      </c>
      <c r="G41" s="105">
        <v>0.12856000000000001</v>
      </c>
      <c r="H41" s="105">
        <v>0.16227</v>
      </c>
      <c r="I41" s="105">
        <v>0.15095</v>
      </c>
      <c r="J41" s="105">
        <v>0.25653999999999999</v>
      </c>
      <c r="K41" s="105">
        <v>0.11255999999999999</v>
      </c>
      <c r="L41" s="105">
        <v>4.0219999999999999E-2</v>
      </c>
      <c r="M41" s="105">
        <v>1.9650000000000001E-2</v>
      </c>
      <c r="N41" s="104">
        <v>7.6760000000000002</v>
      </c>
    </row>
    <row r="42" spans="1:14">
      <c r="A42" s="103">
        <v>63496</v>
      </c>
      <c r="B42" s="103" t="s">
        <v>51</v>
      </c>
      <c r="C42" s="103">
        <v>3</v>
      </c>
      <c r="D42" s="103">
        <v>1.41995940991374</v>
      </c>
      <c r="E42" s="103">
        <v>0.97591345851880895</v>
      </c>
      <c r="F42" s="105">
        <v>0.31905</v>
      </c>
      <c r="G42" s="105">
        <v>0.27962999999999999</v>
      </c>
      <c r="H42" s="105">
        <v>0.18648999999999999</v>
      </c>
      <c r="I42" s="105">
        <v>0.10902000000000001</v>
      </c>
      <c r="J42" s="105">
        <v>8.2049999999999998E-2</v>
      </c>
      <c r="K42" s="105">
        <v>1.668E-2</v>
      </c>
      <c r="L42" s="105">
        <v>6.4000000000000003E-3</v>
      </c>
      <c r="M42" s="105">
        <v>6.8999999999999997E-4</v>
      </c>
      <c r="N42" s="104">
        <v>5.2489999999999997</v>
      </c>
    </row>
    <row r="43" spans="1:14">
      <c r="A43" s="103">
        <v>63517</v>
      </c>
      <c r="B43" s="103" t="s">
        <v>21</v>
      </c>
      <c r="C43" s="103">
        <v>7</v>
      </c>
      <c r="D43" s="103">
        <v>1.7576990221115301</v>
      </c>
      <c r="E43" s="103">
        <v>0.96595458804407797</v>
      </c>
      <c r="F43" s="105">
        <v>0.26671</v>
      </c>
      <c r="G43" s="105">
        <v>0.23699999999999999</v>
      </c>
      <c r="H43" s="105">
        <v>0.18592</v>
      </c>
      <c r="I43" s="105">
        <v>0.12947</v>
      </c>
      <c r="J43" s="105">
        <v>0.11062</v>
      </c>
      <c r="K43" s="105">
        <v>4.2619999999999998E-2</v>
      </c>
      <c r="L43" s="105">
        <v>1.7829999999999999E-2</v>
      </c>
      <c r="M43" s="105">
        <v>9.8300000000000002E-3</v>
      </c>
      <c r="N43" s="104">
        <v>7.3979999999999997</v>
      </c>
    </row>
    <row r="44" spans="1:14">
      <c r="A44" s="103">
        <v>63518</v>
      </c>
      <c r="B44" s="103" t="s">
        <v>22</v>
      </c>
      <c r="C44" s="103">
        <v>5</v>
      </c>
      <c r="D44" s="103">
        <v>4.4746788697605702</v>
      </c>
      <c r="E44" s="103">
        <v>0.92662972128708299</v>
      </c>
      <c r="F44" s="105">
        <v>4.582E-2</v>
      </c>
      <c r="G44" s="105">
        <v>7.5759999999999994E-2</v>
      </c>
      <c r="H44" s="105">
        <v>0.12341000000000001</v>
      </c>
      <c r="I44" s="105">
        <v>0.16844000000000001</v>
      </c>
      <c r="J44" s="105">
        <v>0.38407000000000002</v>
      </c>
      <c r="K44" s="105">
        <v>0.17552000000000001</v>
      </c>
      <c r="L44" s="105">
        <v>2.3769999999999999E-2</v>
      </c>
      <c r="M44" s="105">
        <v>3.2000000000000002E-3</v>
      </c>
      <c r="N44" s="104">
        <v>6.7439999999999998</v>
      </c>
    </row>
    <row r="45" spans="1:14">
      <c r="A45" s="103">
        <v>63551</v>
      </c>
      <c r="B45" s="103" t="s">
        <v>52</v>
      </c>
      <c r="C45" s="103">
        <v>5</v>
      </c>
      <c r="D45" s="103">
        <v>3.5872821536872701</v>
      </c>
      <c r="E45" s="103">
        <v>0.94416661763643495</v>
      </c>
      <c r="F45" s="105">
        <v>0.24773999999999999</v>
      </c>
      <c r="G45" s="105">
        <v>0.22957</v>
      </c>
      <c r="H45" s="105">
        <v>0.17541000000000001</v>
      </c>
      <c r="I45" s="105">
        <v>0.11792999999999999</v>
      </c>
      <c r="J45" s="105">
        <v>0.13403999999999999</v>
      </c>
      <c r="K45" s="105">
        <v>5.7020000000000001E-2</v>
      </c>
      <c r="L45" s="105">
        <v>2.3879999999999998E-2</v>
      </c>
      <c r="M45" s="105">
        <v>1.44E-2</v>
      </c>
      <c r="N45" s="104">
        <v>7.5670000000000002</v>
      </c>
    </row>
    <row r="46" spans="1:14">
      <c r="A46" s="103">
        <v>63571</v>
      </c>
      <c r="B46" s="103" t="s">
        <v>29</v>
      </c>
      <c r="C46" s="103">
        <v>109</v>
      </c>
      <c r="D46" s="103">
        <v>2.0779057513060302</v>
      </c>
      <c r="E46" s="103">
        <v>0.96568774472479901</v>
      </c>
      <c r="F46" s="105">
        <v>0.22455</v>
      </c>
      <c r="G46" s="105">
        <v>0.21609</v>
      </c>
      <c r="H46" s="105">
        <v>0.18421000000000001</v>
      </c>
      <c r="I46" s="105">
        <v>0.1401</v>
      </c>
      <c r="J46" s="105">
        <v>0.15312999999999999</v>
      </c>
      <c r="K46" s="105">
        <v>6.1249999999999999E-2</v>
      </c>
      <c r="L46" s="105">
        <v>1.634E-2</v>
      </c>
      <c r="M46" s="105">
        <v>4.3400000000000001E-3</v>
      </c>
      <c r="N46" s="104">
        <v>6.5129999999999999</v>
      </c>
    </row>
    <row r="47" spans="1:14">
      <c r="A47" s="103">
        <v>63588</v>
      </c>
      <c r="B47" s="103" t="s">
        <v>53</v>
      </c>
      <c r="C47" s="103">
        <v>5</v>
      </c>
      <c r="D47" s="103">
        <v>2.4594125869274701</v>
      </c>
      <c r="E47" s="103">
        <v>0.95626112830224996</v>
      </c>
      <c r="F47" s="105">
        <v>0.25996999999999998</v>
      </c>
      <c r="G47" s="105">
        <v>0.20855000000000001</v>
      </c>
      <c r="H47" s="105">
        <v>0.16832</v>
      </c>
      <c r="I47" s="105">
        <v>0.12021</v>
      </c>
      <c r="J47" s="105">
        <v>0.1361</v>
      </c>
      <c r="K47" s="105">
        <v>5.5190000000000003E-2</v>
      </c>
      <c r="L47" s="105">
        <v>3.0280000000000001E-2</v>
      </c>
      <c r="M47" s="105">
        <v>2.137E-2</v>
      </c>
      <c r="N47" s="104">
        <v>8.3379999999999992</v>
      </c>
    </row>
    <row r="48" spans="1:14">
      <c r="A48" s="103">
        <v>64036</v>
      </c>
      <c r="B48" s="103" t="s">
        <v>54</v>
      </c>
      <c r="C48" s="103">
        <v>104</v>
      </c>
      <c r="D48" s="103">
        <v>1.7244078426679299</v>
      </c>
      <c r="E48" s="103">
        <v>0.97699973284050001</v>
      </c>
      <c r="F48" s="105">
        <v>0.26568000000000003</v>
      </c>
      <c r="G48" s="105">
        <v>0.22842999999999999</v>
      </c>
      <c r="H48" s="105">
        <v>0.19563</v>
      </c>
      <c r="I48" s="105">
        <v>0.14649999999999999</v>
      </c>
      <c r="J48" s="105">
        <v>0.13095999999999999</v>
      </c>
      <c r="K48" s="105">
        <v>2.7199999999999998E-2</v>
      </c>
      <c r="L48" s="105">
        <v>5.3699999999999998E-3</v>
      </c>
      <c r="M48" s="105">
        <v>2.3000000000000001E-4</v>
      </c>
      <c r="N48" s="104">
        <v>5.274</v>
      </c>
    </row>
    <row r="49" spans="1:14">
      <c r="A49" s="103">
        <v>64041</v>
      </c>
      <c r="B49" s="103" t="s">
        <v>19</v>
      </c>
      <c r="C49" s="103">
        <v>468</v>
      </c>
      <c r="D49" s="103">
        <v>2.24416645389383</v>
      </c>
      <c r="E49" s="103">
        <v>0.97140368641376496</v>
      </c>
      <c r="F49" s="105">
        <v>0.32179000000000002</v>
      </c>
      <c r="G49" s="105">
        <v>0.26407999999999998</v>
      </c>
      <c r="H49" s="105">
        <v>0.17701</v>
      </c>
      <c r="I49" s="105">
        <v>0.10478999999999999</v>
      </c>
      <c r="J49" s="105">
        <v>9.1079999999999994E-2</v>
      </c>
      <c r="K49" s="105">
        <v>3.04E-2</v>
      </c>
      <c r="L49" s="105">
        <v>8.0000000000000002E-3</v>
      </c>
      <c r="M49" s="105">
        <v>2.8600000000000001E-3</v>
      </c>
      <c r="N49" s="104">
        <v>6.774</v>
      </c>
    </row>
    <row r="50" spans="1:14">
      <c r="A50" s="103">
        <v>64101</v>
      </c>
      <c r="B50" s="103" t="s">
        <v>23</v>
      </c>
      <c r="C50" s="103">
        <v>349</v>
      </c>
      <c r="D50" s="103">
        <v>2.6170439880937901</v>
      </c>
      <c r="E50" s="103">
        <v>0.96731793070914296</v>
      </c>
      <c r="F50" s="105">
        <v>0.26796999999999999</v>
      </c>
      <c r="G50" s="105">
        <v>0.23289000000000001</v>
      </c>
      <c r="H50" s="105">
        <v>0.17929</v>
      </c>
      <c r="I50" s="105">
        <v>0.13517999999999999</v>
      </c>
      <c r="J50" s="105">
        <v>0.12820999999999999</v>
      </c>
      <c r="K50" s="105">
        <v>4.0570000000000002E-2</v>
      </c>
      <c r="L50" s="105">
        <v>1.0279999999999999E-2</v>
      </c>
      <c r="M50" s="105">
        <v>5.5999999999999999E-3</v>
      </c>
      <c r="N50" s="104">
        <v>7.1180000000000003</v>
      </c>
    </row>
    <row r="51" spans="1:14">
      <c r="A51" s="103">
        <v>64127</v>
      </c>
      <c r="B51" s="103" t="s">
        <v>55</v>
      </c>
      <c r="C51" s="103">
        <v>190</v>
      </c>
      <c r="D51" s="103">
        <v>1.70272312015549</v>
      </c>
      <c r="E51" s="103">
        <v>0.97745075972171003</v>
      </c>
      <c r="F51" s="105">
        <v>0.26602999999999999</v>
      </c>
      <c r="G51" s="105">
        <v>0.24363000000000001</v>
      </c>
      <c r="H51" s="105">
        <v>0.18271999999999999</v>
      </c>
      <c r="I51" s="105">
        <v>0.13084000000000001</v>
      </c>
      <c r="J51" s="105">
        <v>0.12947</v>
      </c>
      <c r="K51" s="105">
        <v>3.5200000000000002E-2</v>
      </c>
      <c r="L51" s="105">
        <v>8.3400000000000002E-3</v>
      </c>
      <c r="M51" s="105">
        <v>3.7699999999999999E-3</v>
      </c>
      <c r="N51" s="104">
        <v>7.6059999999999999</v>
      </c>
    </row>
    <row r="52" spans="1:14">
      <c r="A52" s="103">
        <v>64206</v>
      </c>
      <c r="B52" s="103" t="s">
        <v>128</v>
      </c>
      <c r="C52" s="103">
        <v>334</v>
      </c>
      <c r="D52" s="103">
        <v>8.1868737821649091</v>
      </c>
      <c r="E52" s="103">
        <v>0.88344111276942305</v>
      </c>
      <c r="F52" s="105">
        <v>9.0620000000000006E-2</v>
      </c>
      <c r="G52" s="105">
        <v>0.10125000000000001</v>
      </c>
      <c r="H52" s="105">
        <v>0.11736000000000001</v>
      </c>
      <c r="I52" s="105">
        <v>0.11999</v>
      </c>
      <c r="J52" s="105">
        <v>0.19586000000000001</v>
      </c>
      <c r="K52" s="105">
        <v>0.14455000000000001</v>
      </c>
      <c r="L52" s="105">
        <v>0.11519</v>
      </c>
      <c r="M52" s="105">
        <v>0.11519</v>
      </c>
      <c r="N52" s="104">
        <v>8.8170000000000002</v>
      </c>
    </row>
    <row r="53" spans="1:14">
      <c r="A53" s="103">
        <v>64227</v>
      </c>
      <c r="B53" s="103" t="s">
        <v>56</v>
      </c>
      <c r="C53" s="103">
        <v>301</v>
      </c>
      <c r="D53" s="103">
        <v>6.2622783598589997</v>
      </c>
      <c r="E53" s="103">
        <v>0.90931190880718704</v>
      </c>
      <c r="F53" s="105">
        <v>0.13175999999999999</v>
      </c>
      <c r="G53" s="105">
        <v>0.12970000000000001</v>
      </c>
      <c r="H53" s="105">
        <v>0.13095999999999999</v>
      </c>
      <c r="I53" s="105">
        <v>0.10662000000000001</v>
      </c>
      <c r="J53" s="105">
        <v>0.19026000000000001</v>
      </c>
      <c r="K53" s="105">
        <v>0.18478</v>
      </c>
      <c r="L53" s="105">
        <v>0.10216</v>
      </c>
      <c r="M53" s="105">
        <v>2.3769999999999999E-2</v>
      </c>
      <c r="N53" s="104">
        <v>7.7759999999999998</v>
      </c>
    </row>
    <row r="54" spans="1:14">
      <c r="A54" s="103">
        <v>65026</v>
      </c>
      <c r="B54" s="103" t="s">
        <v>57</v>
      </c>
      <c r="C54" s="103">
        <v>142</v>
      </c>
      <c r="D54" s="103">
        <v>2.32059665423396</v>
      </c>
      <c r="E54" s="103">
        <v>0.96873260601629296</v>
      </c>
      <c r="F54" s="105">
        <v>0.28671000000000002</v>
      </c>
      <c r="G54" s="105">
        <v>0.25585999999999998</v>
      </c>
      <c r="H54" s="105">
        <v>0.17974999999999999</v>
      </c>
      <c r="I54" s="105">
        <v>0.12284</v>
      </c>
      <c r="J54" s="105">
        <v>0.11382</v>
      </c>
      <c r="K54" s="105">
        <v>2.971E-2</v>
      </c>
      <c r="L54" s="105">
        <v>9.0299999999999998E-3</v>
      </c>
      <c r="M54" s="105">
        <v>2.2899999999999999E-3</v>
      </c>
      <c r="N54" s="104">
        <v>7.1920000000000002</v>
      </c>
    </row>
    <row r="55" spans="1:14">
      <c r="A55" s="103">
        <v>65036</v>
      </c>
      <c r="B55" s="103" t="s">
        <v>26</v>
      </c>
      <c r="C55" s="103">
        <v>43</v>
      </c>
      <c r="D55" s="103">
        <v>3.54876026874016</v>
      </c>
      <c r="E55" s="103">
        <v>0.92599496849048402</v>
      </c>
      <c r="F55" s="105">
        <v>0.15770000000000001</v>
      </c>
      <c r="G55" s="105">
        <v>0.20421</v>
      </c>
      <c r="H55" s="105">
        <v>0.20888999999999999</v>
      </c>
      <c r="I55" s="105">
        <v>0.16009999999999999</v>
      </c>
      <c r="J55" s="105">
        <v>0.18798000000000001</v>
      </c>
      <c r="K55" s="105">
        <v>6.1249999999999999E-2</v>
      </c>
      <c r="L55" s="105">
        <v>1.5310000000000001E-2</v>
      </c>
      <c r="M55" s="105">
        <v>4.5700000000000003E-3</v>
      </c>
      <c r="N55" s="104">
        <v>7.0519999999999996</v>
      </c>
    </row>
    <row r="56" spans="1:14">
      <c r="A56" s="103">
        <v>65042</v>
      </c>
      <c r="B56" s="103" t="s">
        <v>58</v>
      </c>
      <c r="C56" s="103">
        <v>14</v>
      </c>
      <c r="D56" s="103">
        <v>2.5919294760052898</v>
      </c>
      <c r="E56" s="103">
        <v>0.95938660700535106</v>
      </c>
      <c r="F56" s="106">
        <v>0.16300000000000001</v>
      </c>
      <c r="G56" s="106">
        <v>0.20100000000000001</v>
      </c>
      <c r="H56" s="106">
        <v>0.22220000000000001</v>
      </c>
      <c r="I56" s="106">
        <v>0.18840000000000001</v>
      </c>
      <c r="J56" s="106">
        <v>0.18909999999999999</v>
      </c>
      <c r="K56" s="106">
        <v>3.27E-2</v>
      </c>
      <c r="L56" s="106">
        <v>3.3999999999999998E-3</v>
      </c>
      <c r="M56" s="106">
        <v>2.0000000000000001E-4</v>
      </c>
      <c r="N56" s="103">
        <v>5.1749999999999998</v>
      </c>
    </row>
    <row r="57" spans="1:14">
      <c r="A57" s="103">
        <v>65061</v>
      </c>
      <c r="B57" s="103" t="s">
        <v>25</v>
      </c>
      <c r="C57" s="103">
        <v>795</v>
      </c>
      <c r="D57" s="103">
        <v>4.1116295747783296</v>
      </c>
      <c r="E57" s="103">
        <v>0.94491383047002497</v>
      </c>
      <c r="F57" s="105">
        <v>0.27105000000000001</v>
      </c>
      <c r="G57" s="105">
        <v>0.23174</v>
      </c>
      <c r="H57" s="105">
        <v>0.16786999999999999</v>
      </c>
      <c r="I57" s="105">
        <v>0.11759</v>
      </c>
      <c r="J57" s="105">
        <v>0.11987</v>
      </c>
      <c r="K57" s="105">
        <v>4.811E-2</v>
      </c>
      <c r="L57" s="105">
        <v>2.4910000000000002E-2</v>
      </c>
      <c r="M57" s="105">
        <v>1.8849999999999999E-2</v>
      </c>
      <c r="N57" s="104">
        <v>10.377000000000001</v>
      </c>
    </row>
    <row r="58" spans="1:14">
      <c r="A58" s="103">
        <v>65121</v>
      </c>
      <c r="B58" s="103" t="s">
        <v>59</v>
      </c>
      <c r="C58" s="103">
        <v>240</v>
      </c>
      <c r="D58" s="103">
        <v>4.24128760818855</v>
      </c>
      <c r="E58" s="103">
        <v>0.94309089063057105</v>
      </c>
      <c r="F58" s="105">
        <v>0.16661000000000001</v>
      </c>
      <c r="G58" s="105">
        <v>0.1641</v>
      </c>
      <c r="H58" s="105">
        <v>0.15334999999999999</v>
      </c>
      <c r="I58" s="105">
        <v>0.13678000000000001</v>
      </c>
      <c r="J58" s="105">
        <v>0.22969000000000001</v>
      </c>
      <c r="K58" s="105">
        <v>0.11199000000000001</v>
      </c>
      <c r="L58" s="105">
        <v>2.5479999999999999E-2</v>
      </c>
      <c r="M58" s="105">
        <v>1.2E-2</v>
      </c>
      <c r="N58" s="104">
        <v>8.798</v>
      </c>
    </row>
    <row r="59" spans="1:14">
      <c r="A59" s="103">
        <v>65162</v>
      </c>
      <c r="B59" s="103" t="s">
        <v>20</v>
      </c>
      <c r="C59" s="103">
        <v>410</v>
      </c>
      <c r="D59" s="103">
        <v>3.5203246324869202</v>
      </c>
      <c r="E59" s="103">
        <v>0.95072938840558197</v>
      </c>
      <c r="F59" s="105">
        <v>0.14924000000000001</v>
      </c>
      <c r="G59" s="105">
        <v>0.15507000000000001</v>
      </c>
      <c r="H59" s="105">
        <v>0.15073</v>
      </c>
      <c r="I59" s="105">
        <v>0.13997999999999999</v>
      </c>
      <c r="J59" s="105">
        <v>0.23632</v>
      </c>
      <c r="K59" s="105">
        <v>0.1361</v>
      </c>
      <c r="L59" s="105">
        <v>2.777E-2</v>
      </c>
      <c r="M59" s="105">
        <v>4.7999999999999996E-3</v>
      </c>
      <c r="N59" s="104">
        <v>6.9980000000000002</v>
      </c>
    </row>
    <row r="60" spans="1:14">
      <c r="A60" s="103">
        <v>65201</v>
      </c>
      <c r="B60" s="103" t="s">
        <v>60</v>
      </c>
      <c r="C60" s="103">
        <v>84</v>
      </c>
      <c r="D60" s="103">
        <v>1.89401337042886</v>
      </c>
      <c r="E60" s="103">
        <v>0.96798900642303798</v>
      </c>
      <c r="F60" s="105">
        <v>0.31241999999999998</v>
      </c>
      <c r="G60" s="105">
        <v>0.2626</v>
      </c>
      <c r="H60" s="105">
        <v>0.18089</v>
      </c>
      <c r="I60" s="105">
        <v>0.11804000000000001</v>
      </c>
      <c r="J60" s="105">
        <v>9.8619999999999999E-2</v>
      </c>
      <c r="K60" s="105">
        <v>2.2280000000000001E-2</v>
      </c>
      <c r="L60" s="105">
        <v>4.4600000000000004E-3</v>
      </c>
      <c r="M60" s="105">
        <v>6.8999999999999997E-4</v>
      </c>
      <c r="N60" s="104">
        <v>6.3780000000000001</v>
      </c>
    </row>
    <row r="61" spans="1:14">
      <c r="A61" s="103">
        <v>65256</v>
      </c>
      <c r="B61" s="103" t="s">
        <v>61</v>
      </c>
      <c r="C61" s="103">
        <v>160</v>
      </c>
      <c r="D61" s="103">
        <v>4.2344374355485304</v>
      </c>
      <c r="E61" s="103">
        <v>0.94404212273432098</v>
      </c>
      <c r="F61" s="105">
        <v>0.19084000000000001</v>
      </c>
      <c r="G61" s="105">
        <v>0.18329000000000001</v>
      </c>
      <c r="H61" s="105">
        <v>0.16067000000000001</v>
      </c>
      <c r="I61" s="105">
        <v>0.13678000000000001</v>
      </c>
      <c r="J61" s="105">
        <v>0.19769</v>
      </c>
      <c r="K61" s="105">
        <v>8.9249999999999996E-2</v>
      </c>
      <c r="L61" s="105">
        <v>2.937E-2</v>
      </c>
      <c r="M61" s="105">
        <v>1.2109999999999999E-2</v>
      </c>
      <c r="N61" s="104">
        <v>7.4180000000000001</v>
      </c>
    </row>
    <row r="62" spans="1:14">
      <c r="A62" s="103">
        <v>65276</v>
      </c>
      <c r="B62" s="103" t="s">
        <v>62</v>
      </c>
      <c r="C62" s="103">
        <v>18</v>
      </c>
      <c r="D62" s="103">
        <v>2.31317594532862</v>
      </c>
      <c r="E62" s="103">
        <v>0.95585411432253797</v>
      </c>
      <c r="F62" s="105">
        <v>0.24990999999999999</v>
      </c>
      <c r="G62" s="105">
        <v>0.25129000000000001</v>
      </c>
      <c r="H62" s="105">
        <v>0.20249</v>
      </c>
      <c r="I62" s="105">
        <v>0.14593</v>
      </c>
      <c r="J62" s="105">
        <v>0.12318999999999999</v>
      </c>
      <c r="K62" s="105">
        <v>2.1829999999999999E-2</v>
      </c>
      <c r="L62" s="105">
        <v>4.4600000000000004E-3</v>
      </c>
      <c r="M62" s="105">
        <v>9.1E-4</v>
      </c>
      <c r="N62" s="104">
        <v>6.5529999999999999</v>
      </c>
    </row>
    <row r="63" spans="1:14">
      <c r="A63" s="103">
        <v>65288</v>
      </c>
      <c r="B63" s="103" t="s">
        <v>63</v>
      </c>
      <c r="C63" s="103">
        <v>89</v>
      </c>
      <c r="D63" s="103">
        <v>2.5050124339691702</v>
      </c>
      <c r="E63" s="103">
        <v>0.95261641209676695</v>
      </c>
      <c r="F63" s="105">
        <v>0.40566999999999998</v>
      </c>
      <c r="G63" s="105">
        <v>0.29071000000000002</v>
      </c>
      <c r="H63" s="105">
        <v>0.16958000000000001</v>
      </c>
      <c r="I63" s="105">
        <v>7.9420000000000004E-2</v>
      </c>
      <c r="J63" s="105">
        <v>4.6850000000000003E-2</v>
      </c>
      <c r="K63" s="105">
        <v>6.4000000000000003E-3</v>
      </c>
      <c r="L63" s="105">
        <v>1.2600000000000001E-3</v>
      </c>
      <c r="M63" s="105">
        <v>1.1E-4</v>
      </c>
      <c r="N63" s="104">
        <v>5.4349999999999996</v>
      </c>
    </row>
    <row r="64" spans="1:14">
      <c r="A64" s="103">
        <v>65306</v>
      </c>
      <c r="B64" s="103" t="s">
        <v>64</v>
      </c>
      <c r="C64" s="103">
        <v>150</v>
      </c>
      <c r="D64" s="103">
        <v>5.9393224682298698</v>
      </c>
      <c r="E64" s="103">
        <v>0.91948614998068301</v>
      </c>
      <c r="F64" s="105">
        <v>0.16969000000000001</v>
      </c>
      <c r="G64" s="105">
        <v>0.17049</v>
      </c>
      <c r="H64" s="105">
        <v>0.14477999999999999</v>
      </c>
      <c r="I64" s="105">
        <v>0.12376</v>
      </c>
      <c r="J64" s="105">
        <v>0.20899999999999999</v>
      </c>
      <c r="K64" s="105">
        <v>0.11222</v>
      </c>
      <c r="L64" s="105">
        <v>4.4569999999999999E-2</v>
      </c>
      <c r="M64" s="105">
        <v>2.5479999999999999E-2</v>
      </c>
      <c r="N64" s="104">
        <v>7.758</v>
      </c>
    </row>
    <row r="65" spans="1:14">
      <c r="A65" s="103">
        <v>65356</v>
      </c>
      <c r="B65" s="103" t="s">
        <v>27</v>
      </c>
      <c r="C65" s="103">
        <v>73</v>
      </c>
      <c r="D65" s="103">
        <v>1.2206968313692299</v>
      </c>
      <c r="E65" s="103">
        <v>0.97153923047329205</v>
      </c>
      <c r="F65" s="105">
        <v>0.34305000000000002</v>
      </c>
      <c r="G65" s="105">
        <v>0.29985000000000001</v>
      </c>
      <c r="H65" s="105">
        <v>0.17952000000000001</v>
      </c>
      <c r="I65" s="105">
        <v>9.9070000000000005E-2</v>
      </c>
      <c r="J65" s="105">
        <v>6.5250000000000002E-2</v>
      </c>
      <c r="K65" s="105">
        <v>9.3699999999999999E-3</v>
      </c>
      <c r="L65" s="105">
        <v>3.4299999999999999E-3</v>
      </c>
      <c r="M65" s="105">
        <v>4.6000000000000001E-4</v>
      </c>
      <c r="N65" s="104">
        <v>5.9749999999999996</v>
      </c>
    </row>
    <row r="66" spans="1:14">
      <c r="A66" s="103"/>
      <c r="B66" s="103"/>
      <c r="C66" s="107" t="s">
        <v>110</v>
      </c>
      <c r="D66" s="103">
        <f>AVERAGE(D2:D65)</f>
        <v>2.9157656586504626</v>
      </c>
      <c r="E66" s="103">
        <f t="shared" ref="E66:N66" si="0">AVERAGE(E2:E65)</f>
        <v>0.95765317269915529</v>
      </c>
      <c r="F66" s="106">
        <f t="shared" ref="F66:M66" si="1">AVERAGE(F2:F65)</f>
        <v>0.22342656250000001</v>
      </c>
      <c r="G66" s="106">
        <f t="shared" si="1"/>
        <v>0.21060484375000002</v>
      </c>
      <c r="H66" s="106">
        <f t="shared" si="1"/>
        <v>0.18044046875</v>
      </c>
      <c r="I66" s="106">
        <f t="shared" si="1"/>
        <v>0.13743187500000004</v>
      </c>
      <c r="J66" s="106">
        <f t="shared" si="1"/>
        <v>0.15822828124999994</v>
      </c>
      <c r="K66" s="106">
        <f t="shared" si="1"/>
        <v>6.1360781250000017E-2</v>
      </c>
      <c r="L66" s="106">
        <f t="shared" si="1"/>
        <v>2.0325781250000001E-2</v>
      </c>
      <c r="M66" s="106">
        <f t="shared" si="1"/>
        <v>8.1804687500000011E-3</v>
      </c>
      <c r="N66" s="103">
        <f t="shared" si="0"/>
        <v>6.8857187500000023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59EB-83AA-4000-ACAD-D4646234EFF9}">
  <dimension ref="A1:N66"/>
  <sheetViews>
    <sheetView zoomScale="70" zoomScaleNormal="70" workbookViewId="0">
      <pane ySplit="1" topLeftCell="A42" activePane="bottomLeft" state="frozen"/>
      <selection pane="bottomLeft" activeCell="G67" sqref="G67"/>
    </sheetView>
  </sheetViews>
  <sheetFormatPr defaultRowHeight="18"/>
  <cols>
    <col min="1" max="2" width="10.4140625" bestFit="1" customWidth="1"/>
    <col min="3" max="3" width="6.5" bestFit="1" customWidth="1"/>
    <col min="4" max="14" width="14.58203125" customWidth="1"/>
  </cols>
  <sheetData>
    <row r="1" spans="1:14">
      <c r="A1" s="103" t="s">
        <v>112</v>
      </c>
      <c r="B1" s="103" t="s">
        <v>113</v>
      </c>
      <c r="C1" s="103" t="s">
        <v>114</v>
      </c>
      <c r="D1" s="103" t="s">
        <v>98</v>
      </c>
      <c r="E1" s="103" t="s">
        <v>99</v>
      </c>
      <c r="F1" s="103" t="s">
        <v>117</v>
      </c>
      <c r="G1" s="103" t="s">
        <v>118</v>
      </c>
      <c r="H1" s="103" t="s">
        <v>119</v>
      </c>
      <c r="I1" s="103" t="s">
        <v>129</v>
      </c>
      <c r="J1" s="103" t="s">
        <v>130</v>
      </c>
      <c r="K1" s="103" t="s">
        <v>131</v>
      </c>
      <c r="L1" s="103" t="s">
        <v>132</v>
      </c>
      <c r="M1" s="103" t="s">
        <v>133</v>
      </c>
      <c r="N1" s="103" t="s">
        <v>125</v>
      </c>
    </row>
    <row r="2" spans="1:14">
      <c r="A2" s="103">
        <v>60051</v>
      </c>
      <c r="B2" s="103" t="s">
        <v>0</v>
      </c>
      <c r="C2" s="103">
        <v>88</v>
      </c>
      <c r="D2" s="103">
        <v>2.5720734839023001</v>
      </c>
      <c r="E2" s="103">
        <v>0.96410108325683097</v>
      </c>
      <c r="F2" s="103">
        <v>0.18568999999999999</v>
      </c>
      <c r="G2" s="103">
        <v>0.19244</v>
      </c>
      <c r="H2" s="103">
        <v>0.17152000000000001</v>
      </c>
      <c r="I2" s="103">
        <v>0.15723999999999999</v>
      </c>
      <c r="J2" s="103">
        <v>0.21232000000000001</v>
      </c>
      <c r="K2" s="103">
        <v>6.6850000000000007E-2</v>
      </c>
      <c r="L2" s="103">
        <v>1.1429999999999999E-2</v>
      </c>
      <c r="M2" s="103">
        <v>2.5100000000000001E-3</v>
      </c>
      <c r="N2" s="103">
        <v>6.6349999999999998</v>
      </c>
    </row>
    <row r="3" spans="1:14">
      <c r="A3" s="103">
        <v>60061</v>
      </c>
      <c r="B3" s="103" t="s">
        <v>3</v>
      </c>
      <c r="C3" s="103">
        <v>95</v>
      </c>
      <c r="D3" s="103">
        <v>3.2522097034381998</v>
      </c>
      <c r="E3" s="103">
        <v>0.95706257847443199</v>
      </c>
      <c r="F3" s="103">
        <v>0.17471999999999999</v>
      </c>
      <c r="G3" s="103">
        <v>0.17072000000000001</v>
      </c>
      <c r="H3" s="103">
        <v>0.16170000000000001</v>
      </c>
      <c r="I3" s="103">
        <v>0.13678000000000001</v>
      </c>
      <c r="J3" s="103">
        <v>0.21712000000000001</v>
      </c>
      <c r="K3" s="103">
        <v>0.10319</v>
      </c>
      <c r="L3" s="103">
        <v>2.9479999999999999E-2</v>
      </c>
      <c r="M3" s="103">
        <v>6.28E-3</v>
      </c>
      <c r="N3" s="103">
        <v>6.5519999999999996</v>
      </c>
    </row>
    <row r="4" spans="1:14">
      <c r="A4" s="103">
        <v>60102</v>
      </c>
      <c r="B4" s="103" t="s">
        <v>4</v>
      </c>
      <c r="C4" s="103">
        <v>147</v>
      </c>
      <c r="D4" s="103">
        <v>3.3296685784230502</v>
      </c>
      <c r="E4" s="103">
        <v>0.95520194903206401</v>
      </c>
      <c r="F4" s="103">
        <v>0.21118000000000001</v>
      </c>
      <c r="G4" s="103">
        <v>0.20638000000000001</v>
      </c>
      <c r="H4" s="103">
        <v>0.18443999999999999</v>
      </c>
      <c r="I4" s="103">
        <v>0.14924000000000001</v>
      </c>
      <c r="J4" s="103">
        <v>0.16055</v>
      </c>
      <c r="K4" s="103">
        <v>6.114E-2</v>
      </c>
      <c r="L4" s="103">
        <v>2.0910000000000002E-2</v>
      </c>
      <c r="M4" s="103">
        <v>6.1700000000000001E-3</v>
      </c>
      <c r="N4" s="103">
        <v>6.64</v>
      </c>
    </row>
    <row r="5" spans="1:14">
      <c r="A5" s="103">
        <v>60116</v>
      </c>
      <c r="B5" s="103" t="s">
        <v>32</v>
      </c>
      <c r="C5" s="103">
        <v>90</v>
      </c>
      <c r="D5" s="103">
        <v>2.9947512761511002</v>
      </c>
      <c r="E5" s="103">
        <v>0.95479381350776504</v>
      </c>
      <c r="F5" s="103">
        <v>0.19655</v>
      </c>
      <c r="G5" s="103">
        <v>0.19266</v>
      </c>
      <c r="H5" s="103">
        <v>0.18089</v>
      </c>
      <c r="I5" s="103">
        <v>0.16627</v>
      </c>
      <c r="J5" s="103">
        <v>0.19928999999999999</v>
      </c>
      <c r="K5" s="103">
        <v>4.8219999999999999E-2</v>
      </c>
      <c r="L5" s="103">
        <v>1.074E-2</v>
      </c>
      <c r="M5" s="103">
        <v>5.3699999999999998E-3</v>
      </c>
      <c r="N5" s="103">
        <v>7.468</v>
      </c>
    </row>
    <row r="6" spans="1:14">
      <c r="A6" s="103">
        <v>60131</v>
      </c>
      <c r="B6" s="103" t="s">
        <v>7</v>
      </c>
      <c r="C6" s="103">
        <v>87</v>
      </c>
      <c r="D6" s="103">
        <v>3.08590833280733</v>
      </c>
      <c r="E6" s="103">
        <v>0.95606462872329201</v>
      </c>
      <c r="F6" s="103">
        <v>0.18454999999999999</v>
      </c>
      <c r="G6" s="103">
        <v>0.18443999999999999</v>
      </c>
      <c r="H6" s="103">
        <v>0.16821</v>
      </c>
      <c r="I6" s="103">
        <v>0.15906999999999999</v>
      </c>
      <c r="J6" s="103">
        <v>0.22145999999999999</v>
      </c>
      <c r="K6" s="103">
        <v>6.2280000000000002E-2</v>
      </c>
      <c r="L6" s="103">
        <v>1.6230000000000001E-2</v>
      </c>
      <c r="M6" s="103">
        <v>3.7699999999999999E-3</v>
      </c>
      <c r="N6" s="103">
        <v>7.7910000000000004</v>
      </c>
    </row>
    <row r="7" spans="1:14">
      <c r="A7" s="103">
        <v>60196</v>
      </c>
      <c r="B7" s="103" t="s">
        <v>126</v>
      </c>
      <c r="C7" s="103">
        <v>128</v>
      </c>
      <c r="D7" s="103">
        <v>2.6508157905479002</v>
      </c>
      <c r="E7" s="103">
        <v>0.96609904885503595</v>
      </c>
      <c r="F7" s="103">
        <v>0.18912000000000001</v>
      </c>
      <c r="G7" s="103">
        <v>0.20352000000000001</v>
      </c>
      <c r="H7" s="103">
        <v>0.19461000000000001</v>
      </c>
      <c r="I7" s="103">
        <v>0.16581000000000001</v>
      </c>
      <c r="J7" s="103">
        <v>0.18271999999999999</v>
      </c>
      <c r="K7" s="103">
        <v>5.0389999999999997E-2</v>
      </c>
      <c r="L7" s="103">
        <v>1.12E-2</v>
      </c>
      <c r="M7" s="103">
        <v>2.63E-3</v>
      </c>
      <c r="N7" s="103">
        <v>8.0950000000000006</v>
      </c>
    </row>
    <row r="8" spans="1:14">
      <c r="A8" s="103">
        <v>60216</v>
      </c>
      <c r="B8" s="103" t="s">
        <v>34</v>
      </c>
      <c r="C8" s="103">
        <v>86</v>
      </c>
      <c r="D8" s="103">
        <v>3.2220368028185602</v>
      </c>
      <c r="E8" s="103">
        <v>0.95480531270042102</v>
      </c>
      <c r="F8" s="103">
        <v>0.17666999999999999</v>
      </c>
      <c r="G8" s="103">
        <v>0.17255000000000001</v>
      </c>
      <c r="H8" s="103">
        <v>0.18306</v>
      </c>
      <c r="I8" s="103">
        <v>0.17768999999999999</v>
      </c>
      <c r="J8" s="103">
        <v>0.2218</v>
      </c>
      <c r="K8" s="103">
        <v>5.611E-2</v>
      </c>
      <c r="L8" s="103">
        <v>9.2599999999999991E-3</v>
      </c>
      <c r="M8" s="103">
        <v>2.8600000000000001E-3</v>
      </c>
      <c r="N8" s="103">
        <v>8.6750000000000007</v>
      </c>
    </row>
    <row r="9" spans="1:14">
      <c r="A9" s="103">
        <v>60226</v>
      </c>
      <c r="B9" s="103" t="s">
        <v>5</v>
      </c>
      <c r="C9" s="103">
        <v>265</v>
      </c>
      <c r="D9" s="103">
        <v>5.9858013514761996</v>
      </c>
      <c r="E9" s="103">
        <v>0.92705946375539705</v>
      </c>
      <c r="F9" s="103">
        <v>0.22089</v>
      </c>
      <c r="G9" s="103">
        <v>0.19061</v>
      </c>
      <c r="H9" s="103">
        <v>0.14513000000000001</v>
      </c>
      <c r="I9" s="103">
        <v>0.10262</v>
      </c>
      <c r="J9" s="103">
        <v>0.13575999999999999</v>
      </c>
      <c r="K9" s="103">
        <v>8.6499999999999994E-2</v>
      </c>
      <c r="L9" s="103">
        <v>6.2740000000000004E-2</v>
      </c>
      <c r="M9" s="103">
        <v>5.577E-2</v>
      </c>
      <c r="N9" s="103">
        <v>8.875</v>
      </c>
    </row>
    <row r="10" spans="1:14">
      <c r="A10" s="103">
        <v>60236</v>
      </c>
      <c r="B10" s="103" t="s">
        <v>6</v>
      </c>
      <c r="C10" s="103">
        <v>248</v>
      </c>
      <c r="D10" s="103">
        <v>1.8117710815210799</v>
      </c>
      <c r="E10" s="103">
        <v>0.97615007172851698</v>
      </c>
      <c r="F10" s="103">
        <v>0.31574000000000002</v>
      </c>
      <c r="G10" s="103">
        <v>0.24831</v>
      </c>
      <c r="H10" s="103">
        <v>0.18249000000000001</v>
      </c>
      <c r="I10" s="103">
        <v>0.11656</v>
      </c>
      <c r="J10" s="103">
        <v>0.10306999999999999</v>
      </c>
      <c r="K10" s="103">
        <v>2.845E-2</v>
      </c>
      <c r="L10" s="103">
        <v>4.7999999999999996E-3</v>
      </c>
      <c r="M10" s="103">
        <v>5.6999999999999998E-4</v>
      </c>
      <c r="N10" s="103">
        <v>7.5949999999999998</v>
      </c>
    </row>
    <row r="11" spans="1:14">
      <c r="A11" s="103">
        <v>61001</v>
      </c>
      <c r="B11" s="103" t="s">
        <v>8</v>
      </c>
      <c r="C11" s="103">
        <v>42</v>
      </c>
      <c r="D11" s="103">
        <v>3.6708997860527499</v>
      </c>
      <c r="E11" s="103">
        <v>0.93311348576936604</v>
      </c>
      <c r="F11" s="103">
        <v>0.26626</v>
      </c>
      <c r="G11" s="103">
        <v>0.23266000000000001</v>
      </c>
      <c r="H11" s="103">
        <v>0.17141000000000001</v>
      </c>
      <c r="I11" s="103">
        <v>0.11519</v>
      </c>
      <c r="J11" s="103">
        <v>0.13153000000000001</v>
      </c>
      <c r="K11" s="103">
        <v>5.8740000000000001E-2</v>
      </c>
      <c r="L11" s="103">
        <v>1.7940000000000001E-2</v>
      </c>
      <c r="M11" s="103">
        <v>6.28E-3</v>
      </c>
      <c r="N11" s="103">
        <v>6.9160000000000004</v>
      </c>
    </row>
    <row r="12" spans="1:14">
      <c r="A12" s="103">
        <v>61076</v>
      </c>
      <c r="B12" s="103" t="s">
        <v>9</v>
      </c>
      <c r="C12" s="103">
        <v>2</v>
      </c>
      <c r="D12" s="103">
        <v>2.98630945462279</v>
      </c>
      <c r="E12" s="103">
        <v>0.95527805294725499</v>
      </c>
      <c r="F12" s="103">
        <v>0.24043</v>
      </c>
      <c r="G12" s="103">
        <v>0.22031999999999999</v>
      </c>
      <c r="H12" s="103">
        <v>0.17677999999999999</v>
      </c>
      <c r="I12" s="103">
        <v>0.13370000000000001</v>
      </c>
      <c r="J12" s="103">
        <v>0.16547000000000001</v>
      </c>
      <c r="K12" s="103">
        <v>5.3710000000000001E-2</v>
      </c>
      <c r="L12" s="103">
        <v>8.3400000000000002E-3</v>
      </c>
      <c r="M12" s="103">
        <v>1.2600000000000001E-3</v>
      </c>
      <c r="N12" s="103">
        <v>5.8310000000000004</v>
      </c>
    </row>
    <row r="13" spans="1:14">
      <c r="A13" s="103">
        <v>61111</v>
      </c>
      <c r="B13" s="103" t="s">
        <v>10</v>
      </c>
      <c r="C13" s="103">
        <v>2</v>
      </c>
      <c r="D13" s="103">
        <v>2.1728199223666498</v>
      </c>
      <c r="E13" s="103">
        <v>0.97007278098809102</v>
      </c>
      <c r="F13" s="103">
        <v>0.18432000000000001</v>
      </c>
      <c r="G13" s="103">
        <v>0.18249000000000001</v>
      </c>
      <c r="H13" s="103">
        <v>0.17712</v>
      </c>
      <c r="I13" s="103">
        <v>0.15964</v>
      </c>
      <c r="J13" s="103">
        <v>0.20261000000000001</v>
      </c>
      <c r="K13" s="103">
        <v>7.6679999999999998E-2</v>
      </c>
      <c r="L13" s="103">
        <v>1.2460000000000001E-2</v>
      </c>
      <c r="M13" s="103">
        <v>4.6899999999999997E-3</v>
      </c>
      <c r="N13" s="103">
        <v>6.3710000000000004</v>
      </c>
    </row>
    <row r="14" spans="1:14">
      <c r="A14" s="103">
        <v>61187</v>
      </c>
      <c r="B14" s="103" t="s">
        <v>35</v>
      </c>
      <c r="C14" s="103">
        <v>17</v>
      </c>
      <c r="D14" s="103">
        <v>4.0378157748754298</v>
      </c>
      <c r="E14" s="103">
        <v>0.94982238090941296</v>
      </c>
      <c r="F14" s="103">
        <v>0.14913000000000001</v>
      </c>
      <c r="G14" s="103">
        <v>0.15118000000000001</v>
      </c>
      <c r="H14" s="103">
        <v>0.15198</v>
      </c>
      <c r="I14" s="103">
        <v>0.14821000000000001</v>
      </c>
      <c r="J14" s="103">
        <v>0.23152</v>
      </c>
      <c r="K14" s="103">
        <v>0.1081</v>
      </c>
      <c r="L14" s="103">
        <v>0.04</v>
      </c>
      <c r="M14" s="103">
        <v>1.9879999999999998E-2</v>
      </c>
      <c r="N14" s="103">
        <v>8.1349999999999998</v>
      </c>
    </row>
    <row r="15" spans="1:14">
      <c r="A15" s="103">
        <v>61206</v>
      </c>
      <c r="B15" s="103" t="s">
        <v>11</v>
      </c>
      <c r="C15" s="103">
        <v>200</v>
      </c>
      <c r="D15" s="103">
        <v>2.5614265987121998</v>
      </c>
      <c r="E15" s="103">
        <v>0.96694314474691001</v>
      </c>
      <c r="F15" s="103">
        <v>0.27231</v>
      </c>
      <c r="G15" s="103">
        <v>0.22683</v>
      </c>
      <c r="H15" s="103">
        <v>0.18032000000000001</v>
      </c>
      <c r="I15" s="103">
        <v>0.12330000000000001</v>
      </c>
      <c r="J15" s="103">
        <v>0.13197999999999999</v>
      </c>
      <c r="K15" s="103">
        <v>4.4220000000000002E-2</v>
      </c>
      <c r="L15" s="103">
        <v>1.474E-2</v>
      </c>
      <c r="M15" s="103">
        <v>6.28E-3</v>
      </c>
      <c r="N15" s="103">
        <v>6.8639999999999999</v>
      </c>
    </row>
    <row r="16" spans="1:14">
      <c r="A16" s="103">
        <v>61242</v>
      </c>
      <c r="B16" s="103" t="s">
        <v>36</v>
      </c>
      <c r="C16" s="103">
        <v>134</v>
      </c>
      <c r="D16" s="103">
        <v>4.20937617956504</v>
      </c>
      <c r="E16" s="103">
        <v>0.950144193630162</v>
      </c>
      <c r="F16" s="103">
        <v>0.13313</v>
      </c>
      <c r="G16" s="103">
        <v>0.14513000000000001</v>
      </c>
      <c r="H16" s="103">
        <v>0.15587000000000001</v>
      </c>
      <c r="I16" s="103">
        <v>0.15118000000000001</v>
      </c>
      <c r="J16" s="103">
        <v>0.23380000000000001</v>
      </c>
      <c r="K16" s="103">
        <v>0.11816</v>
      </c>
      <c r="L16" s="103">
        <v>4.342E-2</v>
      </c>
      <c r="M16" s="103">
        <v>1.9310000000000001E-2</v>
      </c>
      <c r="N16" s="103">
        <v>7.5389999999999997</v>
      </c>
    </row>
    <row r="17" spans="1:14">
      <c r="A17" s="103">
        <v>61286</v>
      </c>
      <c r="B17" s="103" t="s">
        <v>37</v>
      </c>
      <c r="C17" s="103">
        <v>41</v>
      </c>
      <c r="D17" s="103">
        <v>7.3194939064511102</v>
      </c>
      <c r="E17" s="103">
        <v>0.90247594321161895</v>
      </c>
      <c r="F17" s="103">
        <v>5.6340000000000001E-2</v>
      </c>
      <c r="G17" s="103">
        <v>6.9819999999999993E-2</v>
      </c>
      <c r="H17" s="103">
        <v>9.8500000000000004E-2</v>
      </c>
      <c r="I17" s="103">
        <v>0.13084000000000001</v>
      </c>
      <c r="J17" s="103">
        <v>0.31298999999999999</v>
      </c>
      <c r="K17" s="103">
        <v>0.22214999999999999</v>
      </c>
      <c r="L17" s="103">
        <v>8.4790000000000004E-2</v>
      </c>
      <c r="M17" s="103">
        <v>2.4570000000000002E-2</v>
      </c>
      <c r="N17" s="103">
        <v>7.8659999999999997</v>
      </c>
    </row>
    <row r="18" spans="1:14">
      <c r="A18" s="103">
        <v>61326</v>
      </c>
      <c r="B18" s="103" t="s">
        <v>12</v>
      </c>
      <c r="C18" s="103">
        <v>20</v>
      </c>
      <c r="D18" s="103">
        <v>2.7175712591422498</v>
      </c>
      <c r="E18" s="103">
        <v>0.96559157091805503</v>
      </c>
      <c r="F18" s="103">
        <v>0.23585999999999999</v>
      </c>
      <c r="G18" s="103">
        <v>0.22545999999999999</v>
      </c>
      <c r="H18" s="103">
        <v>0.18181</v>
      </c>
      <c r="I18" s="103">
        <v>0.13816000000000001</v>
      </c>
      <c r="J18" s="103">
        <v>0.16317999999999999</v>
      </c>
      <c r="K18" s="103">
        <v>4.2970000000000001E-2</v>
      </c>
      <c r="L18" s="103">
        <v>9.5999999999999992E-3</v>
      </c>
      <c r="M18" s="103">
        <v>2.97E-3</v>
      </c>
      <c r="N18" s="103">
        <v>8.43</v>
      </c>
    </row>
    <row r="19" spans="1:14">
      <c r="A19" s="103">
        <v>62016</v>
      </c>
      <c r="B19" s="103" t="s">
        <v>14</v>
      </c>
      <c r="C19" s="103">
        <v>235</v>
      </c>
      <c r="D19" s="103">
        <v>2.0516043665411301</v>
      </c>
      <c r="E19" s="103">
        <v>0.97363994643941498</v>
      </c>
      <c r="F19" s="103">
        <v>0.26967999999999998</v>
      </c>
      <c r="G19" s="103">
        <v>0.25002999999999997</v>
      </c>
      <c r="H19" s="103">
        <v>0.19883000000000001</v>
      </c>
      <c r="I19" s="103">
        <v>0.12809999999999999</v>
      </c>
      <c r="J19" s="103">
        <v>0.1137</v>
      </c>
      <c r="K19" s="103">
        <v>3.0169999999999999E-2</v>
      </c>
      <c r="L19" s="103">
        <v>7.6600000000000001E-3</v>
      </c>
      <c r="M19" s="103">
        <v>1.83E-3</v>
      </c>
      <c r="N19" s="103">
        <v>6.2960000000000003</v>
      </c>
    </row>
    <row r="20" spans="1:14">
      <c r="A20" s="103">
        <v>62046</v>
      </c>
      <c r="B20" s="103" t="s">
        <v>38</v>
      </c>
      <c r="C20" s="103">
        <v>26</v>
      </c>
      <c r="D20" s="103">
        <v>3.0810313490462402</v>
      </c>
      <c r="E20" s="103">
        <v>0.95800736323453595</v>
      </c>
      <c r="F20" s="103">
        <v>0.20111999999999999</v>
      </c>
      <c r="G20" s="103">
        <v>0.19586000000000001</v>
      </c>
      <c r="H20" s="103">
        <v>0.19894999999999999</v>
      </c>
      <c r="I20" s="103">
        <v>0.16603999999999999</v>
      </c>
      <c r="J20" s="103">
        <v>0.18204000000000001</v>
      </c>
      <c r="K20" s="103">
        <v>4.5249999999999999E-2</v>
      </c>
      <c r="L20" s="103">
        <v>7.5399999999999998E-3</v>
      </c>
      <c r="M20" s="103">
        <v>3.2000000000000002E-3</v>
      </c>
      <c r="N20" s="103">
        <v>7.93</v>
      </c>
    </row>
    <row r="21" spans="1:14">
      <c r="A21" s="103">
        <v>62051</v>
      </c>
      <c r="B21" s="103" t="s">
        <v>39</v>
      </c>
      <c r="C21" s="103">
        <v>12</v>
      </c>
      <c r="D21" s="103">
        <v>2.8709532828331401</v>
      </c>
      <c r="E21" s="103">
        <v>0.95977069972990803</v>
      </c>
      <c r="F21" s="103">
        <v>0.17208999999999999</v>
      </c>
      <c r="G21" s="103">
        <v>0.18831999999999999</v>
      </c>
      <c r="H21" s="103">
        <v>0.18934999999999999</v>
      </c>
      <c r="I21" s="103">
        <v>0.16375000000000001</v>
      </c>
      <c r="J21" s="103">
        <v>0.21152000000000001</v>
      </c>
      <c r="K21" s="103">
        <v>6.1019999999999998E-2</v>
      </c>
      <c r="L21" s="103">
        <v>1.0630000000000001E-2</v>
      </c>
      <c r="M21" s="103">
        <v>3.31E-3</v>
      </c>
      <c r="N21" s="103">
        <v>7.2809999999999997</v>
      </c>
    </row>
    <row r="22" spans="1:14">
      <c r="A22" s="103">
        <v>62078</v>
      </c>
      <c r="B22" s="103" t="s">
        <v>13</v>
      </c>
      <c r="C22" s="103">
        <v>23</v>
      </c>
      <c r="D22" s="103">
        <v>2.8701849874984502</v>
      </c>
      <c r="E22" s="103">
        <v>0.95655402192839301</v>
      </c>
      <c r="F22" s="103">
        <v>0.29471000000000003</v>
      </c>
      <c r="G22" s="103">
        <v>0.23232</v>
      </c>
      <c r="H22" s="103">
        <v>0.17860999999999999</v>
      </c>
      <c r="I22" s="103">
        <v>0.12479</v>
      </c>
      <c r="J22" s="103">
        <v>0.12501000000000001</v>
      </c>
      <c r="K22" s="103">
        <v>3.508E-2</v>
      </c>
      <c r="L22" s="103">
        <v>8.1099999999999992E-3</v>
      </c>
      <c r="M22" s="103">
        <v>1.3699999999999999E-3</v>
      </c>
      <c r="N22" s="103">
        <v>8.5350000000000001</v>
      </c>
    </row>
    <row r="23" spans="1:14">
      <c r="A23" s="103">
        <v>62081</v>
      </c>
      <c r="B23" s="103" t="s">
        <v>15</v>
      </c>
      <c r="C23" s="103">
        <v>626</v>
      </c>
      <c r="D23" s="103">
        <v>6.0831458178836897</v>
      </c>
      <c r="E23" s="103">
        <v>0.90897535714089295</v>
      </c>
      <c r="F23" s="103">
        <v>1.703E-2</v>
      </c>
      <c r="G23" s="103">
        <v>2.0799999999999999E-2</v>
      </c>
      <c r="H23" s="103">
        <v>3.005E-2</v>
      </c>
      <c r="I23" s="103">
        <v>4.7989999999999998E-2</v>
      </c>
      <c r="J23" s="103">
        <v>0.17163999999999999</v>
      </c>
      <c r="K23" s="103">
        <v>0.29848000000000002</v>
      </c>
      <c r="L23" s="103">
        <v>0.27277000000000001</v>
      </c>
      <c r="M23" s="103">
        <v>0.14124</v>
      </c>
      <c r="N23" s="103">
        <v>9.6829999999999998</v>
      </c>
    </row>
    <row r="24" spans="1:14">
      <c r="A24" s="103">
        <v>62091</v>
      </c>
      <c r="B24" s="103" t="s">
        <v>17</v>
      </c>
      <c r="C24" s="103">
        <v>20</v>
      </c>
      <c r="D24" s="103">
        <v>2.9335334192686</v>
      </c>
      <c r="E24" s="103">
        <v>0.95641690415149205</v>
      </c>
      <c r="F24" s="103">
        <v>0.2452</v>
      </c>
      <c r="G24" s="103">
        <v>0.21779999999999999</v>
      </c>
      <c r="H24" s="103">
        <v>0.18809999999999999</v>
      </c>
      <c r="I24" s="103">
        <v>0.13769999999999999</v>
      </c>
      <c r="J24" s="103">
        <v>0.14399999999999999</v>
      </c>
      <c r="K24" s="103">
        <v>4.9700000000000001E-2</v>
      </c>
      <c r="L24" s="103">
        <v>1.3100000000000001E-2</v>
      </c>
      <c r="M24" s="103">
        <v>4.3E-3</v>
      </c>
      <c r="N24" s="103">
        <v>7.6609999999999996</v>
      </c>
    </row>
    <row r="25" spans="1:14">
      <c r="A25" s="103">
        <v>62096</v>
      </c>
      <c r="B25" s="103" t="s">
        <v>40</v>
      </c>
      <c r="C25" s="103">
        <v>10</v>
      </c>
      <c r="D25" s="103">
        <v>3.2228823440651002</v>
      </c>
      <c r="E25" s="103">
        <v>0.95433689257305498</v>
      </c>
      <c r="F25" s="103">
        <v>0.23516999999999999</v>
      </c>
      <c r="G25" s="103">
        <v>0.21837999999999999</v>
      </c>
      <c r="H25" s="103">
        <v>0.17587</v>
      </c>
      <c r="I25" s="103">
        <v>0.14387</v>
      </c>
      <c r="J25" s="103">
        <v>0.15815000000000001</v>
      </c>
      <c r="K25" s="103">
        <v>5.5190000000000003E-2</v>
      </c>
      <c r="L25" s="103">
        <v>1.051E-2</v>
      </c>
      <c r="M25" s="103">
        <v>2.8600000000000001E-3</v>
      </c>
      <c r="N25" s="103">
        <v>7.9349999999999996</v>
      </c>
    </row>
    <row r="26" spans="1:14">
      <c r="A26" s="103">
        <v>62101</v>
      </c>
      <c r="B26" s="103" t="s">
        <v>16</v>
      </c>
      <c r="C26" s="103">
        <v>5</v>
      </c>
      <c r="D26" s="103">
        <v>1.86265798092577</v>
      </c>
      <c r="E26" s="103">
        <v>0.964569476880073</v>
      </c>
      <c r="F26" s="103">
        <v>0.32671</v>
      </c>
      <c r="G26" s="103">
        <v>0.26796999999999999</v>
      </c>
      <c r="H26" s="103">
        <v>0.19198000000000001</v>
      </c>
      <c r="I26" s="103">
        <v>0.10546999999999999</v>
      </c>
      <c r="J26" s="103">
        <v>8.0329999999999999E-2</v>
      </c>
      <c r="K26" s="103">
        <v>2.0449999999999999E-2</v>
      </c>
      <c r="L26" s="103">
        <v>5.0299999999999997E-3</v>
      </c>
      <c r="M26" s="103">
        <v>2.0600000000000002E-3</v>
      </c>
      <c r="N26" s="103">
        <v>6.8339999999999996</v>
      </c>
    </row>
    <row r="27" spans="1:14">
      <c r="A27" s="103">
        <v>62131</v>
      </c>
      <c r="B27" s="103" t="s">
        <v>41</v>
      </c>
      <c r="C27" s="103">
        <v>68</v>
      </c>
      <c r="D27" s="103">
        <v>4.8047746131697497</v>
      </c>
      <c r="E27" s="103">
        <v>0.925332668758999</v>
      </c>
      <c r="F27" s="103">
        <v>0.19689000000000001</v>
      </c>
      <c r="G27" s="103">
        <v>0.17688999999999999</v>
      </c>
      <c r="H27" s="103">
        <v>0.17094999999999999</v>
      </c>
      <c r="I27" s="103">
        <v>0.13003999999999999</v>
      </c>
      <c r="J27" s="103">
        <v>0.16969000000000001</v>
      </c>
      <c r="K27" s="103">
        <v>8.7989999999999999E-2</v>
      </c>
      <c r="L27" s="103">
        <v>5.1540000000000002E-2</v>
      </c>
      <c r="M27" s="103">
        <v>1.6E-2</v>
      </c>
      <c r="N27" s="103">
        <v>7.3339999999999996</v>
      </c>
    </row>
    <row r="28" spans="1:14">
      <c r="A28" s="103">
        <v>63016</v>
      </c>
      <c r="B28" s="103" t="s">
        <v>42</v>
      </c>
      <c r="C28" s="103">
        <v>5</v>
      </c>
      <c r="D28" s="103">
        <v>2.51557825270321</v>
      </c>
      <c r="E28" s="103">
        <v>0.95855596544567701</v>
      </c>
      <c r="F28" s="103">
        <v>0.2329</v>
      </c>
      <c r="G28" s="103">
        <v>0.24229999999999999</v>
      </c>
      <c r="H28" s="103">
        <v>0.2097</v>
      </c>
      <c r="I28" s="103">
        <v>0.13500000000000001</v>
      </c>
      <c r="J28" s="103">
        <v>0.1338</v>
      </c>
      <c r="K28" s="103">
        <v>3.7699999999999997E-2</v>
      </c>
      <c r="L28" s="103">
        <v>7.1000000000000004E-3</v>
      </c>
      <c r="M28" s="103">
        <v>1.6000000000000001E-3</v>
      </c>
      <c r="N28" s="103">
        <v>6.7489999999999997</v>
      </c>
    </row>
    <row r="29" spans="1:14">
      <c r="A29" s="103">
        <v>63051</v>
      </c>
      <c r="B29" s="103" t="s">
        <v>43</v>
      </c>
      <c r="C29" s="103">
        <v>3</v>
      </c>
      <c r="D29" s="103">
        <v>6.1509542701980298</v>
      </c>
      <c r="E29" s="103">
        <v>0.919340744431278</v>
      </c>
      <c r="F29" s="103">
        <v>0.14352999999999999</v>
      </c>
      <c r="G29" s="103">
        <v>0.1449</v>
      </c>
      <c r="H29" s="103">
        <v>0.15415000000000001</v>
      </c>
      <c r="I29" s="103">
        <v>0.13827</v>
      </c>
      <c r="J29" s="103">
        <v>0.19231999999999999</v>
      </c>
      <c r="K29" s="103">
        <v>0.11199000000000001</v>
      </c>
      <c r="L29" s="103">
        <v>6.8449999999999997E-2</v>
      </c>
      <c r="M29" s="103">
        <v>4.6390000000000001E-2</v>
      </c>
      <c r="N29" s="103">
        <v>8.7629999999999999</v>
      </c>
    </row>
    <row r="30" spans="1:14">
      <c r="A30" s="103">
        <v>63071</v>
      </c>
      <c r="B30" s="103" t="s">
        <v>127</v>
      </c>
      <c r="C30" s="103">
        <v>540</v>
      </c>
      <c r="D30" s="103">
        <v>4.4535655342000497</v>
      </c>
      <c r="E30" s="103">
        <v>0.94048734564482395</v>
      </c>
      <c r="F30" s="103">
        <v>0.30842000000000003</v>
      </c>
      <c r="G30" s="103">
        <v>0.25585999999999998</v>
      </c>
      <c r="H30" s="103">
        <v>0.18775</v>
      </c>
      <c r="I30" s="103">
        <v>0.11907</v>
      </c>
      <c r="J30" s="103">
        <v>9.5990000000000006E-2</v>
      </c>
      <c r="K30" s="103">
        <v>2.3539999999999998E-2</v>
      </c>
      <c r="L30" s="103">
        <v>6.4000000000000003E-3</v>
      </c>
      <c r="M30" s="103">
        <v>2.97E-3</v>
      </c>
      <c r="N30" s="103">
        <v>7.4960000000000004</v>
      </c>
    </row>
    <row r="31" spans="1:14">
      <c r="A31" s="103">
        <v>63121</v>
      </c>
      <c r="B31" s="103" t="s">
        <v>44</v>
      </c>
      <c r="C31" s="103">
        <v>80</v>
      </c>
      <c r="D31" s="103">
        <v>3.7461698215283201</v>
      </c>
      <c r="E31" s="103">
        <v>0.95234667412010099</v>
      </c>
      <c r="F31" s="103">
        <v>0.13139999999999999</v>
      </c>
      <c r="G31" s="103">
        <v>0.13539999999999999</v>
      </c>
      <c r="H31" s="103">
        <v>0.15659999999999999</v>
      </c>
      <c r="I31" s="103">
        <v>0.1545</v>
      </c>
      <c r="J31" s="103">
        <v>0.24249999999999999</v>
      </c>
      <c r="K31" s="103">
        <v>0.1174</v>
      </c>
      <c r="L31" s="103">
        <v>4.3299999999999998E-2</v>
      </c>
      <c r="M31" s="103">
        <v>1.9E-2</v>
      </c>
      <c r="N31" s="103">
        <v>7.6420000000000003</v>
      </c>
    </row>
    <row r="32" spans="1:14">
      <c r="A32" s="103">
        <v>63201</v>
      </c>
      <c r="B32" s="103" t="s">
        <v>18</v>
      </c>
      <c r="C32" s="103">
        <v>320</v>
      </c>
      <c r="D32" s="103">
        <v>2.20231668946662</v>
      </c>
      <c r="E32" s="103">
        <v>0.97212103320961296</v>
      </c>
      <c r="F32" s="103">
        <v>0.19425999999999999</v>
      </c>
      <c r="G32" s="103">
        <v>0.19369</v>
      </c>
      <c r="H32" s="103">
        <v>0.17598</v>
      </c>
      <c r="I32" s="103">
        <v>0.16317999999999999</v>
      </c>
      <c r="J32" s="103">
        <v>0.18249000000000001</v>
      </c>
      <c r="K32" s="103">
        <v>6.148E-2</v>
      </c>
      <c r="L32" s="103">
        <v>2.0570000000000001E-2</v>
      </c>
      <c r="M32" s="103">
        <v>8.3400000000000002E-3</v>
      </c>
      <c r="N32" s="103">
        <v>7.9589999999999996</v>
      </c>
    </row>
    <row r="33" spans="1:14">
      <c r="A33" s="103">
        <v>63216</v>
      </c>
      <c r="B33" s="103" t="s">
        <v>45</v>
      </c>
      <c r="C33" s="103">
        <v>95</v>
      </c>
      <c r="D33" s="103">
        <v>3.3893504941075898</v>
      </c>
      <c r="E33" s="103">
        <v>0.95777045596059696</v>
      </c>
      <c r="F33" s="103">
        <v>0.14549999999999999</v>
      </c>
      <c r="G33" s="103">
        <v>0.14949999999999999</v>
      </c>
      <c r="H33" s="103">
        <v>0.15529999999999999</v>
      </c>
      <c r="I33" s="103">
        <v>0.1555</v>
      </c>
      <c r="J33" s="103">
        <v>0.25559999999999999</v>
      </c>
      <c r="K33" s="103">
        <v>0.1016</v>
      </c>
      <c r="L33" s="103">
        <v>2.7300000000000001E-2</v>
      </c>
      <c r="M33" s="103">
        <v>9.7000000000000003E-3</v>
      </c>
      <c r="N33" s="103">
        <v>7.13</v>
      </c>
    </row>
    <row r="34" spans="1:14">
      <c r="A34" s="103">
        <v>63251</v>
      </c>
      <c r="B34" s="103" t="s">
        <v>30</v>
      </c>
      <c r="C34" s="103">
        <v>195</v>
      </c>
      <c r="D34" s="103">
        <v>2.2149769725428099</v>
      </c>
      <c r="E34" s="103">
        <v>0.97109969113311101</v>
      </c>
      <c r="F34" s="103">
        <v>0.23632</v>
      </c>
      <c r="G34" s="103">
        <v>0.22636999999999999</v>
      </c>
      <c r="H34" s="103">
        <v>0.18432000000000001</v>
      </c>
      <c r="I34" s="103">
        <v>0.14136000000000001</v>
      </c>
      <c r="J34" s="103">
        <v>0.14718000000000001</v>
      </c>
      <c r="K34" s="103">
        <v>4.6050000000000001E-2</v>
      </c>
      <c r="L34" s="103">
        <v>1.3259999999999999E-2</v>
      </c>
      <c r="M34" s="103">
        <v>5.1399999999999996E-3</v>
      </c>
      <c r="N34" s="103">
        <v>6.7510000000000003</v>
      </c>
    </row>
    <row r="35" spans="1:14">
      <c r="A35" s="103">
        <v>63321</v>
      </c>
      <c r="B35" s="103" t="s">
        <v>46</v>
      </c>
      <c r="C35" s="103">
        <v>72</v>
      </c>
      <c r="D35" s="103">
        <v>3.9554391764062098</v>
      </c>
      <c r="E35" s="103">
        <v>0.94914735193587296</v>
      </c>
      <c r="F35" s="103">
        <v>0.16284000000000001</v>
      </c>
      <c r="G35" s="103">
        <v>0.14718000000000001</v>
      </c>
      <c r="H35" s="103">
        <v>0.15770000000000001</v>
      </c>
      <c r="I35" s="103">
        <v>0.16100999999999999</v>
      </c>
      <c r="J35" s="103">
        <v>0.23974000000000001</v>
      </c>
      <c r="K35" s="103">
        <v>9.8849999999999993E-2</v>
      </c>
      <c r="L35" s="103">
        <v>2.4E-2</v>
      </c>
      <c r="M35" s="103">
        <v>8.6800000000000002E-3</v>
      </c>
      <c r="N35" s="103">
        <v>7.149</v>
      </c>
    </row>
    <row r="36" spans="1:14">
      <c r="A36" s="103">
        <v>63331</v>
      </c>
      <c r="B36" s="103" t="s">
        <v>47</v>
      </c>
      <c r="C36" s="103">
        <v>72</v>
      </c>
      <c r="D36" s="103">
        <v>3.2663184148948701</v>
      </c>
      <c r="E36" s="103">
        <v>0.95958424523755403</v>
      </c>
      <c r="F36" s="103">
        <v>0.19159999999999999</v>
      </c>
      <c r="G36" s="103">
        <v>0.1923</v>
      </c>
      <c r="H36" s="103">
        <v>0.18590000000000001</v>
      </c>
      <c r="I36" s="103">
        <v>0.1721</v>
      </c>
      <c r="J36" s="103">
        <v>0.18540000000000001</v>
      </c>
      <c r="K36" s="103">
        <v>5.4699999999999999E-2</v>
      </c>
      <c r="L36" s="103">
        <v>1.6E-2</v>
      </c>
      <c r="M36" s="103">
        <v>1.9E-3</v>
      </c>
      <c r="N36" s="103">
        <v>6.1079999999999997</v>
      </c>
    </row>
    <row r="37" spans="1:14">
      <c r="A37" s="103">
        <v>63366</v>
      </c>
      <c r="B37" s="103" t="s">
        <v>48</v>
      </c>
      <c r="C37" s="103">
        <v>20</v>
      </c>
      <c r="D37" s="103">
        <v>9.2243399668327797</v>
      </c>
      <c r="E37" s="103">
        <v>0.88513775648077897</v>
      </c>
      <c r="F37" s="103">
        <v>0.1736</v>
      </c>
      <c r="G37" s="103">
        <v>0.1593</v>
      </c>
      <c r="H37" s="103">
        <v>0.1202</v>
      </c>
      <c r="I37" s="103">
        <v>0.1045</v>
      </c>
      <c r="J37" s="103">
        <v>0.15989999999999999</v>
      </c>
      <c r="K37" s="103">
        <v>0.12740000000000001</v>
      </c>
      <c r="L37" s="103">
        <v>9.1399999999999995E-2</v>
      </c>
      <c r="M37" s="103">
        <v>6.3799999999999996E-2</v>
      </c>
      <c r="N37" s="103">
        <v>9.9789999999999992</v>
      </c>
    </row>
    <row r="38" spans="1:14">
      <c r="A38" s="103">
        <v>63383</v>
      </c>
      <c r="B38" s="103" t="s">
        <v>49</v>
      </c>
      <c r="C38" s="103">
        <v>38</v>
      </c>
      <c r="D38" s="103">
        <v>3.4338254292309598</v>
      </c>
      <c r="E38" s="103">
        <v>0.95259889028636202</v>
      </c>
      <c r="F38" s="103">
        <v>0.24773999999999999</v>
      </c>
      <c r="G38" s="103">
        <v>0.19963</v>
      </c>
      <c r="H38" s="103">
        <v>0.16661000000000001</v>
      </c>
      <c r="I38" s="103">
        <v>0.12341000000000001</v>
      </c>
      <c r="J38" s="103">
        <v>0.15917999999999999</v>
      </c>
      <c r="K38" s="103">
        <v>7.6109999999999997E-2</v>
      </c>
      <c r="L38" s="103">
        <v>0.02</v>
      </c>
      <c r="M38" s="103">
        <v>7.3099999999999997E-3</v>
      </c>
      <c r="N38" s="103">
        <v>7.0730000000000004</v>
      </c>
    </row>
    <row r="39" spans="1:14">
      <c r="A39" s="103">
        <v>63411</v>
      </c>
      <c r="B39" s="103" t="s">
        <v>31</v>
      </c>
      <c r="C39" s="103">
        <v>150</v>
      </c>
      <c r="D39" s="103">
        <v>5.09405598189774</v>
      </c>
      <c r="E39" s="103">
        <v>0.93803321237553605</v>
      </c>
      <c r="F39" s="103">
        <v>0.2445</v>
      </c>
      <c r="G39" s="103">
        <v>0.21099999999999999</v>
      </c>
      <c r="H39" s="103">
        <v>0.1479</v>
      </c>
      <c r="I39" s="103">
        <v>0.1002</v>
      </c>
      <c r="J39" s="103">
        <v>0.12759999999999999</v>
      </c>
      <c r="K39" s="103">
        <v>8.0500000000000002E-2</v>
      </c>
      <c r="L39" s="103">
        <v>5.28E-2</v>
      </c>
      <c r="M39" s="103">
        <v>3.5499999999999997E-2</v>
      </c>
      <c r="N39" s="103">
        <v>8.9730000000000008</v>
      </c>
    </row>
    <row r="40" spans="1:14">
      <c r="A40" s="103">
        <v>63461</v>
      </c>
      <c r="B40" s="103" t="s">
        <v>50</v>
      </c>
      <c r="C40" s="103">
        <v>145</v>
      </c>
      <c r="D40" s="103">
        <v>1.9017116375895899</v>
      </c>
      <c r="E40" s="103">
        <v>0.97307608079556795</v>
      </c>
      <c r="F40" s="103">
        <v>0.33889999999999998</v>
      </c>
      <c r="G40" s="103">
        <v>0.27050000000000002</v>
      </c>
      <c r="H40" s="103">
        <v>0.1792</v>
      </c>
      <c r="I40" s="103">
        <v>9.7799999999999998E-2</v>
      </c>
      <c r="J40" s="103">
        <v>9.2700000000000005E-2</v>
      </c>
      <c r="K40" s="103">
        <v>1.7100000000000001E-2</v>
      </c>
      <c r="L40" s="103">
        <v>3.2000000000000002E-3</v>
      </c>
      <c r="M40" s="103">
        <v>5.9999999999999995E-4</v>
      </c>
      <c r="N40" s="103">
        <v>6.1420000000000003</v>
      </c>
    </row>
    <row r="41" spans="1:14">
      <c r="A41" s="103">
        <v>63491</v>
      </c>
      <c r="B41" s="103" t="s">
        <v>28</v>
      </c>
      <c r="C41" s="103">
        <v>88</v>
      </c>
      <c r="D41" s="103">
        <v>5.4701122360588696</v>
      </c>
      <c r="E41" s="103">
        <v>0.90218806434296195</v>
      </c>
      <c r="F41" s="103">
        <v>0.1195</v>
      </c>
      <c r="G41" s="103">
        <v>0.14069999999999999</v>
      </c>
      <c r="H41" s="103">
        <v>0.14710000000000001</v>
      </c>
      <c r="I41" s="103">
        <v>0.14560000000000001</v>
      </c>
      <c r="J41" s="103">
        <v>0.23719999999999999</v>
      </c>
      <c r="K41" s="103">
        <v>0.12479999999999999</v>
      </c>
      <c r="L41" s="103">
        <v>5.5100000000000003E-2</v>
      </c>
      <c r="M41" s="103">
        <v>3.0099999999999998E-2</v>
      </c>
      <c r="N41" s="103">
        <v>7.3419999999999996</v>
      </c>
    </row>
    <row r="42" spans="1:14">
      <c r="A42" s="103">
        <v>63496</v>
      </c>
      <c r="B42" s="103" t="s">
        <v>51</v>
      </c>
      <c r="C42" s="103">
        <v>3</v>
      </c>
      <c r="D42" s="103">
        <v>5.3490398902928504</v>
      </c>
      <c r="E42" s="103">
        <v>0.90926510271873795</v>
      </c>
      <c r="F42" s="103">
        <v>0.22720000000000001</v>
      </c>
      <c r="G42" s="103">
        <v>0.21110000000000001</v>
      </c>
      <c r="H42" s="103">
        <v>0.155</v>
      </c>
      <c r="I42" s="103">
        <v>0.11899999999999999</v>
      </c>
      <c r="J42" s="103">
        <v>0.13600000000000001</v>
      </c>
      <c r="K42" s="103">
        <v>7.0999999999999994E-2</v>
      </c>
      <c r="L42" s="103">
        <v>4.3900000000000002E-2</v>
      </c>
      <c r="M42" s="103">
        <v>3.6999999999999998E-2</v>
      </c>
      <c r="N42" s="103">
        <v>8.8989999999999991</v>
      </c>
    </row>
    <row r="43" spans="1:14">
      <c r="A43" s="103">
        <v>63517</v>
      </c>
      <c r="B43" s="103" t="s">
        <v>21</v>
      </c>
      <c r="C43" s="103">
        <v>7</v>
      </c>
      <c r="D43" s="103">
        <v>1.7122359301421599</v>
      </c>
      <c r="E43" s="103">
        <v>0.96683517662916296</v>
      </c>
      <c r="F43" s="103">
        <v>0.28739999999999999</v>
      </c>
      <c r="G43" s="103">
        <v>0.23699999999999999</v>
      </c>
      <c r="H43" s="103">
        <v>0.17380000000000001</v>
      </c>
      <c r="I43" s="103">
        <v>0.1174</v>
      </c>
      <c r="J43" s="103">
        <v>0.123</v>
      </c>
      <c r="K43" s="103">
        <v>4.5100000000000001E-2</v>
      </c>
      <c r="L43" s="103">
        <v>1.34E-2</v>
      </c>
      <c r="M43" s="103">
        <v>3.0000000000000001E-3</v>
      </c>
      <c r="N43" s="103">
        <v>7.1630000000000003</v>
      </c>
    </row>
    <row r="44" spans="1:14">
      <c r="A44" s="103">
        <v>63518</v>
      </c>
      <c r="B44" s="103" t="s">
        <v>22</v>
      </c>
      <c r="C44" s="103">
        <v>5</v>
      </c>
      <c r="D44" s="103">
        <v>3.0396650396063598</v>
      </c>
      <c r="E44" s="103">
        <v>0.95015931251357899</v>
      </c>
      <c r="F44" s="103">
        <v>0.23529</v>
      </c>
      <c r="G44" s="103">
        <v>0.21426000000000001</v>
      </c>
      <c r="H44" s="103">
        <v>0.18798000000000001</v>
      </c>
      <c r="I44" s="103">
        <v>0.15312999999999999</v>
      </c>
      <c r="J44" s="103">
        <v>0.15495</v>
      </c>
      <c r="K44" s="103">
        <v>4.3200000000000002E-2</v>
      </c>
      <c r="L44" s="103">
        <v>9.0299999999999998E-3</v>
      </c>
      <c r="M44" s="103">
        <v>2.1700000000000001E-3</v>
      </c>
      <c r="N44" s="103">
        <v>6.0629999999999997</v>
      </c>
    </row>
    <row r="45" spans="1:14">
      <c r="A45" s="103">
        <v>63551</v>
      </c>
      <c r="B45" s="103" t="s">
        <v>52</v>
      </c>
      <c r="C45" s="103">
        <v>5</v>
      </c>
      <c r="D45" s="103">
        <v>10.247296253067701</v>
      </c>
      <c r="E45" s="103">
        <v>0.84050844472822706</v>
      </c>
      <c r="F45" s="103">
        <v>0.20226</v>
      </c>
      <c r="G45" s="103">
        <v>0.18386</v>
      </c>
      <c r="H45" s="103">
        <v>0.14283999999999999</v>
      </c>
      <c r="I45" s="103">
        <v>0.10913</v>
      </c>
      <c r="J45" s="103">
        <v>0.13220999999999999</v>
      </c>
      <c r="K45" s="103">
        <v>7.4730000000000005E-2</v>
      </c>
      <c r="L45" s="103">
        <v>4.2509999999999999E-2</v>
      </c>
      <c r="M45" s="103">
        <v>0.11244</v>
      </c>
      <c r="N45" s="103">
        <v>11.023999999999999</v>
      </c>
    </row>
    <row r="46" spans="1:14">
      <c r="A46" s="103">
        <v>63571</v>
      </c>
      <c r="B46" s="103" t="s">
        <v>29</v>
      </c>
      <c r="C46" s="103">
        <v>109</v>
      </c>
      <c r="D46" s="103">
        <v>8.0582590236909795</v>
      </c>
      <c r="E46" s="103">
        <v>0.86693475364761396</v>
      </c>
      <c r="F46" s="103">
        <v>0.16055</v>
      </c>
      <c r="G46" s="103">
        <v>0.14444000000000001</v>
      </c>
      <c r="H46" s="103">
        <v>0.12639</v>
      </c>
      <c r="I46" s="103">
        <v>0.10764</v>
      </c>
      <c r="J46" s="103">
        <v>0.18557999999999999</v>
      </c>
      <c r="K46" s="103">
        <v>0.11724</v>
      </c>
      <c r="L46" s="103">
        <v>6.3079999999999997E-2</v>
      </c>
      <c r="M46" s="103">
        <v>9.5070000000000002E-2</v>
      </c>
      <c r="N46" s="103">
        <v>9.5530000000000008</v>
      </c>
    </row>
    <row r="47" spans="1:14">
      <c r="A47" s="103">
        <v>63588</v>
      </c>
      <c r="B47" s="103" t="s">
        <v>53</v>
      </c>
      <c r="C47" s="103">
        <v>5</v>
      </c>
      <c r="D47" s="103">
        <v>7.1476437749970199</v>
      </c>
      <c r="E47" s="103">
        <v>0.87288433194270099</v>
      </c>
      <c r="F47" s="103">
        <v>0.17288999999999999</v>
      </c>
      <c r="G47" s="103">
        <v>0.13827</v>
      </c>
      <c r="H47" s="103">
        <v>0.12444</v>
      </c>
      <c r="I47" s="103">
        <v>0.10639</v>
      </c>
      <c r="J47" s="103">
        <v>0.18078</v>
      </c>
      <c r="K47" s="103">
        <v>9.8849999999999993E-2</v>
      </c>
      <c r="L47" s="103">
        <v>5.7360000000000001E-2</v>
      </c>
      <c r="M47" s="103">
        <v>0.12101000000000001</v>
      </c>
      <c r="N47" s="103">
        <v>11.337</v>
      </c>
    </row>
    <row r="48" spans="1:14">
      <c r="A48" s="103">
        <v>64036</v>
      </c>
      <c r="B48" s="103" t="s">
        <v>54</v>
      </c>
      <c r="C48" s="103">
        <v>104</v>
      </c>
      <c r="D48" s="103">
        <v>2.4903248969748399</v>
      </c>
      <c r="E48" s="103">
        <v>0.96678387993425197</v>
      </c>
      <c r="F48" s="103">
        <v>0.28305000000000002</v>
      </c>
      <c r="G48" s="103">
        <v>0.25619999999999998</v>
      </c>
      <c r="H48" s="103">
        <v>0.19472</v>
      </c>
      <c r="I48" s="103">
        <v>0.12273000000000001</v>
      </c>
      <c r="J48" s="103">
        <v>0.10673000000000001</v>
      </c>
      <c r="K48" s="103">
        <v>2.6970000000000001E-2</v>
      </c>
      <c r="L48" s="103">
        <v>7.3099999999999997E-3</v>
      </c>
      <c r="M48" s="103">
        <v>2.2899999999999999E-3</v>
      </c>
      <c r="N48" s="103">
        <v>8.4830000000000005</v>
      </c>
    </row>
    <row r="49" spans="1:14">
      <c r="A49" s="103">
        <v>64041</v>
      </c>
      <c r="B49" s="103" t="s">
        <v>19</v>
      </c>
      <c r="C49" s="103">
        <v>468</v>
      </c>
      <c r="D49" s="103">
        <v>3.8221858278460101</v>
      </c>
      <c r="E49" s="103">
        <v>0.95129575868657101</v>
      </c>
      <c r="F49" s="103">
        <v>0.23280000000000001</v>
      </c>
      <c r="G49" s="103">
        <v>0.20680000000000001</v>
      </c>
      <c r="H49" s="103">
        <v>0.16880000000000001</v>
      </c>
      <c r="I49" s="103">
        <v>0.13109999999999999</v>
      </c>
      <c r="J49" s="103">
        <v>0.14269999999999999</v>
      </c>
      <c r="K49" s="103">
        <v>7.4200000000000002E-2</v>
      </c>
      <c r="L49" s="103">
        <v>3.3700000000000001E-2</v>
      </c>
      <c r="M49" s="103">
        <v>9.9000000000000008E-3</v>
      </c>
      <c r="N49" s="103">
        <v>7.1079999999999997</v>
      </c>
    </row>
    <row r="50" spans="1:14">
      <c r="A50" s="103">
        <v>64101</v>
      </c>
      <c r="B50" s="103" t="s">
        <v>23</v>
      </c>
      <c r="C50" s="103">
        <v>349</v>
      </c>
      <c r="D50" s="103">
        <v>3.40722129789815</v>
      </c>
      <c r="E50" s="103">
        <v>0.957450068453645</v>
      </c>
      <c r="F50" s="103">
        <v>0.17609</v>
      </c>
      <c r="G50" s="103">
        <v>0.17061000000000001</v>
      </c>
      <c r="H50" s="103">
        <v>0.16638</v>
      </c>
      <c r="I50" s="103">
        <v>0.14741000000000001</v>
      </c>
      <c r="J50" s="103">
        <v>0.19997999999999999</v>
      </c>
      <c r="K50" s="103">
        <v>9.0160000000000004E-2</v>
      </c>
      <c r="L50" s="103">
        <v>3.5880000000000002E-2</v>
      </c>
      <c r="M50" s="103">
        <v>1.3480000000000001E-2</v>
      </c>
      <c r="N50" s="103">
        <v>6.9870000000000001</v>
      </c>
    </row>
    <row r="51" spans="1:14">
      <c r="A51" s="103">
        <v>64127</v>
      </c>
      <c r="B51" s="103" t="s">
        <v>55</v>
      </c>
      <c r="C51" s="103">
        <v>190</v>
      </c>
      <c r="D51" s="103">
        <v>2.9886294339691002</v>
      </c>
      <c r="E51" s="103">
        <v>0.96042144350328396</v>
      </c>
      <c r="F51" s="103">
        <v>0.1908</v>
      </c>
      <c r="G51" s="103">
        <v>0.18729999999999999</v>
      </c>
      <c r="H51" s="103">
        <v>0.17369999999999999</v>
      </c>
      <c r="I51" s="103">
        <v>0.1482</v>
      </c>
      <c r="J51" s="103">
        <v>0.19670000000000001</v>
      </c>
      <c r="K51" s="103">
        <v>7.5300000000000006E-2</v>
      </c>
      <c r="L51" s="103">
        <v>2.1100000000000001E-2</v>
      </c>
      <c r="M51" s="103">
        <v>6.8999999999999999E-3</v>
      </c>
      <c r="N51" s="103">
        <v>7.2030000000000003</v>
      </c>
    </row>
    <row r="52" spans="1:14">
      <c r="A52" s="103">
        <v>64206</v>
      </c>
      <c r="B52" s="103" t="s">
        <v>128</v>
      </c>
      <c r="C52" s="103">
        <v>334</v>
      </c>
      <c r="D52" s="103">
        <v>4.8545153241404</v>
      </c>
      <c r="E52" s="103">
        <v>0.930884862857143</v>
      </c>
      <c r="F52" s="103">
        <v>0.11736000000000001</v>
      </c>
      <c r="G52" s="103">
        <v>0.13586999999999999</v>
      </c>
      <c r="H52" s="103">
        <v>0.13986999999999999</v>
      </c>
      <c r="I52" s="103">
        <v>0.12753</v>
      </c>
      <c r="J52" s="103">
        <v>0.19358</v>
      </c>
      <c r="K52" s="103">
        <v>0.1361</v>
      </c>
      <c r="L52" s="103">
        <v>9.8269999999999996E-2</v>
      </c>
      <c r="M52" s="103">
        <v>5.142E-2</v>
      </c>
      <c r="N52" s="103">
        <v>8.7420000000000009</v>
      </c>
    </row>
    <row r="53" spans="1:14">
      <c r="A53" s="103">
        <v>64227</v>
      </c>
      <c r="B53" s="103" t="s">
        <v>56</v>
      </c>
      <c r="C53" s="103">
        <v>301</v>
      </c>
      <c r="D53" s="103">
        <v>5.1397650008503799</v>
      </c>
      <c r="E53" s="103">
        <v>0.92556774861773405</v>
      </c>
      <c r="F53" s="103">
        <v>0.11312999999999999</v>
      </c>
      <c r="G53" s="103">
        <v>0.12193</v>
      </c>
      <c r="H53" s="103">
        <v>0.13119</v>
      </c>
      <c r="I53" s="103">
        <v>0.12776000000000001</v>
      </c>
      <c r="J53" s="103">
        <v>0.23426</v>
      </c>
      <c r="K53" s="103">
        <v>0.17004</v>
      </c>
      <c r="L53" s="103">
        <v>8.0560000000000007E-2</v>
      </c>
      <c r="M53" s="103">
        <v>2.1139999999999999E-2</v>
      </c>
      <c r="N53" s="103">
        <v>8.8239999999999998</v>
      </c>
    </row>
    <row r="54" spans="1:14">
      <c r="A54" s="103">
        <v>65026</v>
      </c>
      <c r="B54" s="103" t="s">
        <v>57</v>
      </c>
      <c r="C54" s="103">
        <v>142</v>
      </c>
      <c r="D54" s="103">
        <v>3.5657471134734702</v>
      </c>
      <c r="E54" s="103">
        <v>0.95195562329204397</v>
      </c>
      <c r="F54" s="103">
        <v>0.20630000000000001</v>
      </c>
      <c r="G54" s="103">
        <v>0.1895</v>
      </c>
      <c r="H54" s="103">
        <v>0.1608</v>
      </c>
      <c r="I54" s="103">
        <v>0.1396</v>
      </c>
      <c r="J54" s="103">
        <v>0.18279999999999999</v>
      </c>
      <c r="K54" s="103">
        <v>8.5000000000000006E-2</v>
      </c>
      <c r="L54" s="103">
        <v>2.6700000000000002E-2</v>
      </c>
      <c r="M54" s="103">
        <v>9.2999999999999992E-3</v>
      </c>
      <c r="N54" s="103">
        <v>7.7359999999999998</v>
      </c>
    </row>
    <row r="55" spans="1:14">
      <c r="A55" s="103">
        <v>65036</v>
      </c>
      <c r="B55" s="103" t="s">
        <v>26</v>
      </c>
      <c r="C55" s="103">
        <v>43</v>
      </c>
      <c r="D55" s="103">
        <v>3.4162127572591898</v>
      </c>
      <c r="E55" s="103">
        <v>0.92875908384932104</v>
      </c>
      <c r="F55" s="103">
        <v>0.20760000000000001</v>
      </c>
      <c r="G55" s="103">
        <v>0.20580000000000001</v>
      </c>
      <c r="H55" s="103">
        <v>0.19700000000000001</v>
      </c>
      <c r="I55" s="103">
        <v>0.15959999999999999</v>
      </c>
      <c r="J55" s="103">
        <v>0.17469999999999999</v>
      </c>
      <c r="K55" s="103">
        <v>4.4600000000000001E-2</v>
      </c>
      <c r="L55" s="103">
        <v>7.4000000000000003E-3</v>
      </c>
      <c r="M55" s="103">
        <v>3.2000000000000002E-3</v>
      </c>
      <c r="N55" s="103">
        <v>6.532</v>
      </c>
    </row>
    <row r="56" spans="1:14">
      <c r="A56" s="103">
        <v>65042</v>
      </c>
      <c r="B56" s="103" t="s">
        <v>58</v>
      </c>
      <c r="C56" s="103">
        <v>14</v>
      </c>
      <c r="D56" s="103">
        <v>5.3156916739156097</v>
      </c>
      <c r="E56" s="103">
        <v>0.916707504201137</v>
      </c>
      <c r="F56" s="103">
        <v>0.16300000000000001</v>
      </c>
      <c r="G56" s="103">
        <v>0.20100000000000001</v>
      </c>
      <c r="H56" s="103">
        <v>0.22220000000000001</v>
      </c>
      <c r="I56" s="103">
        <v>0.18840000000000001</v>
      </c>
      <c r="J56" s="103">
        <v>0.18909999999999999</v>
      </c>
      <c r="K56" s="103">
        <v>3.27E-2</v>
      </c>
      <c r="L56" s="103">
        <v>3.3999999999999998E-3</v>
      </c>
      <c r="M56" s="103">
        <v>2.0000000000000001E-4</v>
      </c>
      <c r="N56" s="103">
        <v>5.1749999999999998</v>
      </c>
    </row>
    <row r="57" spans="1:14">
      <c r="A57" s="103">
        <v>65061</v>
      </c>
      <c r="B57" s="103" t="s">
        <v>25</v>
      </c>
      <c r="C57" s="103">
        <v>795</v>
      </c>
      <c r="D57" s="103">
        <v>5.6065682571984796</v>
      </c>
      <c r="E57" s="103">
        <v>0.92488516684675803</v>
      </c>
      <c r="F57" s="103">
        <v>0.1177</v>
      </c>
      <c r="G57" s="103">
        <v>0.1472</v>
      </c>
      <c r="H57" s="103">
        <v>0.16300000000000001</v>
      </c>
      <c r="I57" s="103">
        <v>0.16619999999999999</v>
      </c>
      <c r="J57" s="103">
        <v>0.26200000000000001</v>
      </c>
      <c r="K57" s="103">
        <v>0.1066</v>
      </c>
      <c r="L57" s="103">
        <v>3.1E-2</v>
      </c>
      <c r="M57" s="103">
        <v>6.4000000000000003E-3</v>
      </c>
      <c r="N57" s="103">
        <v>7.8840000000000003</v>
      </c>
    </row>
    <row r="58" spans="1:14">
      <c r="A58" s="103">
        <v>65121</v>
      </c>
      <c r="B58" s="103" t="s">
        <v>59</v>
      </c>
      <c r="C58" s="103">
        <v>240</v>
      </c>
      <c r="D58" s="103">
        <v>3.3981800964645501</v>
      </c>
      <c r="E58" s="103">
        <v>0.95440361026369702</v>
      </c>
      <c r="F58" s="103">
        <v>0.14299999999999999</v>
      </c>
      <c r="G58" s="103">
        <v>0.14330000000000001</v>
      </c>
      <c r="H58" s="103">
        <v>0.14979999999999999</v>
      </c>
      <c r="I58" s="103">
        <v>0.14319999999999999</v>
      </c>
      <c r="J58" s="103">
        <v>0.2286</v>
      </c>
      <c r="K58" s="103">
        <v>0.1308</v>
      </c>
      <c r="L58" s="103">
        <v>4.7699999999999999E-2</v>
      </c>
      <c r="M58" s="103">
        <v>1.37E-2</v>
      </c>
      <c r="N58" s="103">
        <v>7.7329999999999997</v>
      </c>
    </row>
    <row r="59" spans="1:14">
      <c r="A59" s="103">
        <v>65162</v>
      </c>
      <c r="B59" s="103" t="s">
        <v>20</v>
      </c>
      <c r="C59" s="103">
        <v>410</v>
      </c>
      <c r="D59" s="103">
        <v>2.5110388013607201</v>
      </c>
      <c r="E59" s="103">
        <v>0.96485539534092502</v>
      </c>
      <c r="F59" s="103">
        <v>0.1948</v>
      </c>
      <c r="G59" s="103">
        <v>0.19450000000000001</v>
      </c>
      <c r="H59" s="103">
        <v>0.1923</v>
      </c>
      <c r="I59" s="103">
        <v>0.15840000000000001</v>
      </c>
      <c r="J59" s="103">
        <v>0.1754</v>
      </c>
      <c r="K59" s="103">
        <v>6.4699999999999994E-2</v>
      </c>
      <c r="L59" s="103">
        <v>1.61E-2</v>
      </c>
      <c r="M59" s="103">
        <v>3.8E-3</v>
      </c>
      <c r="N59" s="103">
        <v>6.6740000000000004</v>
      </c>
    </row>
    <row r="60" spans="1:14">
      <c r="A60" s="103">
        <v>65201</v>
      </c>
      <c r="B60" s="103" t="s">
        <v>60</v>
      </c>
      <c r="C60" s="103">
        <v>84</v>
      </c>
      <c r="D60" s="103">
        <v>4.6947329560199504</v>
      </c>
      <c r="E60" s="103">
        <v>0.92065364012362905</v>
      </c>
      <c r="F60" s="103">
        <v>0.24179999999999999</v>
      </c>
      <c r="G60" s="103">
        <v>0.20979999999999999</v>
      </c>
      <c r="H60" s="103">
        <v>0.15179999999999999</v>
      </c>
      <c r="I60" s="103">
        <v>0.1089</v>
      </c>
      <c r="J60" s="103">
        <v>0.1492</v>
      </c>
      <c r="K60" s="103">
        <v>8.0699999999999994E-2</v>
      </c>
      <c r="L60" s="103">
        <v>3.8899999999999997E-2</v>
      </c>
      <c r="M60" s="103">
        <v>1.9E-2</v>
      </c>
      <c r="N60" s="103">
        <v>7.3019999999999996</v>
      </c>
    </row>
    <row r="61" spans="1:14">
      <c r="A61" s="103">
        <v>65256</v>
      </c>
      <c r="B61" s="103" t="s">
        <v>61</v>
      </c>
      <c r="C61" s="103">
        <v>160</v>
      </c>
      <c r="D61" s="103">
        <v>4.4676423354391899</v>
      </c>
      <c r="E61" s="103">
        <v>0.940960331737415</v>
      </c>
      <c r="F61" s="103">
        <v>0.1754</v>
      </c>
      <c r="G61" s="103">
        <v>0.15770000000000001</v>
      </c>
      <c r="H61" s="103">
        <v>0.14940000000000001</v>
      </c>
      <c r="I61" s="103">
        <v>0.1336</v>
      </c>
      <c r="J61" s="103">
        <v>0.21479999999999999</v>
      </c>
      <c r="K61" s="103">
        <v>0.1153</v>
      </c>
      <c r="L61" s="103">
        <v>4.1099999999999998E-2</v>
      </c>
      <c r="M61" s="103">
        <v>1.2699999999999999E-2</v>
      </c>
      <c r="N61" s="103">
        <v>7.7160000000000002</v>
      </c>
    </row>
    <row r="62" spans="1:14">
      <c r="A62" s="103">
        <v>65276</v>
      </c>
      <c r="B62" s="103" t="s">
        <v>62</v>
      </c>
      <c r="C62" s="103">
        <v>18</v>
      </c>
      <c r="D62" s="103">
        <v>4.6923515898432999</v>
      </c>
      <c r="E62" s="103">
        <v>0.91044865512197304</v>
      </c>
      <c r="F62" s="103">
        <v>0.22059999999999999</v>
      </c>
      <c r="G62" s="103">
        <v>0.2107</v>
      </c>
      <c r="H62" s="103">
        <v>0.17530000000000001</v>
      </c>
      <c r="I62" s="103">
        <v>0.12909999999999999</v>
      </c>
      <c r="J62" s="103">
        <v>0.15210000000000001</v>
      </c>
      <c r="K62" s="103">
        <v>7.0900000000000005E-2</v>
      </c>
      <c r="L62" s="103">
        <v>3.3599999999999998E-2</v>
      </c>
      <c r="M62" s="103">
        <v>7.7999999999999996E-3</v>
      </c>
      <c r="N62" s="103">
        <v>7.0380000000000003</v>
      </c>
    </row>
    <row r="63" spans="1:14">
      <c r="A63" s="103">
        <v>65288</v>
      </c>
      <c r="B63" s="103" t="s">
        <v>63</v>
      </c>
      <c r="C63" s="103">
        <v>89</v>
      </c>
      <c r="D63" s="103">
        <v>7.8712816437857596</v>
      </c>
      <c r="E63" s="103">
        <v>0.85111069285653895</v>
      </c>
      <c r="F63" s="103">
        <v>0.20169999999999999</v>
      </c>
      <c r="G63" s="103">
        <v>0.1827</v>
      </c>
      <c r="H63" s="103">
        <v>0.1595</v>
      </c>
      <c r="I63" s="103">
        <v>0.1384</v>
      </c>
      <c r="J63" s="103">
        <v>0.18149999999999999</v>
      </c>
      <c r="K63" s="103">
        <v>8.5500000000000007E-2</v>
      </c>
      <c r="L63" s="103">
        <v>3.2300000000000002E-2</v>
      </c>
      <c r="M63" s="103">
        <v>1.84E-2</v>
      </c>
      <c r="N63" s="103">
        <v>7.3559999999999999</v>
      </c>
    </row>
    <row r="64" spans="1:14">
      <c r="A64" s="103">
        <v>65306</v>
      </c>
      <c r="B64" s="103" t="s">
        <v>64</v>
      </c>
      <c r="C64" s="103">
        <v>150</v>
      </c>
      <c r="D64" s="103">
        <v>12.524819918479</v>
      </c>
      <c r="E64" s="103">
        <v>0.83021270896983101</v>
      </c>
      <c r="F64" s="103">
        <v>0.16889999999999999</v>
      </c>
      <c r="G64" s="103">
        <v>0.15540000000000001</v>
      </c>
      <c r="H64" s="103">
        <v>0.1162</v>
      </c>
      <c r="I64" s="103">
        <v>0.10100000000000001</v>
      </c>
      <c r="J64" s="103">
        <v>0.14990000000000001</v>
      </c>
      <c r="K64" s="103">
        <v>0.10970000000000001</v>
      </c>
      <c r="L64" s="103">
        <v>7.9000000000000001E-2</v>
      </c>
      <c r="M64" s="103">
        <v>0.11990000000000001</v>
      </c>
      <c r="N64" s="103">
        <v>10.371</v>
      </c>
    </row>
    <row r="65" spans="1:14">
      <c r="A65" s="103">
        <v>65356</v>
      </c>
      <c r="B65" s="103" t="s">
        <v>27</v>
      </c>
      <c r="C65" s="103">
        <v>73</v>
      </c>
      <c r="D65" s="103">
        <v>3.6321228039120901</v>
      </c>
      <c r="E65" s="103">
        <v>0.91531639358898698</v>
      </c>
      <c r="F65" s="103">
        <v>0.22120000000000001</v>
      </c>
      <c r="G65" s="103">
        <v>0.2019</v>
      </c>
      <c r="H65" s="103">
        <v>0.16600000000000001</v>
      </c>
      <c r="I65" s="103">
        <v>0.1434</v>
      </c>
      <c r="J65" s="103">
        <v>0.17419999999999999</v>
      </c>
      <c r="K65" s="103">
        <v>6.5799999999999997E-2</v>
      </c>
      <c r="L65" s="103">
        <v>2.24E-2</v>
      </c>
      <c r="M65" s="103">
        <v>5.0000000000000001E-3</v>
      </c>
      <c r="N65" s="103">
        <v>6.48</v>
      </c>
    </row>
    <row r="66" spans="1:14">
      <c r="A66" s="103"/>
      <c r="B66" s="103"/>
      <c r="C66" s="107" t="s">
        <v>110</v>
      </c>
      <c r="D66" s="103">
        <f t="shared" ref="D66:M66" si="0">AVERAGE(D2:D65)</f>
        <v>4.145834436912355</v>
      </c>
      <c r="E66" s="103">
        <f t="shared" si="0"/>
        <v>0.9391114068096269</v>
      </c>
      <c r="F66" s="106">
        <f t="shared" si="0"/>
        <v>0.20130187500000007</v>
      </c>
      <c r="G66" s="106">
        <f t="shared" si="0"/>
        <v>0.18843218750000001</v>
      </c>
      <c r="H66" s="106">
        <f t="shared" si="0"/>
        <v>0.16570859374999999</v>
      </c>
      <c r="I66" s="106">
        <f t="shared" si="0"/>
        <v>0.13621828124999999</v>
      </c>
      <c r="J66" s="106">
        <f t="shared" si="0"/>
        <v>0.17586906250000006</v>
      </c>
      <c r="K66" s="106">
        <f t="shared" si="0"/>
        <v>7.9150000000000026E-2</v>
      </c>
      <c r="L66" s="106">
        <f t="shared" si="0"/>
        <v>3.3274218750000008E-2</v>
      </c>
      <c r="M66" s="106">
        <f t="shared" si="0"/>
        <v>2.0056093749999997E-2</v>
      </c>
      <c r="N66" s="103">
        <f t="shared" ref="N66" si="1">AVERAGE(N2:N65)</f>
        <v>7.6625937500000001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E9202-3689-4B4B-B2F1-D699EEAD7B3B}">
  <dimension ref="A1:P66"/>
  <sheetViews>
    <sheetView zoomScale="70" zoomScaleNormal="70" workbookViewId="0">
      <pane ySplit="1" topLeftCell="A2" activePane="bottomLeft" state="frozen"/>
      <selection pane="bottomLeft" activeCell="D2" sqref="D2"/>
    </sheetView>
  </sheetViews>
  <sheetFormatPr defaultRowHeight="18"/>
  <cols>
    <col min="1" max="2" width="10.4140625" bestFit="1" customWidth="1"/>
    <col min="3" max="3" width="6.5" bestFit="1" customWidth="1"/>
    <col min="4" max="4" width="16.25" bestFit="1" customWidth="1"/>
    <col min="5" max="5" width="14.33203125" bestFit="1" customWidth="1"/>
    <col min="6" max="6" width="16.6640625" bestFit="1" customWidth="1"/>
    <col min="7" max="7" width="14.75" bestFit="1" customWidth="1"/>
    <col min="8" max="16" width="14.58203125" customWidth="1"/>
  </cols>
  <sheetData>
    <row r="1" spans="1:16">
      <c r="A1" s="103" t="s">
        <v>112</v>
      </c>
      <c r="B1" s="103" t="s">
        <v>113</v>
      </c>
      <c r="C1" s="103" t="s">
        <v>114</v>
      </c>
      <c r="D1" s="103" t="s">
        <v>134</v>
      </c>
      <c r="E1" s="103" t="s">
        <v>135</v>
      </c>
      <c r="F1" s="103" t="s">
        <v>136</v>
      </c>
      <c r="G1" s="103" t="s">
        <v>137</v>
      </c>
      <c r="H1" s="103" t="s">
        <v>117</v>
      </c>
      <c r="I1" s="103" t="s">
        <v>118</v>
      </c>
      <c r="J1" s="103" t="s">
        <v>119</v>
      </c>
      <c r="K1" s="103" t="s">
        <v>129</v>
      </c>
      <c r="L1" s="103" t="s">
        <v>130</v>
      </c>
      <c r="M1" s="103" t="s">
        <v>131</v>
      </c>
      <c r="N1" s="103" t="s">
        <v>132</v>
      </c>
      <c r="O1" s="103" t="s">
        <v>133</v>
      </c>
      <c r="P1" s="103" t="s">
        <v>125</v>
      </c>
    </row>
    <row r="2" spans="1:16">
      <c r="A2" s="103">
        <v>60051</v>
      </c>
      <c r="B2" s="103" t="s">
        <v>0</v>
      </c>
      <c r="C2" s="103">
        <v>88</v>
      </c>
      <c r="D2" s="104">
        <v>1.2551751398686399</v>
      </c>
      <c r="E2" s="104">
        <v>0.98245779870436301</v>
      </c>
      <c r="F2" s="104">
        <v>1.30328752128435</v>
      </c>
      <c r="G2" s="104">
        <v>0.98178431401697897</v>
      </c>
      <c r="H2" s="105">
        <v>0.38834999999999997</v>
      </c>
      <c r="I2" s="105">
        <v>0.27159</v>
      </c>
      <c r="J2" s="105">
        <v>0.18134</v>
      </c>
      <c r="K2" s="105">
        <v>9.2189999999999994E-2</v>
      </c>
      <c r="L2" s="105">
        <v>5.6680000000000001E-2</v>
      </c>
      <c r="M2" s="105">
        <v>8.6400000000000001E-3</v>
      </c>
      <c r="N2" s="105">
        <v>1.2199999999999999E-3</v>
      </c>
      <c r="O2" s="105">
        <v>0</v>
      </c>
      <c r="P2" s="104">
        <v>4.9000000000000004</v>
      </c>
    </row>
    <row r="3" spans="1:16">
      <c r="A3" s="103">
        <v>60061</v>
      </c>
      <c r="B3" s="103" t="s">
        <v>3</v>
      </c>
      <c r="C3" s="103">
        <v>95</v>
      </c>
      <c r="D3" s="104">
        <v>1.2722111408416401</v>
      </c>
      <c r="E3" s="104">
        <v>0.98320212543169405</v>
      </c>
      <c r="F3" s="104">
        <v>1.31298224276331</v>
      </c>
      <c r="G3" s="104">
        <v>0.98264171429384595</v>
      </c>
      <c r="H3" s="105">
        <v>0.40451999999999999</v>
      </c>
      <c r="I3" s="105">
        <v>0.27267999999999998</v>
      </c>
      <c r="J3" s="105">
        <v>0.16236999999999999</v>
      </c>
      <c r="K3" s="105">
        <v>8.8789999999999994E-2</v>
      </c>
      <c r="L3" s="105">
        <v>5.9839999999999997E-2</v>
      </c>
      <c r="M3" s="105">
        <v>1.034E-2</v>
      </c>
      <c r="N3" s="105">
        <v>1.34E-3</v>
      </c>
      <c r="O3" s="105">
        <v>1.2E-4</v>
      </c>
      <c r="P3" s="104">
        <v>5.5</v>
      </c>
    </row>
    <row r="4" spans="1:16">
      <c r="A4" s="103">
        <v>60102</v>
      </c>
      <c r="B4" s="103" t="s">
        <v>4</v>
      </c>
      <c r="C4" s="103">
        <v>147</v>
      </c>
      <c r="D4" s="104">
        <v>1.43292994405254</v>
      </c>
      <c r="E4" s="104">
        <v>0.980794382295894</v>
      </c>
      <c r="F4" s="104">
        <v>1.6413561177329099</v>
      </c>
      <c r="G4" s="104">
        <v>0.97789228964945096</v>
      </c>
      <c r="H4" s="105">
        <v>0.37837999999999999</v>
      </c>
      <c r="I4" s="105">
        <v>0.27328999999999998</v>
      </c>
      <c r="J4" s="105">
        <v>0.17368</v>
      </c>
      <c r="K4" s="105">
        <v>8.6720000000000005E-2</v>
      </c>
      <c r="L4" s="105">
        <v>7.2120000000000004E-2</v>
      </c>
      <c r="M4" s="105">
        <v>1.1679999999999999E-2</v>
      </c>
      <c r="N4" s="105">
        <v>3.65E-3</v>
      </c>
      <c r="O4" s="105">
        <v>4.8999999999999998E-4</v>
      </c>
      <c r="P4" s="104">
        <v>7.4</v>
      </c>
    </row>
    <row r="5" spans="1:16">
      <c r="A5" s="103">
        <v>60116</v>
      </c>
      <c r="B5" s="103" t="s">
        <v>32</v>
      </c>
      <c r="C5" s="103">
        <v>90</v>
      </c>
      <c r="D5" s="104">
        <v>1.5989248358063699</v>
      </c>
      <c r="E5" s="104">
        <v>0.97579004244582102</v>
      </c>
      <c r="F5" s="104">
        <v>1.6394162004378401</v>
      </c>
      <c r="G5" s="104">
        <v>0.97522172893445802</v>
      </c>
      <c r="H5" s="105">
        <v>0.35332000000000002</v>
      </c>
      <c r="I5" s="105">
        <v>0.26149</v>
      </c>
      <c r="J5" s="105">
        <v>0.16844999999999999</v>
      </c>
      <c r="K5" s="105">
        <v>0.11237999999999999</v>
      </c>
      <c r="L5" s="105">
        <v>8.4159999999999999E-2</v>
      </c>
      <c r="M5" s="105">
        <v>1.8120000000000001E-2</v>
      </c>
      <c r="N5" s="105">
        <v>2.0699999999999998E-3</v>
      </c>
      <c r="O5" s="105">
        <v>0</v>
      </c>
      <c r="P5" s="104">
        <v>4.8</v>
      </c>
    </row>
    <row r="6" spans="1:16">
      <c r="A6" s="103">
        <v>60131</v>
      </c>
      <c r="B6" s="103" t="s">
        <v>7</v>
      </c>
      <c r="C6" s="103">
        <v>87</v>
      </c>
      <c r="D6" s="104">
        <v>1.24061846901579</v>
      </c>
      <c r="E6" s="104">
        <v>0.98212475262866505</v>
      </c>
      <c r="F6" s="104">
        <v>1.2685431348724101</v>
      </c>
      <c r="G6" s="104">
        <v>0.98191576138996295</v>
      </c>
      <c r="H6" s="105">
        <v>0.41021000000000002</v>
      </c>
      <c r="I6" s="105">
        <v>0.27266000000000001</v>
      </c>
      <c r="J6" s="105">
        <v>0.16452</v>
      </c>
      <c r="K6" s="105">
        <v>8.2500000000000004E-2</v>
      </c>
      <c r="L6" s="105">
        <v>5.747E-2</v>
      </c>
      <c r="M6" s="105">
        <v>1.094E-2</v>
      </c>
      <c r="N6" s="105">
        <v>1.6999999999999999E-3</v>
      </c>
      <c r="O6" s="105">
        <v>0</v>
      </c>
      <c r="P6" s="104">
        <v>5</v>
      </c>
    </row>
    <row r="7" spans="1:16">
      <c r="A7" s="103">
        <v>60196</v>
      </c>
      <c r="B7" s="103" t="s">
        <v>126</v>
      </c>
      <c r="C7" s="103">
        <v>128</v>
      </c>
      <c r="D7" s="104">
        <v>1.1610873266845001</v>
      </c>
      <c r="E7" s="104">
        <v>0.98518500163664002</v>
      </c>
      <c r="F7" s="104">
        <v>1.1759158355631201</v>
      </c>
      <c r="G7" s="104">
        <v>0.98494045582765799</v>
      </c>
      <c r="H7" s="105">
        <v>0.42484</v>
      </c>
      <c r="I7" s="105">
        <v>0.28266000000000002</v>
      </c>
      <c r="J7" s="105">
        <v>0.15811</v>
      </c>
      <c r="K7" s="105">
        <v>7.7479999999999993E-2</v>
      </c>
      <c r="L7" s="105">
        <v>4.5370000000000001E-2</v>
      </c>
      <c r="M7" s="105">
        <v>8.2699999999999996E-3</v>
      </c>
      <c r="N7" s="105">
        <v>2.0699999999999998E-3</v>
      </c>
      <c r="O7" s="105">
        <v>1.2199999999999999E-3</v>
      </c>
      <c r="P7" s="104">
        <v>5.7</v>
      </c>
    </row>
    <row r="8" spans="1:16">
      <c r="A8" s="103">
        <v>60216</v>
      </c>
      <c r="B8" s="103" t="s">
        <v>34</v>
      </c>
      <c r="C8" s="103">
        <v>86</v>
      </c>
      <c r="D8" s="104">
        <v>1.3156288007783901</v>
      </c>
      <c r="E8" s="104">
        <v>0.98156647987406298</v>
      </c>
      <c r="F8" s="104">
        <v>1.3187801021649199</v>
      </c>
      <c r="G8" s="104">
        <v>0.98147951894429697</v>
      </c>
      <c r="H8" s="105">
        <v>0.39551999999999998</v>
      </c>
      <c r="I8" s="105">
        <v>0.26794000000000001</v>
      </c>
      <c r="J8" s="105">
        <v>0.17502000000000001</v>
      </c>
      <c r="K8" s="105">
        <v>8.8300000000000003E-2</v>
      </c>
      <c r="L8" s="105">
        <v>5.96E-2</v>
      </c>
      <c r="M8" s="105">
        <v>1.0699999999999999E-2</v>
      </c>
      <c r="N8" s="105">
        <v>2.8E-3</v>
      </c>
      <c r="O8" s="105">
        <v>1.2E-4</v>
      </c>
      <c r="P8" s="104">
        <v>5.3</v>
      </c>
    </row>
    <row r="9" spans="1:16">
      <c r="A9" s="103">
        <v>60226</v>
      </c>
      <c r="B9" s="103" t="s">
        <v>5</v>
      </c>
      <c r="C9" s="103">
        <v>265</v>
      </c>
      <c r="D9" s="104">
        <v>1.8522281683288699</v>
      </c>
      <c r="E9" s="104">
        <v>0.97743857053163996</v>
      </c>
      <c r="F9" s="104">
        <v>1.9145062028703399</v>
      </c>
      <c r="G9" s="104">
        <v>0.97663776384401702</v>
      </c>
      <c r="H9" s="105">
        <v>0.35077000000000003</v>
      </c>
      <c r="I9" s="105">
        <v>0.25140000000000001</v>
      </c>
      <c r="J9" s="105">
        <v>0.17027</v>
      </c>
      <c r="K9" s="105">
        <v>0.10277</v>
      </c>
      <c r="L9" s="105">
        <v>8.7809999999999999E-2</v>
      </c>
      <c r="M9" s="105">
        <v>2.895E-2</v>
      </c>
      <c r="N9" s="105">
        <v>6.8100000000000001E-3</v>
      </c>
      <c r="O9" s="105">
        <v>1.2199999999999999E-3</v>
      </c>
      <c r="P9" s="104">
        <v>6.7</v>
      </c>
    </row>
    <row r="10" spans="1:16">
      <c r="A10" s="103">
        <v>60236</v>
      </c>
      <c r="B10" s="103" t="s">
        <v>6</v>
      </c>
      <c r="C10" s="103">
        <v>248</v>
      </c>
      <c r="D10" s="104">
        <v>1.0229056190707799</v>
      </c>
      <c r="E10" s="104">
        <v>0.98653070969802104</v>
      </c>
      <c r="F10" s="104">
        <v>1.0818292386280699</v>
      </c>
      <c r="G10" s="104">
        <v>0.98573777991228095</v>
      </c>
      <c r="H10" s="105">
        <v>0.42459000000000002</v>
      </c>
      <c r="I10" s="105">
        <v>0.29835</v>
      </c>
      <c r="J10" s="105">
        <v>0.15859999999999999</v>
      </c>
      <c r="K10" s="105">
        <v>7.3580000000000007E-2</v>
      </c>
      <c r="L10" s="105">
        <v>3.8190000000000002E-2</v>
      </c>
      <c r="M10" s="105">
        <v>5.5900000000000004E-3</v>
      </c>
      <c r="N10" s="105">
        <v>9.7000000000000005E-4</v>
      </c>
      <c r="O10" s="105">
        <v>1.2E-4</v>
      </c>
      <c r="P10" s="104">
        <v>5.6</v>
      </c>
    </row>
    <row r="11" spans="1:16">
      <c r="A11" s="103">
        <v>61001</v>
      </c>
      <c r="B11" s="103" t="s">
        <v>8</v>
      </c>
      <c r="C11" s="103">
        <v>42</v>
      </c>
      <c r="D11" s="104">
        <v>0.97877402091948396</v>
      </c>
      <c r="E11" s="104">
        <v>0.982123537870077</v>
      </c>
      <c r="F11" s="104">
        <v>0.95450863536852304</v>
      </c>
      <c r="G11" s="104">
        <v>0.98258398578100703</v>
      </c>
      <c r="H11" s="105">
        <v>0.47081000000000001</v>
      </c>
      <c r="I11" s="105">
        <v>0.28240999999999999</v>
      </c>
      <c r="J11" s="105">
        <v>0.14047999999999999</v>
      </c>
      <c r="K11" s="105">
        <v>5.9959999999999999E-2</v>
      </c>
      <c r="L11" s="105">
        <v>3.8309999999999997E-2</v>
      </c>
      <c r="M11" s="105">
        <v>5.7200000000000003E-3</v>
      </c>
      <c r="N11" s="105">
        <v>2.1900000000000001E-3</v>
      </c>
      <c r="O11" s="105">
        <v>1.2E-4</v>
      </c>
      <c r="P11" s="104">
        <v>5.0999999999999996</v>
      </c>
    </row>
    <row r="12" spans="1:16">
      <c r="A12" s="103">
        <v>61076</v>
      </c>
      <c r="B12" s="103" t="s">
        <v>9</v>
      </c>
      <c r="C12" s="103">
        <v>2</v>
      </c>
      <c r="D12" s="104">
        <v>1.58247993189005</v>
      </c>
      <c r="E12" s="104">
        <v>0.97644865047169305</v>
      </c>
      <c r="F12" s="104">
        <v>1.7249294575528999</v>
      </c>
      <c r="G12" s="104">
        <v>0.97414385390083402</v>
      </c>
      <c r="H12" s="105">
        <v>0.36062</v>
      </c>
      <c r="I12" s="105">
        <v>0.26562999999999998</v>
      </c>
      <c r="J12" s="105">
        <v>0.17319000000000001</v>
      </c>
      <c r="K12" s="105">
        <v>0.10045999999999999</v>
      </c>
      <c r="L12" s="105">
        <v>7.7109999999999998E-2</v>
      </c>
      <c r="M12" s="105">
        <v>1.7510000000000001E-2</v>
      </c>
      <c r="N12" s="105">
        <v>4.7400000000000003E-3</v>
      </c>
      <c r="O12" s="105">
        <v>7.2999999999999996E-4</v>
      </c>
      <c r="P12" s="104">
        <v>5.6</v>
      </c>
    </row>
    <row r="13" spans="1:16">
      <c r="A13" s="103">
        <v>61111</v>
      </c>
      <c r="B13" s="103" t="s">
        <v>10</v>
      </c>
      <c r="C13" s="103">
        <v>2</v>
      </c>
      <c r="D13" s="104">
        <v>1.25377523716857</v>
      </c>
      <c r="E13" s="104">
        <v>0.98279698193348797</v>
      </c>
      <c r="F13" s="104">
        <v>1.7123911457066401</v>
      </c>
      <c r="G13" s="104">
        <v>0.97639724757362201</v>
      </c>
      <c r="H13" s="105">
        <v>0.40695999999999999</v>
      </c>
      <c r="I13" s="105">
        <v>0.26782</v>
      </c>
      <c r="J13" s="105">
        <v>0.16894000000000001</v>
      </c>
      <c r="K13" s="105">
        <v>8.5989999999999997E-2</v>
      </c>
      <c r="L13" s="105">
        <v>5.8619999999999998E-2</v>
      </c>
      <c r="M13" s="105">
        <v>1.0460000000000001E-2</v>
      </c>
      <c r="N13" s="105">
        <v>9.7000000000000005E-4</v>
      </c>
      <c r="O13" s="105">
        <v>2.4000000000000001E-4</v>
      </c>
      <c r="P13" s="104">
        <v>5.8</v>
      </c>
    </row>
    <row r="14" spans="1:16">
      <c r="A14" s="103">
        <v>61187</v>
      </c>
      <c r="B14" s="103" t="s">
        <v>35</v>
      </c>
      <c r="C14" s="103">
        <v>17</v>
      </c>
      <c r="D14" s="104">
        <v>1.2908781318414</v>
      </c>
      <c r="E14" s="104">
        <v>0.98394603557634996</v>
      </c>
      <c r="F14" s="104">
        <v>1.30203721722208</v>
      </c>
      <c r="G14" s="104">
        <v>0.983805938608174</v>
      </c>
      <c r="H14" s="105">
        <v>0.40671000000000002</v>
      </c>
      <c r="I14" s="105">
        <v>0.28289999999999998</v>
      </c>
      <c r="J14" s="105">
        <v>0.15737999999999999</v>
      </c>
      <c r="K14" s="105">
        <v>8.0390000000000003E-2</v>
      </c>
      <c r="L14" s="105">
        <v>5.765E-2</v>
      </c>
      <c r="M14" s="105">
        <v>1.2160000000000001E-2</v>
      </c>
      <c r="N14" s="105">
        <v>1.6999999999999999E-3</v>
      </c>
      <c r="O14" s="105">
        <v>1.09E-3</v>
      </c>
      <c r="P14" s="104">
        <v>5.6</v>
      </c>
    </row>
    <row r="15" spans="1:16">
      <c r="A15" s="103">
        <v>61206</v>
      </c>
      <c r="B15" s="103" t="s">
        <v>11</v>
      </c>
      <c r="C15" s="103">
        <v>200</v>
      </c>
      <c r="D15" s="104">
        <v>1.5166188275358701</v>
      </c>
      <c r="E15" s="104">
        <v>0.98046715371978499</v>
      </c>
      <c r="F15" s="104">
        <v>1.5907735344198399</v>
      </c>
      <c r="G15" s="104">
        <v>0.97944501736673295</v>
      </c>
      <c r="H15" s="105">
        <v>0.38044</v>
      </c>
      <c r="I15" s="105">
        <v>0.26440999999999998</v>
      </c>
      <c r="J15" s="105">
        <v>0.17538000000000001</v>
      </c>
      <c r="K15" s="105">
        <v>8.4290000000000004E-2</v>
      </c>
      <c r="L15" s="105">
        <v>7.2609999999999994E-2</v>
      </c>
      <c r="M15" s="105">
        <v>1.8120000000000001E-2</v>
      </c>
      <c r="N15" s="105">
        <v>3.65E-3</v>
      </c>
      <c r="O15" s="105">
        <v>1.09E-3</v>
      </c>
      <c r="P15" s="104">
        <v>6.2</v>
      </c>
    </row>
    <row r="16" spans="1:16">
      <c r="A16" s="103">
        <v>61242</v>
      </c>
      <c r="B16" s="103" t="s">
        <v>36</v>
      </c>
      <c r="C16" s="103">
        <v>134</v>
      </c>
      <c r="D16" s="104">
        <v>1.5442483580637301</v>
      </c>
      <c r="E16" s="104">
        <v>0.98177410343504801</v>
      </c>
      <c r="F16" s="104">
        <v>1.6801690586232001</v>
      </c>
      <c r="G16" s="104">
        <v>0.98007813378396202</v>
      </c>
      <c r="H16" s="105">
        <v>0.37691999999999998</v>
      </c>
      <c r="I16" s="105">
        <v>0.26051999999999997</v>
      </c>
      <c r="J16" s="105">
        <v>0.16857</v>
      </c>
      <c r="K16" s="105">
        <v>9.5229999999999995E-2</v>
      </c>
      <c r="L16" s="105">
        <v>7.6619999999999994E-2</v>
      </c>
      <c r="M16" s="105">
        <v>1.7760000000000001E-2</v>
      </c>
      <c r="N16" s="105">
        <v>3.5300000000000002E-3</v>
      </c>
      <c r="O16" s="105">
        <v>8.4999999999999995E-4</v>
      </c>
      <c r="P16" s="104">
        <v>5.5</v>
      </c>
    </row>
    <row r="17" spans="1:16">
      <c r="A17" s="103">
        <v>61286</v>
      </c>
      <c r="B17" s="103" t="s">
        <v>37</v>
      </c>
      <c r="C17" s="103">
        <v>41</v>
      </c>
      <c r="D17" s="104">
        <v>0.900437849671612</v>
      </c>
      <c r="E17" s="104">
        <v>0.98796251699697202</v>
      </c>
      <c r="F17" s="104">
        <v>0.95573096570177496</v>
      </c>
      <c r="G17" s="104">
        <v>0.98724724982116296</v>
      </c>
      <c r="H17" s="105">
        <v>0.47738000000000003</v>
      </c>
      <c r="I17" s="105">
        <v>0.28216999999999998</v>
      </c>
      <c r="J17" s="105">
        <v>0.14704</v>
      </c>
      <c r="K17" s="105">
        <v>5.7770000000000002E-2</v>
      </c>
      <c r="L17" s="105">
        <v>2.895E-2</v>
      </c>
      <c r="M17" s="105">
        <v>5.2300000000000003E-3</v>
      </c>
      <c r="N17" s="105">
        <v>1.2199999999999999E-3</v>
      </c>
      <c r="O17" s="105">
        <v>2.4000000000000001E-4</v>
      </c>
      <c r="P17" s="104">
        <v>5.9</v>
      </c>
    </row>
    <row r="18" spans="1:16">
      <c r="A18" s="103">
        <v>61326</v>
      </c>
      <c r="B18" s="103" t="s">
        <v>12</v>
      </c>
      <c r="C18" s="103">
        <v>20</v>
      </c>
      <c r="D18" s="104">
        <v>1.3235940160544799</v>
      </c>
      <c r="E18" s="104">
        <v>0.98327566377446796</v>
      </c>
      <c r="F18" s="104">
        <v>1.38398321576258</v>
      </c>
      <c r="G18" s="104">
        <v>0.98245445672027298</v>
      </c>
      <c r="H18" s="105">
        <v>0.39711000000000002</v>
      </c>
      <c r="I18" s="105">
        <v>0.28375</v>
      </c>
      <c r="J18" s="105">
        <v>0.16103000000000001</v>
      </c>
      <c r="K18" s="105">
        <v>8.9029999999999998E-2</v>
      </c>
      <c r="L18" s="105">
        <v>5.108E-2</v>
      </c>
      <c r="M18" s="105">
        <v>1.3259999999999999E-2</v>
      </c>
      <c r="N18" s="105">
        <v>3.8899999999999998E-3</v>
      </c>
      <c r="O18" s="105">
        <v>8.4999999999999995E-4</v>
      </c>
      <c r="P18" s="104">
        <v>5.7</v>
      </c>
    </row>
    <row r="19" spans="1:16">
      <c r="A19" s="103">
        <v>62016</v>
      </c>
      <c r="B19" s="103" t="s">
        <v>14</v>
      </c>
      <c r="C19" s="103">
        <v>235</v>
      </c>
      <c r="D19" s="104">
        <v>1.1876112867915301</v>
      </c>
      <c r="E19" s="104">
        <v>0.98472803193959901</v>
      </c>
      <c r="F19" s="104">
        <v>1.25335684748236</v>
      </c>
      <c r="G19" s="104">
        <v>0.98387008245073604</v>
      </c>
      <c r="H19" s="105">
        <v>0.41571000000000002</v>
      </c>
      <c r="I19" s="105">
        <v>0.27062000000000003</v>
      </c>
      <c r="J19" s="105">
        <v>0.17186000000000001</v>
      </c>
      <c r="K19" s="105">
        <v>8.1000000000000003E-2</v>
      </c>
      <c r="L19" s="105">
        <v>5.0110000000000002E-2</v>
      </c>
      <c r="M19" s="105">
        <v>9.1199999999999996E-3</v>
      </c>
      <c r="N19" s="105">
        <v>1.4599999999999999E-3</v>
      </c>
      <c r="O19" s="105">
        <v>1.2E-4</v>
      </c>
      <c r="P19" s="104">
        <v>5.2</v>
      </c>
    </row>
    <row r="20" spans="1:16">
      <c r="A20" s="103">
        <v>62046</v>
      </c>
      <c r="B20" s="103" t="s">
        <v>38</v>
      </c>
      <c r="C20" s="103">
        <v>26</v>
      </c>
      <c r="D20" s="104">
        <v>1.08893334954998</v>
      </c>
      <c r="E20" s="104">
        <v>0.98514559524651901</v>
      </c>
      <c r="F20" s="104">
        <v>1.08276331792751</v>
      </c>
      <c r="G20" s="104">
        <v>0.98522095757425499</v>
      </c>
      <c r="H20" s="105">
        <v>0.43736000000000003</v>
      </c>
      <c r="I20" s="105">
        <v>0.27062000000000003</v>
      </c>
      <c r="J20" s="105">
        <v>0.16736000000000001</v>
      </c>
      <c r="K20" s="105">
        <v>7.4190000000000006E-2</v>
      </c>
      <c r="L20" s="105">
        <v>4.1230000000000003E-2</v>
      </c>
      <c r="M20" s="105">
        <v>7.5399999999999998E-3</v>
      </c>
      <c r="N20" s="105">
        <v>1.4599999999999999E-3</v>
      </c>
      <c r="O20" s="105">
        <v>2.4000000000000001E-4</v>
      </c>
      <c r="P20" s="104">
        <v>6.1</v>
      </c>
    </row>
    <row r="21" spans="1:16">
      <c r="A21" s="103">
        <v>62051</v>
      </c>
      <c r="B21" s="103" t="s">
        <v>39</v>
      </c>
      <c r="C21" s="103">
        <v>12</v>
      </c>
      <c r="D21" s="104">
        <v>0.98254560934079305</v>
      </c>
      <c r="E21" s="104">
        <v>0.98632413743658398</v>
      </c>
      <c r="F21" s="104">
        <v>0.97756506932619802</v>
      </c>
      <c r="G21" s="104">
        <v>0.98627811277641597</v>
      </c>
      <c r="H21" s="105">
        <v>0.45706999999999998</v>
      </c>
      <c r="I21" s="105">
        <v>0.28727999999999998</v>
      </c>
      <c r="J21" s="105">
        <v>0.14169000000000001</v>
      </c>
      <c r="K21" s="105">
        <v>6.9809999999999997E-2</v>
      </c>
      <c r="L21" s="105">
        <v>3.7699999999999997E-2</v>
      </c>
      <c r="M21" s="105">
        <v>5.11E-3</v>
      </c>
      <c r="N21" s="105">
        <v>9.7000000000000005E-4</v>
      </c>
      <c r="O21" s="105">
        <v>3.6000000000000002E-4</v>
      </c>
      <c r="P21" s="104">
        <v>6</v>
      </c>
    </row>
    <row r="22" spans="1:16">
      <c r="A22" s="103">
        <v>62078</v>
      </c>
      <c r="B22" s="103" t="s">
        <v>13</v>
      </c>
      <c r="C22" s="103">
        <v>23</v>
      </c>
      <c r="D22" s="104">
        <v>0.95891859052247796</v>
      </c>
      <c r="E22" s="104">
        <v>0.98540097883556699</v>
      </c>
      <c r="F22" s="104">
        <v>0.99304860267314699</v>
      </c>
      <c r="G22" s="104">
        <v>0.98494463008333299</v>
      </c>
      <c r="H22" s="105">
        <v>0.46074999999999999</v>
      </c>
      <c r="I22" s="105">
        <v>0.28153</v>
      </c>
      <c r="J22" s="105">
        <v>0.1469</v>
      </c>
      <c r="K22" s="105">
        <v>6.6710000000000005E-2</v>
      </c>
      <c r="L22" s="105">
        <v>3.8150000000000003E-2</v>
      </c>
      <c r="M22" s="105">
        <v>5.1000000000000004E-3</v>
      </c>
      <c r="N22" s="105">
        <v>8.4999999999999995E-4</v>
      </c>
      <c r="O22" s="105">
        <v>0</v>
      </c>
      <c r="P22" s="104">
        <v>4.9000000000000004</v>
      </c>
    </row>
    <row r="23" spans="1:16">
      <c r="A23" s="103">
        <v>62081</v>
      </c>
      <c r="B23" s="103" t="s">
        <v>15</v>
      </c>
      <c r="C23" s="103">
        <v>626</v>
      </c>
      <c r="D23" s="104">
        <v>1.0309802967647701</v>
      </c>
      <c r="E23" s="104">
        <v>0.98452852663069401</v>
      </c>
      <c r="F23" s="104">
        <v>2.3238275358793401</v>
      </c>
      <c r="G23" s="104">
        <v>0.96515111596107395</v>
      </c>
      <c r="H23" s="105">
        <v>0.44405</v>
      </c>
      <c r="I23" s="105">
        <v>0.27925</v>
      </c>
      <c r="J23" s="105">
        <v>0.15981999999999999</v>
      </c>
      <c r="K23" s="105">
        <v>6.9199999999999998E-2</v>
      </c>
      <c r="L23" s="105">
        <v>3.916E-2</v>
      </c>
      <c r="M23" s="105">
        <v>7.6600000000000001E-3</v>
      </c>
      <c r="N23" s="105">
        <v>8.4999999999999995E-4</v>
      </c>
      <c r="O23" s="105">
        <v>0</v>
      </c>
      <c r="P23" s="104">
        <v>4.5</v>
      </c>
    </row>
    <row r="24" spans="1:16">
      <c r="A24" s="103">
        <v>62091</v>
      </c>
      <c r="B24" s="103" t="s">
        <v>17</v>
      </c>
      <c r="C24" s="103">
        <v>20</v>
      </c>
      <c r="D24" s="104">
        <v>1.0795962053028401</v>
      </c>
      <c r="E24" s="104">
        <v>0.98397281723562002</v>
      </c>
      <c r="F24" s="104">
        <v>1.1095962053028401</v>
      </c>
      <c r="G24" s="104">
        <v>0.98347866980619103</v>
      </c>
      <c r="H24" s="105">
        <v>0.44077</v>
      </c>
      <c r="I24" s="105">
        <v>0.27682000000000001</v>
      </c>
      <c r="J24" s="105">
        <v>0.15690000000000001</v>
      </c>
      <c r="K24" s="105">
        <v>7.2609999999999994E-2</v>
      </c>
      <c r="L24" s="105">
        <v>4.4269999999999997E-2</v>
      </c>
      <c r="M24" s="105">
        <v>7.3000000000000001E-3</v>
      </c>
      <c r="N24" s="105">
        <v>1.09E-3</v>
      </c>
      <c r="O24" s="105">
        <v>2.4000000000000001E-4</v>
      </c>
      <c r="P24" s="104">
        <v>6.2</v>
      </c>
    </row>
    <row r="25" spans="1:16">
      <c r="A25" s="103">
        <v>62096</v>
      </c>
      <c r="B25" s="103" t="s">
        <v>40</v>
      </c>
      <c r="C25" s="103">
        <v>10</v>
      </c>
      <c r="D25" s="104">
        <v>0.97069447822914101</v>
      </c>
      <c r="E25" s="104">
        <v>0.98652674455022304</v>
      </c>
      <c r="F25" s="104">
        <v>1.0576283142787599</v>
      </c>
      <c r="G25" s="104">
        <v>0.98498611549249404</v>
      </c>
      <c r="H25" s="105">
        <v>0.47142000000000001</v>
      </c>
      <c r="I25" s="105">
        <v>0.27353</v>
      </c>
      <c r="J25" s="105">
        <v>0.15154000000000001</v>
      </c>
      <c r="K25" s="105">
        <v>5.9470000000000002E-2</v>
      </c>
      <c r="L25" s="105">
        <v>3.5389999999999998E-2</v>
      </c>
      <c r="M25" s="105">
        <v>6.9300000000000004E-3</v>
      </c>
      <c r="N25" s="105">
        <v>1.4599999999999999E-3</v>
      </c>
      <c r="O25" s="105">
        <v>2.4000000000000001E-4</v>
      </c>
      <c r="P25" s="104">
        <v>5.7</v>
      </c>
    </row>
    <row r="26" spans="1:16">
      <c r="A26" s="103">
        <v>62101</v>
      </c>
      <c r="B26" s="103" t="s">
        <v>16</v>
      </c>
      <c r="C26" s="103">
        <v>5</v>
      </c>
      <c r="D26" s="104">
        <v>1.0142593043055199</v>
      </c>
      <c r="E26" s="104">
        <v>0.98064588927648999</v>
      </c>
      <c r="F26" s="104">
        <v>1.22185356360982</v>
      </c>
      <c r="G26" s="104">
        <v>0.97671700477747503</v>
      </c>
      <c r="H26" s="105">
        <v>0.46496999999999999</v>
      </c>
      <c r="I26" s="105">
        <v>0.27839999999999998</v>
      </c>
      <c r="J26" s="105">
        <v>0.14279</v>
      </c>
      <c r="K26" s="105">
        <v>6.3850000000000004E-2</v>
      </c>
      <c r="L26" s="105">
        <v>4.0869999999999997E-2</v>
      </c>
      <c r="M26" s="105">
        <v>7.1799999999999998E-3</v>
      </c>
      <c r="N26" s="105">
        <v>1.6999999999999999E-3</v>
      </c>
      <c r="O26" s="105">
        <v>2.4000000000000001E-4</v>
      </c>
      <c r="P26" s="104">
        <v>5.4</v>
      </c>
    </row>
    <row r="27" spans="1:16">
      <c r="A27" s="103">
        <v>62131</v>
      </c>
      <c r="B27" s="103" t="s">
        <v>41</v>
      </c>
      <c r="C27" s="103">
        <v>68</v>
      </c>
      <c r="D27" s="104">
        <v>1.05672099245925</v>
      </c>
      <c r="E27" s="104">
        <v>0.98372149770381601</v>
      </c>
      <c r="F27" s="104">
        <v>1.06012040865969</v>
      </c>
      <c r="G27" s="104">
        <v>0.98349441349187605</v>
      </c>
      <c r="H27" s="105">
        <v>0.45584999999999998</v>
      </c>
      <c r="I27" s="105">
        <v>0.27986</v>
      </c>
      <c r="J27" s="105">
        <v>0.14899000000000001</v>
      </c>
      <c r="K27" s="105">
        <v>6.1789999999999998E-2</v>
      </c>
      <c r="L27" s="105">
        <v>4.3540000000000002E-2</v>
      </c>
      <c r="M27" s="105">
        <v>8.0300000000000007E-3</v>
      </c>
      <c r="N27" s="105">
        <v>1.34E-3</v>
      </c>
      <c r="O27" s="105">
        <v>6.0999999999999997E-4</v>
      </c>
      <c r="P27" s="104">
        <v>6.5</v>
      </c>
    </row>
    <row r="28" spans="1:16">
      <c r="A28" s="103">
        <v>63016</v>
      </c>
      <c r="B28" s="103" t="s">
        <v>42</v>
      </c>
      <c r="C28" s="103">
        <v>5</v>
      </c>
      <c r="D28" s="103">
        <v>1.3650328387253701</v>
      </c>
      <c r="E28" s="103">
        <v>0.97728219053215704</v>
      </c>
      <c r="F28" s="103">
        <v>1.5812928727803399</v>
      </c>
      <c r="G28" s="103">
        <v>0.97392076145970397</v>
      </c>
      <c r="H28" s="105">
        <v>0.39029000000000003</v>
      </c>
      <c r="I28" s="105">
        <v>0.27682000000000001</v>
      </c>
      <c r="J28" s="105">
        <v>0.16067000000000001</v>
      </c>
      <c r="K28" s="105">
        <v>9.146E-2</v>
      </c>
      <c r="L28" s="105">
        <v>6.361E-2</v>
      </c>
      <c r="M28" s="105">
        <v>1.472E-2</v>
      </c>
      <c r="N28" s="105">
        <v>2.0699999999999998E-3</v>
      </c>
      <c r="O28" s="105">
        <v>3.6000000000000002E-4</v>
      </c>
      <c r="P28" s="104">
        <v>5.4</v>
      </c>
    </row>
    <row r="29" spans="1:16">
      <c r="A29" s="103">
        <v>63051</v>
      </c>
      <c r="B29" s="103" t="s">
        <v>43</v>
      </c>
      <c r="C29" s="103">
        <v>3</v>
      </c>
      <c r="D29" s="104">
        <v>1.43226708829968</v>
      </c>
      <c r="E29" s="104">
        <v>0.98128539195171804</v>
      </c>
      <c r="F29" s="104">
        <v>1.52811238141571</v>
      </c>
      <c r="G29" s="104">
        <v>0.97994640837882596</v>
      </c>
      <c r="H29" s="105">
        <v>0.39565</v>
      </c>
      <c r="I29" s="105">
        <v>0.27450999999999998</v>
      </c>
      <c r="J29" s="105">
        <v>0.15737999999999999</v>
      </c>
      <c r="K29" s="105">
        <v>8.6720000000000005E-2</v>
      </c>
      <c r="L29" s="105">
        <v>6.4460000000000003E-2</v>
      </c>
      <c r="M29" s="105">
        <v>1.6539999999999999E-2</v>
      </c>
      <c r="N29" s="105">
        <v>3.65E-3</v>
      </c>
      <c r="O29" s="105">
        <v>1.09E-3</v>
      </c>
      <c r="P29" s="104">
        <v>6.1</v>
      </c>
    </row>
    <row r="30" spans="1:16">
      <c r="A30" s="103">
        <v>63071</v>
      </c>
      <c r="B30" s="103" t="s">
        <v>127</v>
      </c>
      <c r="C30" s="103">
        <v>540</v>
      </c>
      <c r="D30" s="104">
        <v>0.93707248844563296</v>
      </c>
      <c r="E30" s="104">
        <v>0.98638678485429698</v>
      </c>
      <c r="F30" s="104">
        <v>3.9391522743857901</v>
      </c>
      <c r="G30" s="104">
        <v>0.94729350201846896</v>
      </c>
      <c r="H30" s="105">
        <v>0.46046999999999999</v>
      </c>
      <c r="I30" s="105">
        <v>0.28861999999999999</v>
      </c>
      <c r="J30" s="105">
        <v>0.14460999999999999</v>
      </c>
      <c r="K30" s="105">
        <v>6.5559999999999993E-2</v>
      </c>
      <c r="L30" s="105">
        <v>3.5639999999999998E-2</v>
      </c>
      <c r="M30" s="105">
        <v>4.4999999999999997E-3</v>
      </c>
      <c r="N30" s="105">
        <v>4.8999999999999998E-4</v>
      </c>
      <c r="O30" s="105">
        <v>1.2E-4</v>
      </c>
      <c r="P30" s="104">
        <v>5.3</v>
      </c>
    </row>
    <row r="31" spans="1:16">
      <c r="A31" s="103">
        <v>63121</v>
      </c>
      <c r="B31" s="103" t="s">
        <v>44</v>
      </c>
      <c r="C31" s="103">
        <v>80</v>
      </c>
      <c r="D31" s="104">
        <v>1.45142057893456</v>
      </c>
      <c r="E31" s="104">
        <v>0.98164545458659302</v>
      </c>
      <c r="F31" s="104">
        <v>1.5043553879834499</v>
      </c>
      <c r="G31" s="104">
        <v>0.98084622218797002</v>
      </c>
      <c r="H31" s="105">
        <v>0.38031999999999999</v>
      </c>
      <c r="I31" s="105">
        <v>0.27317000000000002</v>
      </c>
      <c r="J31" s="105">
        <v>0.16334000000000001</v>
      </c>
      <c r="K31" s="105">
        <v>9.3160000000000007E-2</v>
      </c>
      <c r="L31" s="105">
        <v>7.3950000000000002E-2</v>
      </c>
      <c r="M31" s="105">
        <v>1.119E-2</v>
      </c>
      <c r="N31" s="105">
        <v>3.65E-3</v>
      </c>
      <c r="O31" s="105">
        <v>1.2199999999999999E-3</v>
      </c>
      <c r="P31" s="104">
        <v>6.4</v>
      </c>
    </row>
    <row r="32" spans="1:16">
      <c r="A32" s="103">
        <v>63201</v>
      </c>
      <c r="B32" s="103" t="s">
        <v>18</v>
      </c>
      <c r="C32" s="103">
        <v>320</v>
      </c>
      <c r="D32" s="104">
        <v>1.1969423497932301</v>
      </c>
      <c r="E32" s="104">
        <v>0.98489922535076802</v>
      </c>
      <c r="F32" s="104">
        <v>1.4526623692532199</v>
      </c>
      <c r="G32" s="104">
        <v>0.98159125245913204</v>
      </c>
      <c r="H32" s="105">
        <v>0.42227999999999999</v>
      </c>
      <c r="I32" s="105">
        <v>0.27279999999999999</v>
      </c>
      <c r="J32" s="105">
        <v>0.16663</v>
      </c>
      <c r="K32" s="105">
        <v>7.2489999999999999E-2</v>
      </c>
      <c r="L32" s="105">
        <v>5.4370000000000002E-2</v>
      </c>
      <c r="M32" s="105">
        <v>9.4900000000000002E-3</v>
      </c>
      <c r="N32" s="105">
        <v>1.6999999999999999E-3</v>
      </c>
      <c r="O32" s="105">
        <v>2.4000000000000001E-4</v>
      </c>
      <c r="P32" s="104">
        <v>5.0999999999999996</v>
      </c>
    </row>
    <row r="33" spans="1:16">
      <c r="A33" s="103">
        <v>63216</v>
      </c>
      <c r="B33" s="103" t="s">
        <v>45</v>
      </c>
      <c r="C33" s="103">
        <v>95</v>
      </c>
      <c r="D33" s="104">
        <v>1.3230126489905101</v>
      </c>
      <c r="E33" s="104">
        <v>0.98320485552165904</v>
      </c>
      <c r="F33" s="104">
        <v>1.3404682558987999</v>
      </c>
      <c r="G33" s="104">
        <v>0.98327861030983299</v>
      </c>
      <c r="H33" s="105">
        <v>0.40550000000000003</v>
      </c>
      <c r="I33" s="105">
        <v>0.27328999999999998</v>
      </c>
      <c r="J33" s="105">
        <v>0.16638</v>
      </c>
      <c r="K33" s="105">
        <v>8.1119999999999998E-2</v>
      </c>
      <c r="L33" s="105">
        <v>5.6309999999999999E-2</v>
      </c>
      <c r="M33" s="105">
        <v>1.374E-2</v>
      </c>
      <c r="N33" s="105">
        <v>2.9199999999999999E-3</v>
      </c>
      <c r="O33" s="105">
        <v>7.2999999999999996E-4</v>
      </c>
      <c r="P33" s="104">
        <v>5.8</v>
      </c>
    </row>
    <row r="34" spans="1:16">
      <c r="A34" s="103">
        <v>63251</v>
      </c>
      <c r="B34" s="103" t="s">
        <v>30</v>
      </c>
      <c r="C34" s="103">
        <v>195</v>
      </c>
      <c r="D34" s="104">
        <v>1.40182923862807</v>
      </c>
      <c r="E34" s="104">
        <v>0.98166480191591499</v>
      </c>
      <c r="F34" s="104">
        <v>1.4048504013621901</v>
      </c>
      <c r="G34" s="104">
        <v>0.98165026041348202</v>
      </c>
      <c r="H34" s="105">
        <v>0.38750000000000001</v>
      </c>
      <c r="I34" s="105">
        <v>0.26599</v>
      </c>
      <c r="J34" s="105">
        <v>0.17161000000000001</v>
      </c>
      <c r="K34" s="105">
        <v>9.1579999999999995E-2</v>
      </c>
      <c r="L34" s="105">
        <v>6.762E-2</v>
      </c>
      <c r="M34" s="105">
        <v>1.2160000000000001E-2</v>
      </c>
      <c r="N34" s="105">
        <v>3.16E-3</v>
      </c>
      <c r="O34" s="105">
        <v>3.6000000000000002E-4</v>
      </c>
      <c r="P34" s="104">
        <v>7.9</v>
      </c>
    </row>
    <row r="35" spans="1:16">
      <c r="A35" s="103">
        <v>63321</v>
      </c>
      <c r="B35" s="103" t="s">
        <v>46</v>
      </c>
      <c r="C35" s="103">
        <v>72</v>
      </c>
      <c r="D35" s="104">
        <v>1.0377037217222</v>
      </c>
      <c r="E35" s="104">
        <v>0.98676707450677204</v>
      </c>
      <c r="F35" s="104">
        <v>1.02621624908781</v>
      </c>
      <c r="G35" s="104">
        <v>0.98679179994668997</v>
      </c>
      <c r="H35" s="105">
        <v>0.4415</v>
      </c>
      <c r="I35" s="105">
        <v>0.27864</v>
      </c>
      <c r="J35" s="105">
        <v>0.16345999999999999</v>
      </c>
      <c r="K35" s="105">
        <v>6.7500000000000004E-2</v>
      </c>
      <c r="L35" s="105">
        <v>4.1959999999999997E-2</v>
      </c>
      <c r="M35" s="105">
        <v>5.5900000000000004E-3</v>
      </c>
      <c r="N35" s="105">
        <v>1.09E-3</v>
      </c>
      <c r="O35" s="105">
        <v>2.4000000000000001E-4</v>
      </c>
      <c r="P35" s="104">
        <v>7.3</v>
      </c>
    </row>
    <row r="36" spans="1:16">
      <c r="A36" s="103">
        <v>63331</v>
      </c>
      <c r="B36" s="103" t="s">
        <v>47</v>
      </c>
      <c r="C36" s="103">
        <v>72</v>
      </c>
      <c r="D36" s="104">
        <v>1.3316784237411801</v>
      </c>
      <c r="E36" s="104">
        <v>0.98356148347627304</v>
      </c>
      <c r="F36" s="104">
        <v>1.2865166626125</v>
      </c>
      <c r="G36" s="104">
        <v>0.98405922703112403</v>
      </c>
      <c r="H36" s="105">
        <v>0.39698</v>
      </c>
      <c r="I36" s="105">
        <v>0.26829999999999998</v>
      </c>
      <c r="J36" s="105">
        <v>0.16322</v>
      </c>
      <c r="K36" s="105">
        <v>9.1219999999999996E-2</v>
      </c>
      <c r="L36" s="105">
        <v>6.726E-2</v>
      </c>
      <c r="M36" s="105">
        <v>1.0460000000000001E-2</v>
      </c>
      <c r="N36" s="105">
        <v>2.31E-3</v>
      </c>
      <c r="O36" s="105">
        <v>2.4000000000000001E-4</v>
      </c>
      <c r="P36" s="104">
        <v>6</v>
      </c>
    </row>
    <row r="37" spans="1:16">
      <c r="A37" s="103">
        <v>63366</v>
      </c>
      <c r="B37" s="103" t="s">
        <v>48</v>
      </c>
      <c r="C37" s="103">
        <v>20</v>
      </c>
      <c r="D37" s="104">
        <v>1.1104804183896799</v>
      </c>
      <c r="E37" s="104">
        <v>0.98611674556205098</v>
      </c>
      <c r="F37" s="104">
        <v>1.61841401118949</v>
      </c>
      <c r="G37" s="104">
        <v>0.97982084586081697</v>
      </c>
      <c r="H37" s="105">
        <v>0.42374000000000001</v>
      </c>
      <c r="I37" s="105">
        <v>0.29579</v>
      </c>
      <c r="J37" s="105">
        <v>0.15726000000000001</v>
      </c>
      <c r="K37" s="105">
        <v>6.9199999999999998E-2</v>
      </c>
      <c r="L37" s="105">
        <v>4.4760000000000001E-2</v>
      </c>
      <c r="M37" s="105">
        <v>6.8100000000000001E-3</v>
      </c>
      <c r="N37" s="105">
        <v>1.4599999999999999E-3</v>
      </c>
      <c r="O37" s="105">
        <v>9.7000000000000005E-4</v>
      </c>
      <c r="P37" s="104">
        <v>6.6</v>
      </c>
    </row>
    <row r="38" spans="1:16">
      <c r="A38" s="103">
        <v>63383</v>
      </c>
      <c r="B38" s="103" t="s">
        <v>49</v>
      </c>
      <c r="C38" s="103">
        <v>38</v>
      </c>
      <c r="D38" s="104">
        <v>0.85689978107516396</v>
      </c>
      <c r="E38" s="104">
        <v>0.98814514983823398</v>
      </c>
      <c r="F38" s="104">
        <v>0.86690221357333896</v>
      </c>
      <c r="G38" s="104">
        <v>0.98801587739558805</v>
      </c>
      <c r="H38" s="105">
        <v>0.48419000000000001</v>
      </c>
      <c r="I38" s="105">
        <v>0.28132000000000001</v>
      </c>
      <c r="J38" s="105">
        <v>0.14376</v>
      </c>
      <c r="K38" s="105">
        <v>5.935E-2</v>
      </c>
      <c r="L38" s="105">
        <v>2.664E-2</v>
      </c>
      <c r="M38" s="105">
        <v>4.0099999999999997E-3</v>
      </c>
      <c r="N38" s="105">
        <v>6.0999999999999997E-4</v>
      </c>
      <c r="O38" s="105">
        <v>1.2E-4</v>
      </c>
      <c r="P38" s="104">
        <v>6</v>
      </c>
    </row>
    <row r="39" spans="1:16">
      <c r="A39" s="103">
        <v>63411</v>
      </c>
      <c r="B39" s="103" t="s">
        <v>31</v>
      </c>
      <c r="C39" s="103">
        <v>150</v>
      </c>
      <c r="D39" s="104">
        <v>1.2140902456823099</v>
      </c>
      <c r="E39" s="104">
        <v>0.98526754920454396</v>
      </c>
      <c r="F39" s="104">
        <v>1.2363853077110101</v>
      </c>
      <c r="G39" s="104">
        <v>0.98493740715538103</v>
      </c>
      <c r="H39" s="105">
        <v>0.42897000000000002</v>
      </c>
      <c r="I39" s="105">
        <v>0.27340999999999999</v>
      </c>
      <c r="J39" s="105">
        <v>0.15470999999999999</v>
      </c>
      <c r="K39" s="105">
        <v>7.6990000000000003E-2</v>
      </c>
      <c r="L39" s="105">
        <v>5.2060000000000002E-2</v>
      </c>
      <c r="M39" s="105">
        <v>1.022E-2</v>
      </c>
      <c r="N39" s="105">
        <v>2.6800000000000001E-3</v>
      </c>
      <c r="O39" s="105">
        <v>9.7000000000000005E-4</v>
      </c>
      <c r="P39" s="104">
        <v>6.4</v>
      </c>
    </row>
    <row r="40" spans="1:16">
      <c r="A40" s="103">
        <v>63461</v>
      </c>
      <c r="B40" s="103" t="s">
        <v>50</v>
      </c>
      <c r="C40" s="103">
        <v>145</v>
      </c>
      <c r="D40" s="104">
        <v>0.77684140111894895</v>
      </c>
      <c r="E40" s="104">
        <v>0.98884324185152594</v>
      </c>
      <c r="F40" s="104">
        <v>0.83439795670153205</v>
      </c>
      <c r="G40" s="104">
        <v>0.98816804630684296</v>
      </c>
      <c r="H40" s="105">
        <v>0.50400999999999996</v>
      </c>
      <c r="I40" s="105">
        <v>0.28631000000000001</v>
      </c>
      <c r="J40" s="105">
        <v>0.13256999999999999</v>
      </c>
      <c r="K40" s="105">
        <v>4.9739999999999999E-2</v>
      </c>
      <c r="L40" s="105">
        <v>2.3959999999999999E-2</v>
      </c>
      <c r="M40" s="105">
        <v>3.2799999999999999E-3</v>
      </c>
      <c r="N40" s="105">
        <v>1.2E-4</v>
      </c>
      <c r="O40" s="105">
        <v>0</v>
      </c>
      <c r="P40" s="104">
        <v>4.4000000000000004</v>
      </c>
    </row>
    <row r="41" spans="1:16">
      <c r="A41" s="103">
        <v>63491</v>
      </c>
      <c r="B41" s="103" t="s">
        <v>28</v>
      </c>
      <c r="C41" s="103">
        <v>88</v>
      </c>
      <c r="D41" s="104">
        <v>0.93164072001945997</v>
      </c>
      <c r="E41" s="104">
        <v>0.98379493281608199</v>
      </c>
      <c r="F41" s="104">
        <v>0.91345414740938902</v>
      </c>
      <c r="G41" s="104">
        <v>0.98364148270044005</v>
      </c>
      <c r="H41" s="105">
        <v>0.48115000000000002</v>
      </c>
      <c r="I41" s="105">
        <v>0.27328999999999998</v>
      </c>
      <c r="J41" s="105">
        <v>0.1406</v>
      </c>
      <c r="K41" s="105">
        <v>6.6890000000000005E-2</v>
      </c>
      <c r="L41" s="105">
        <v>3.32E-2</v>
      </c>
      <c r="M41" s="105">
        <v>3.65E-3</v>
      </c>
      <c r="N41" s="105">
        <v>6.0999999999999997E-4</v>
      </c>
      <c r="O41" s="105">
        <v>6.0999999999999997E-4</v>
      </c>
      <c r="P41" s="104">
        <v>9</v>
      </c>
    </row>
    <row r="42" spans="1:16">
      <c r="A42" s="103">
        <v>63496</v>
      </c>
      <c r="B42" s="103" t="s">
        <v>51</v>
      </c>
      <c r="C42" s="103">
        <v>3</v>
      </c>
      <c r="D42" s="104">
        <v>0.96897956701532395</v>
      </c>
      <c r="E42" s="104">
        <v>0.98356934975175403</v>
      </c>
      <c r="F42" s="104">
        <v>1.09739236195572</v>
      </c>
      <c r="G42" s="104">
        <v>0.98135215274649401</v>
      </c>
      <c r="H42" s="105">
        <v>0.45001000000000002</v>
      </c>
      <c r="I42" s="105">
        <v>0.28108</v>
      </c>
      <c r="J42" s="105">
        <v>0.15398000000000001</v>
      </c>
      <c r="K42" s="105">
        <v>7.4310000000000001E-2</v>
      </c>
      <c r="L42" s="105">
        <v>3.576E-2</v>
      </c>
      <c r="M42" s="105">
        <v>4.2599999999999999E-3</v>
      </c>
      <c r="N42" s="105">
        <v>6.0999999999999997E-4</v>
      </c>
      <c r="O42" s="105">
        <v>0</v>
      </c>
      <c r="P42" s="104">
        <v>4.8</v>
      </c>
    </row>
    <row r="43" spans="1:16">
      <c r="A43" s="103">
        <v>63517</v>
      </c>
      <c r="B43" s="103" t="s">
        <v>21</v>
      </c>
      <c r="C43" s="103">
        <v>7</v>
      </c>
      <c r="D43" s="104">
        <v>0.99651544636341505</v>
      </c>
      <c r="E43" s="104">
        <v>0.98153217639227097</v>
      </c>
      <c r="F43" s="104">
        <v>1.06347725614205</v>
      </c>
      <c r="G43" s="104">
        <v>0.97936269809323595</v>
      </c>
      <c r="H43" s="105">
        <v>0.45207999999999998</v>
      </c>
      <c r="I43" s="105">
        <v>0.28582000000000002</v>
      </c>
      <c r="J43" s="105">
        <v>0.15167</v>
      </c>
      <c r="K43" s="105">
        <v>6.7989999999999995E-2</v>
      </c>
      <c r="L43" s="105">
        <v>3.5999999999999997E-2</v>
      </c>
      <c r="M43" s="105">
        <v>4.4999999999999997E-3</v>
      </c>
      <c r="N43" s="105">
        <v>1.34E-3</v>
      </c>
      <c r="O43" s="105">
        <v>6.0999999999999997E-4</v>
      </c>
      <c r="P43" s="104">
        <v>6</v>
      </c>
    </row>
    <row r="44" spans="1:16">
      <c r="A44" s="103">
        <v>63518</v>
      </c>
      <c r="B44" s="103" t="s">
        <v>22</v>
      </c>
      <c r="C44" s="103">
        <v>5</v>
      </c>
      <c r="D44" s="104">
        <v>0.81029311603016296</v>
      </c>
      <c r="E44" s="104">
        <v>0.98650476212612004</v>
      </c>
      <c r="F44" s="104">
        <v>0.90340063244952495</v>
      </c>
      <c r="G44" s="104">
        <v>0.98515888688059705</v>
      </c>
      <c r="H44" s="105">
        <v>0.48297000000000001</v>
      </c>
      <c r="I44" s="105">
        <v>0.29250999999999999</v>
      </c>
      <c r="J44" s="105">
        <v>0.14218</v>
      </c>
      <c r="K44" s="105">
        <v>5.5460000000000002E-2</v>
      </c>
      <c r="L44" s="105">
        <v>2.2870000000000001E-2</v>
      </c>
      <c r="M44" s="105">
        <v>3.16E-3</v>
      </c>
      <c r="N44" s="105">
        <v>8.4999999999999995E-4</v>
      </c>
      <c r="O44" s="105">
        <v>0</v>
      </c>
      <c r="P44" s="104">
        <v>5</v>
      </c>
    </row>
    <row r="45" spans="1:16">
      <c r="A45" s="103">
        <v>63551</v>
      </c>
      <c r="B45" s="103" t="s">
        <v>52</v>
      </c>
      <c r="C45" s="103">
        <v>5</v>
      </c>
      <c r="D45" s="104">
        <v>1.57037095597178</v>
      </c>
      <c r="E45" s="104">
        <v>0.97567734507397097</v>
      </c>
      <c r="F45" s="104">
        <v>1.5346083677937199</v>
      </c>
      <c r="G45" s="104">
        <v>0.97609804462127403</v>
      </c>
      <c r="H45" s="105">
        <v>0.37691999999999998</v>
      </c>
      <c r="I45" s="105">
        <v>0.25869999999999999</v>
      </c>
      <c r="J45" s="105">
        <v>0.16722999999999999</v>
      </c>
      <c r="K45" s="105">
        <v>9.7180000000000002E-2</v>
      </c>
      <c r="L45" s="105">
        <v>7.7350000000000002E-2</v>
      </c>
      <c r="M45" s="105">
        <v>1.8489999999999999E-2</v>
      </c>
      <c r="N45" s="105">
        <v>3.65E-3</v>
      </c>
      <c r="O45" s="105">
        <v>4.8999999999999998E-4</v>
      </c>
      <c r="P45" s="104">
        <v>6.9</v>
      </c>
    </row>
    <row r="46" spans="1:16">
      <c r="A46" s="103">
        <v>63571</v>
      </c>
      <c r="B46" s="103" t="s">
        <v>29</v>
      </c>
      <c r="C46" s="103">
        <v>109</v>
      </c>
      <c r="D46" s="104">
        <v>1.2025176356117699</v>
      </c>
      <c r="E46" s="104">
        <v>0.98141963383613295</v>
      </c>
      <c r="F46" s="104">
        <v>1.1851216249087799</v>
      </c>
      <c r="G46" s="104">
        <v>0.98040847265558795</v>
      </c>
      <c r="H46" s="105">
        <v>0.42337999999999998</v>
      </c>
      <c r="I46" s="105">
        <v>0.27122000000000002</v>
      </c>
      <c r="J46" s="105">
        <v>0.16249</v>
      </c>
      <c r="K46" s="105">
        <v>8.0519999999999994E-2</v>
      </c>
      <c r="L46" s="105">
        <v>4.938E-2</v>
      </c>
      <c r="M46" s="105">
        <v>1.022E-2</v>
      </c>
      <c r="N46" s="105">
        <v>2.4299999999999999E-3</v>
      </c>
      <c r="O46" s="105">
        <v>3.6000000000000002E-4</v>
      </c>
      <c r="P46" s="104">
        <v>5.4</v>
      </c>
    </row>
    <row r="47" spans="1:16">
      <c r="A47" s="103">
        <v>63588</v>
      </c>
      <c r="B47" s="103" t="s">
        <v>53</v>
      </c>
      <c r="C47" s="103">
        <v>5</v>
      </c>
      <c r="D47" s="104">
        <v>1.37052785210411</v>
      </c>
      <c r="E47" s="104">
        <v>0.97716881506292097</v>
      </c>
      <c r="F47" s="104">
        <v>1.3055825833130601</v>
      </c>
      <c r="G47" s="104">
        <v>0.97675365256822699</v>
      </c>
      <c r="H47" s="105">
        <v>0.38530999999999999</v>
      </c>
      <c r="I47" s="105">
        <v>0.28132000000000001</v>
      </c>
      <c r="J47" s="105">
        <v>0.16431999999999999</v>
      </c>
      <c r="K47" s="105">
        <v>8.6480000000000001E-2</v>
      </c>
      <c r="L47" s="105">
        <v>6.5799999999999997E-2</v>
      </c>
      <c r="M47" s="105">
        <v>1.472E-2</v>
      </c>
      <c r="N47" s="105">
        <v>1.9499999999999999E-3</v>
      </c>
      <c r="O47" s="105">
        <v>1.2E-4</v>
      </c>
      <c r="P47" s="104">
        <v>5.3</v>
      </c>
    </row>
    <row r="48" spans="1:16">
      <c r="A48" s="103">
        <v>64036</v>
      </c>
      <c r="B48" s="103" t="s">
        <v>54</v>
      </c>
      <c r="C48" s="103">
        <v>104</v>
      </c>
      <c r="D48" s="104">
        <v>1.18278885915835</v>
      </c>
      <c r="E48" s="104">
        <v>0.98423276276109695</v>
      </c>
      <c r="F48" s="104">
        <v>1.1790963269277499</v>
      </c>
      <c r="G48" s="104">
        <v>0.98424743062963405</v>
      </c>
      <c r="H48" s="105">
        <v>0.43955</v>
      </c>
      <c r="I48" s="105">
        <v>0.27439000000000002</v>
      </c>
      <c r="J48" s="105">
        <v>0.15640999999999999</v>
      </c>
      <c r="K48" s="105">
        <v>6.9330000000000003E-2</v>
      </c>
      <c r="L48" s="105">
        <v>4.6100000000000002E-2</v>
      </c>
      <c r="M48" s="105">
        <v>1.0460000000000001E-2</v>
      </c>
      <c r="N48" s="105">
        <v>2.9199999999999999E-3</v>
      </c>
      <c r="O48" s="105">
        <v>8.4999999999999995E-4</v>
      </c>
      <c r="P48" s="104">
        <v>7.4</v>
      </c>
    </row>
    <row r="49" spans="1:16">
      <c r="A49" s="103">
        <v>64041</v>
      </c>
      <c r="B49" s="103" t="s">
        <v>19</v>
      </c>
      <c r="C49" s="103">
        <v>468</v>
      </c>
      <c r="D49" s="104">
        <v>1.1546241790318601</v>
      </c>
      <c r="E49" s="104">
        <v>0.98530606771022899</v>
      </c>
      <c r="F49" s="104">
        <v>1.1722366820724801</v>
      </c>
      <c r="G49" s="104">
        <v>0.98504027661283</v>
      </c>
      <c r="H49" s="105">
        <v>0.42569000000000001</v>
      </c>
      <c r="I49" s="105">
        <v>0.27743000000000001</v>
      </c>
      <c r="J49" s="105">
        <v>0.14887</v>
      </c>
      <c r="K49" s="105">
        <v>8.5139999999999993E-2</v>
      </c>
      <c r="L49" s="105">
        <v>5.4120000000000001E-2</v>
      </c>
      <c r="M49" s="105">
        <v>8.1499999999999993E-3</v>
      </c>
      <c r="N49" s="105">
        <v>4.8999999999999998E-4</v>
      </c>
      <c r="O49" s="105">
        <v>1.2E-4</v>
      </c>
      <c r="P49" s="104">
        <v>5.8</v>
      </c>
    </row>
    <row r="50" spans="1:16">
      <c r="A50" s="103">
        <v>64101</v>
      </c>
      <c r="B50" s="103" t="s">
        <v>23</v>
      </c>
      <c r="C50" s="103">
        <v>349</v>
      </c>
      <c r="D50" s="104">
        <v>1.55047190464607</v>
      </c>
      <c r="E50" s="104">
        <v>0.980638262182979</v>
      </c>
      <c r="F50" s="104">
        <v>1.60287642909267</v>
      </c>
      <c r="G50" s="104">
        <v>0.97994943110886701</v>
      </c>
      <c r="H50" s="105">
        <v>0.38968999999999998</v>
      </c>
      <c r="I50" s="105">
        <v>0.27024999999999999</v>
      </c>
      <c r="J50" s="105">
        <v>0.15762999999999999</v>
      </c>
      <c r="K50" s="105">
        <v>8.6959999999999996E-2</v>
      </c>
      <c r="L50" s="105">
        <v>6.9809999999999997E-2</v>
      </c>
      <c r="M50" s="105">
        <v>1.9220000000000001E-2</v>
      </c>
      <c r="N50" s="105">
        <v>4.7400000000000003E-3</v>
      </c>
      <c r="O50" s="105">
        <v>1.6999999999999999E-3</v>
      </c>
      <c r="P50" s="104">
        <v>7.4</v>
      </c>
    </row>
    <row r="51" spans="1:16">
      <c r="A51" s="103">
        <v>64127</v>
      </c>
      <c r="B51" s="103" t="s">
        <v>55</v>
      </c>
      <c r="C51" s="103">
        <v>190</v>
      </c>
      <c r="D51" s="104">
        <v>1.44055217708586</v>
      </c>
      <c r="E51" s="104">
        <v>0.98152255893056894</v>
      </c>
      <c r="F51" s="104">
        <v>1.07451836536122</v>
      </c>
      <c r="G51" s="104">
        <v>0.98574529316915005</v>
      </c>
      <c r="H51" s="105">
        <v>0.38457999999999998</v>
      </c>
      <c r="I51" s="105">
        <v>0.27012999999999998</v>
      </c>
      <c r="J51" s="105">
        <v>0.16966999999999999</v>
      </c>
      <c r="K51" s="105">
        <v>9.0490000000000001E-2</v>
      </c>
      <c r="L51" s="105">
        <v>6.6650000000000001E-2</v>
      </c>
      <c r="M51" s="105">
        <v>1.387E-2</v>
      </c>
      <c r="N51" s="105">
        <v>4.0099999999999997E-3</v>
      </c>
      <c r="O51" s="105">
        <v>6.0999999999999997E-4</v>
      </c>
      <c r="P51" s="104">
        <v>8.4</v>
      </c>
    </row>
    <row r="52" spans="1:16">
      <c r="A52" s="103">
        <v>64206</v>
      </c>
      <c r="B52" s="103" t="s">
        <v>128</v>
      </c>
      <c r="C52" s="103">
        <v>334</v>
      </c>
      <c r="D52" s="104">
        <v>2.27308805643395</v>
      </c>
      <c r="E52" s="104">
        <v>0.96762294915598901</v>
      </c>
      <c r="F52" s="104">
        <v>2.63835198248601</v>
      </c>
      <c r="G52" s="104">
        <v>0.96238466976931303</v>
      </c>
      <c r="H52" s="105">
        <v>0.30102000000000001</v>
      </c>
      <c r="I52" s="105">
        <v>0.23558999999999999</v>
      </c>
      <c r="J52" s="105">
        <v>0.17927999999999999</v>
      </c>
      <c r="K52" s="105">
        <v>0.12235</v>
      </c>
      <c r="L52" s="105">
        <v>0.1153</v>
      </c>
      <c r="M52" s="105">
        <v>3.3930000000000002E-2</v>
      </c>
      <c r="N52" s="105">
        <v>9.8499999999999994E-3</v>
      </c>
      <c r="O52" s="105">
        <v>2.6800000000000001E-3</v>
      </c>
      <c r="P52" s="104">
        <v>6.6</v>
      </c>
    </row>
    <row r="53" spans="1:16">
      <c r="A53" s="103">
        <v>64227</v>
      </c>
      <c r="B53" s="103" t="s">
        <v>56</v>
      </c>
      <c r="C53" s="103">
        <v>301</v>
      </c>
      <c r="D53" s="104">
        <v>1.78364023351982</v>
      </c>
      <c r="E53" s="104">
        <v>0.97411801279832</v>
      </c>
      <c r="F53" s="104">
        <v>1.79567501824373</v>
      </c>
      <c r="G53" s="104">
        <v>0.97396250839933596</v>
      </c>
      <c r="H53" s="105">
        <v>0.35308</v>
      </c>
      <c r="I53" s="105">
        <v>0.25309999999999999</v>
      </c>
      <c r="J53" s="105">
        <v>0.17441000000000001</v>
      </c>
      <c r="K53" s="105">
        <v>9.9489999999999995E-2</v>
      </c>
      <c r="L53" s="105">
        <v>8.9880000000000002E-2</v>
      </c>
      <c r="M53" s="105">
        <v>2.3349999999999999E-2</v>
      </c>
      <c r="N53" s="105">
        <v>4.62E-3</v>
      </c>
      <c r="O53" s="105">
        <v>2.0699999999999998E-3</v>
      </c>
      <c r="P53" s="104">
        <v>8</v>
      </c>
    </row>
    <row r="54" spans="1:16">
      <c r="A54" s="103">
        <v>65026</v>
      </c>
      <c r="B54" s="103" t="s">
        <v>57</v>
      </c>
      <c r="C54" s="103">
        <v>142</v>
      </c>
      <c r="D54" s="104">
        <v>1.2001812211140801</v>
      </c>
      <c r="E54" s="104">
        <v>0.98370847861619803</v>
      </c>
      <c r="F54" s="104">
        <v>1.2048333738749599</v>
      </c>
      <c r="G54" s="104">
        <v>0.98373825448784502</v>
      </c>
      <c r="H54" s="105">
        <v>0.43358999999999998</v>
      </c>
      <c r="I54" s="105">
        <v>0.27267999999999998</v>
      </c>
      <c r="J54" s="105">
        <v>0.15434</v>
      </c>
      <c r="K54" s="105">
        <v>7.7479999999999993E-2</v>
      </c>
      <c r="L54" s="105">
        <v>4.829E-2</v>
      </c>
      <c r="M54" s="105">
        <v>9.8499999999999994E-3</v>
      </c>
      <c r="N54" s="105">
        <v>2.5500000000000002E-3</v>
      </c>
      <c r="O54" s="105">
        <v>1.2199999999999999E-3</v>
      </c>
      <c r="P54" s="104">
        <v>6.2</v>
      </c>
    </row>
    <row r="55" spans="1:16">
      <c r="A55" s="103">
        <v>65036</v>
      </c>
      <c r="B55" s="103" t="s">
        <v>26</v>
      </c>
      <c r="C55" s="103">
        <v>43</v>
      </c>
      <c r="D55" s="104">
        <v>0.94783507662369204</v>
      </c>
      <c r="E55" s="104">
        <v>0.980162658709129</v>
      </c>
      <c r="F55" s="104">
        <v>0.89661882753587896</v>
      </c>
      <c r="G55" s="104">
        <v>0.98127647365638004</v>
      </c>
      <c r="H55" s="105">
        <v>0.48260999999999998</v>
      </c>
      <c r="I55" s="105">
        <v>0.27548</v>
      </c>
      <c r="J55" s="105">
        <v>0.13572999999999999</v>
      </c>
      <c r="K55" s="105">
        <v>5.9959999999999999E-2</v>
      </c>
      <c r="L55" s="105">
        <v>3.8800000000000001E-2</v>
      </c>
      <c r="M55" s="105">
        <v>6.45E-3</v>
      </c>
      <c r="N55" s="105">
        <v>9.7000000000000005E-4</v>
      </c>
      <c r="O55" s="105">
        <v>0</v>
      </c>
      <c r="P55" s="104">
        <v>4.7</v>
      </c>
    </row>
    <row r="56" spans="1:16">
      <c r="A56" s="103">
        <v>65042</v>
      </c>
      <c r="B56" s="103" t="s">
        <v>58</v>
      </c>
      <c r="C56" s="103">
        <v>14</v>
      </c>
      <c r="D56" s="104">
        <v>0.961738019946485</v>
      </c>
      <c r="E56" s="104">
        <v>0.98498605411317297</v>
      </c>
      <c r="F56" s="104">
        <v>1.0129104840671299</v>
      </c>
      <c r="G56" s="104">
        <v>0.98410371700455701</v>
      </c>
      <c r="H56" s="105">
        <v>0.48845</v>
      </c>
      <c r="I56" s="105">
        <v>0.27572000000000002</v>
      </c>
      <c r="J56" s="105">
        <v>0.13317999999999999</v>
      </c>
      <c r="K56" s="105">
        <v>5.9470000000000002E-2</v>
      </c>
      <c r="L56" s="105">
        <v>3.2599999999999997E-2</v>
      </c>
      <c r="M56" s="105">
        <v>8.0300000000000007E-3</v>
      </c>
      <c r="N56" s="105">
        <v>2.1900000000000001E-3</v>
      </c>
      <c r="O56" s="105">
        <v>3.6000000000000002E-4</v>
      </c>
      <c r="P56" s="104">
        <v>6.6</v>
      </c>
    </row>
    <row r="57" spans="1:16">
      <c r="A57" s="103">
        <v>65061</v>
      </c>
      <c r="B57" s="103" t="s">
        <v>25</v>
      </c>
      <c r="C57" s="103">
        <v>795</v>
      </c>
      <c r="D57" s="104">
        <v>1.47122597908051</v>
      </c>
      <c r="E57" s="104">
        <v>0.980374421644163</v>
      </c>
      <c r="F57" s="104">
        <v>1.55807467769399</v>
      </c>
      <c r="G57" s="104">
        <v>0.97908843936698198</v>
      </c>
      <c r="H57" s="105">
        <v>0.38773999999999997</v>
      </c>
      <c r="I57" s="105">
        <v>0.27401999999999999</v>
      </c>
      <c r="J57" s="105">
        <v>0.16541</v>
      </c>
      <c r="K57" s="105">
        <v>8.7569999999999995E-2</v>
      </c>
      <c r="L57" s="105">
        <v>6.3969999999999999E-2</v>
      </c>
      <c r="M57" s="105">
        <v>1.5570000000000001E-2</v>
      </c>
      <c r="N57" s="105">
        <v>4.3800000000000002E-3</v>
      </c>
      <c r="O57" s="105">
        <v>1.34E-3</v>
      </c>
      <c r="P57" s="104">
        <v>7.1</v>
      </c>
    </row>
    <row r="58" spans="1:16">
      <c r="A58" s="103">
        <v>65121</v>
      </c>
      <c r="B58" s="103" t="s">
        <v>59</v>
      </c>
      <c r="C58" s="103">
        <v>240</v>
      </c>
      <c r="D58" s="104">
        <v>1.83184504986621</v>
      </c>
      <c r="E58" s="104">
        <v>0.97568163449581902</v>
      </c>
      <c r="F58" s="104">
        <v>1.8767319387010399</v>
      </c>
      <c r="G58" s="104">
        <v>0.97477891508749503</v>
      </c>
      <c r="H58" s="105">
        <v>0.37035000000000001</v>
      </c>
      <c r="I58" s="105">
        <v>0.26173999999999997</v>
      </c>
      <c r="J58" s="105">
        <v>0.16139999999999999</v>
      </c>
      <c r="K58" s="105">
        <v>9.2429999999999998E-2</v>
      </c>
      <c r="L58" s="105">
        <v>7.9420000000000004E-2</v>
      </c>
      <c r="M58" s="105">
        <v>2.2620000000000001E-2</v>
      </c>
      <c r="N58" s="105">
        <v>7.0499999999999998E-3</v>
      </c>
      <c r="O58" s="105">
        <v>4.9899999999999996E-3</v>
      </c>
      <c r="P58" s="104">
        <v>8</v>
      </c>
    </row>
    <row r="59" spans="1:16">
      <c r="A59" s="103">
        <v>65162</v>
      </c>
      <c r="B59" s="103" t="s">
        <v>20</v>
      </c>
      <c r="C59" s="103">
        <v>410</v>
      </c>
      <c r="D59" s="104">
        <v>1.4841705181221101</v>
      </c>
      <c r="E59" s="104">
        <v>0.97928367816780604</v>
      </c>
      <c r="F59" s="104">
        <v>2.2307577231817</v>
      </c>
      <c r="G59" s="104">
        <v>0.96872528315889805</v>
      </c>
      <c r="H59" s="105">
        <v>0.38603999999999999</v>
      </c>
      <c r="I59" s="105">
        <v>0.26452999999999999</v>
      </c>
      <c r="J59" s="105">
        <v>0.16213</v>
      </c>
      <c r="K59" s="105">
        <v>9.1579999999999995E-2</v>
      </c>
      <c r="L59" s="105">
        <v>7.8200000000000006E-2</v>
      </c>
      <c r="M59" s="105">
        <v>1.4109999999999999E-2</v>
      </c>
      <c r="N59" s="105">
        <v>2.8E-3</v>
      </c>
      <c r="O59" s="105">
        <v>6.0999999999999997E-4</v>
      </c>
      <c r="P59" s="104">
        <v>7.3</v>
      </c>
    </row>
    <row r="60" spans="1:16">
      <c r="A60" s="103">
        <v>65201</v>
      </c>
      <c r="B60" s="103" t="s">
        <v>60</v>
      </c>
      <c r="C60" s="103">
        <v>84</v>
      </c>
      <c r="D60" s="104">
        <v>1.11664436876672</v>
      </c>
      <c r="E60" s="104">
        <v>0.98097437966479395</v>
      </c>
      <c r="F60" s="104">
        <v>1.24137314522014</v>
      </c>
      <c r="G60" s="104">
        <v>0.97899277126359996</v>
      </c>
      <c r="H60" s="105">
        <v>0.44734000000000002</v>
      </c>
      <c r="I60" s="105">
        <v>0.27110000000000001</v>
      </c>
      <c r="J60" s="105">
        <v>0.14802000000000001</v>
      </c>
      <c r="K60" s="105">
        <v>7.7109999999999998E-2</v>
      </c>
      <c r="L60" s="105">
        <v>4.5609999999999998E-2</v>
      </c>
      <c r="M60" s="105">
        <v>8.6400000000000001E-3</v>
      </c>
      <c r="N60" s="105">
        <v>2.0699999999999998E-3</v>
      </c>
      <c r="O60" s="105">
        <v>1.2E-4</v>
      </c>
      <c r="P60" s="104">
        <v>5.2</v>
      </c>
    </row>
    <row r="61" spans="1:16">
      <c r="A61" s="103">
        <v>65256</v>
      </c>
      <c r="B61" s="103" t="s">
        <v>61</v>
      </c>
      <c r="C61" s="103">
        <v>160</v>
      </c>
      <c r="D61" s="104">
        <v>1.7432838725370901</v>
      </c>
      <c r="E61" s="104">
        <v>0.97651797846186805</v>
      </c>
      <c r="F61" s="104">
        <v>1.79248236438822</v>
      </c>
      <c r="G61" s="104">
        <v>0.976269215850185</v>
      </c>
      <c r="H61" s="105">
        <v>0.35575000000000001</v>
      </c>
      <c r="I61" s="105">
        <v>0.26951999999999998</v>
      </c>
      <c r="J61" s="105">
        <v>0.16722999999999999</v>
      </c>
      <c r="K61" s="105">
        <v>9.4259999999999997E-2</v>
      </c>
      <c r="L61" s="105">
        <v>8.3680000000000004E-2</v>
      </c>
      <c r="M61" s="105">
        <v>2.0549999999999999E-2</v>
      </c>
      <c r="N61" s="105">
        <v>6.45E-3</v>
      </c>
      <c r="O61" s="105">
        <v>2.5500000000000002E-3</v>
      </c>
      <c r="P61" s="104">
        <v>6.8</v>
      </c>
    </row>
    <row r="62" spans="1:16">
      <c r="A62" s="103">
        <v>65276</v>
      </c>
      <c r="B62" s="103" t="s">
        <v>62</v>
      </c>
      <c r="C62" s="103">
        <v>18</v>
      </c>
      <c r="D62" s="104">
        <v>1.17832157625881</v>
      </c>
      <c r="E62" s="104">
        <v>0.97745122864775702</v>
      </c>
      <c r="F62" s="104">
        <v>1.2245791778156101</v>
      </c>
      <c r="G62" s="104">
        <v>0.97657545445778104</v>
      </c>
      <c r="H62" s="105">
        <v>0.41826999999999998</v>
      </c>
      <c r="I62" s="105">
        <v>0.27450999999999998</v>
      </c>
      <c r="J62" s="105">
        <v>0.16188</v>
      </c>
      <c r="K62" s="105">
        <v>8.1729999999999997E-2</v>
      </c>
      <c r="L62" s="105">
        <v>5.2909999999999999E-2</v>
      </c>
      <c r="M62" s="105">
        <v>9.4900000000000002E-3</v>
      </c>
      <c r="N62" s="105">
        <v>1.2199999999999999E-3</v>
      </c>
      <c r="O62" s="105">
        <v>0</v>
      </c>
      <c r="P62" s="104">
        <v>4.4000000000000004</v>
      </c>
    </row>
    <row r="63" spans="1:16">
      <c r="A63" s="103">
        <v>65288</v>
      </c>
      <c r="B63" s="103" t="s">
        <v>63</v>
      </c>
      <c r="C63" s="103">
        <v>89</v>
      </c>
      <c r="D63" s="104">
        <v>0.83205910970566699</v>
      </c>
      <c r="E63" s="104">
        <v>0.98380256339922101</v>
      </c>
      <c r="F63" s="104">
        <v>1.6168377523716799</v>
      </c>
      <c r="G63" s="104">
        <v>0.96936037107068396</v>
      </c>
      <c r="H63" s="105">
        <v>0.49489</v>
      </c>
      <c r="I63" s="105">
        <v>0.28752</v>
      </c>
      <c r="J63" s="105">
        <v>0.13195999999999999</v>
      </c>
      <c r="K63" s="105">
        <v>5.2909999999999999E-2</v>
      </c>
      <c r="L63" s="105">
        <v>2.7609999999999999E-2</v>
      </c>
      <c r="M63" s="105">
        <v>4.4999999999999997E-3</v>
      </c>
      <c r="N63" s="105">
        <v>4.8999999999999998E-4</v>
      </c>
      <c r="O63" s="105">
        <v>1.2E-4</v>
      </c>
      <c r="P63" s="104">
        <v>5.3</v>
      </c>
    </row>
    <row r="64" spans="1:16">
      <c r="A64" s="103">
        <v>65306</v>
      </c>
      <c r="B64" s="103" t="s">
        <v>64</v>
      </c>
      <c r="C64" s="103">
        <v>150</v>
      </c>
      <c r="D64" s="104">
        <v>1.78491729506202</v>
      </c>
      <c r="E64" s="104">
        <v>0.97590033613247296</v>
      </c>
      <c r="F64" s="104">
        <v>2.0286767209924501</v>
      </c>
      <c r="G64" s="104">
        <v>0.97242409864879797</v>
      </c>
      <c r="H64" s="105">
        <v>0.37070999999999998</v>
      </c>
      <c r="I64" s="105">
        <v>0.25772</v>
      </c>
      <c r="J64" s="105">
        <v>0.16686999999999999</v>
      </c>
      <c r="K64" s="105">
        <v>9.2560000000000003E-2</v>
      </c>
      <c r="L64" s="105">
        <v>7.7719999999999997E-2</v>
      </c>
      <c r="M64" s="105">
        <v>2.4199999999999999E-2</v>
      </c>
      <c r="N64" s="105">
        <v>6.9300000000000004E-3</v>
      </c>
      <c r="O64" s="105">
        <v>3.2799999999999999E-3</v>
      </c>
      <c r="P64" s="104">
        <v>7.4</v>
      </c>
    </row>
    <row r="65" spans="1:16">
      <c r="A65" s="103">
        <v>65356</v>
      </c>
      <c r="B65" s="103" t="s">
        <v>27</v>
      </c>
      <c r="C65" s="103">
        <v>73</v>
      </c>
      <c r="D65" s="104">
        <v>0.69125273656044695</v>
      </c>
      <c r="E65" s="104">
        <v>0.98399397892729401</v>
      </c>
      <c r="F65" s="104">
        <v>0.71607759669180204</v>
      </c>
      <c r="G65" s="104">
        <v>0.98325873358297</v>
      </c>
      <c r="H65" s="105">
        <v>0.52164999999999995</v>
      </c>
      <c r="I65" s="105">
        <v>0.29311999999999999</v>
      </c>
      <c r="J65" s="105">
        <v>0.12162000000000001</v>
      </c>
      <c r="K65" s="105">
        <v>4.0259999999999997E-2</v>
      </c>
      <c r="L65" s="105">
        <v>2.1649999999999999E-2</v>
      </c>
      <c r="M65" s="105">
        <v>1.58E-3</v>
      </c>
      <c r="N65" s="105">
        <v>1.2E-4</v>
      </c>
      <c r="O65" s="105">
        <v>0</v>
      </c>
      <c r="P65" s="104">
        <v>4.0999999999999996</v>
      </c>
    </row>
    <row r="66" spans="1:16">
      <c r="A66" s="103"/>
      <c r="B66" s="103"/>
      <c r="C66" s="103" t="s">
        <v>110</v>
      </c>
      <c r="D66" s="103">
        <f>AVERAGE(D2:D65)</f>
        <v>1.2473051981412706</v>
      </c>
      <c r="E66" s="103">
        <f t="shared" ref="E66:P66" si="0">AVERAGE(E2:E65)</f>
        <v>0.98212333897828796</v>
      </c>
      <c r="F66" s="103">
        <f t="shared" si="0"/>
        <v>1.3988495561946932</v>
      </c>
      <c r="G66" s="103">
        <f t="shared" si="0"/>
        <v>0.97986820720777512</v>
      </c>
      <c r="H66" s="106">
        <f t="shared" ref="H66:O66" si="1">AVERAGE(H2:H65)</f>
        <v>0.41999406250000004</v>
      </c>
      <c r="I66" s="106">
        <f t="shared" si="1"/>
        <v>0.2742349999999999</v>
      </c>
      <c r="J66" s="106">
        <f t="shared" si="1"/>
        <v>0.15806765624999997</v>
      </c>
      <c r="K66" s="106">
        <f t="shared" si="1"/>
        <v>7.910093750000001E-2</v>
      </c>
      <c r="L66" s="106">
        <f t="shared" si="1"/>
        <v>5.4342031250000006E-2</v>
      </c>
      <c r="M66" s="106">
        <f t="shared" si="1"/>
        <v>1.1151562499999997E-2</v>
      </c>
      <c r="N66" s="106">
        <f t="shared" si="1"/>
        <v>2.4515624999999993E-3</v>
      </c>
      <c r="O66" s="106">
        <f t="shared" si="1"/>
        <v>6.5656249999999981E-4</v>
      </c>
      <c r="P66" s="103">
        <f t="shared" si="0"/>
        <v>6.0093750000000004</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8DDC-48F4-4467-B69A-7C354E6383E8}">
  <dimension ref="A2:Q69"/>
  <sheetViews>
    <sheetView tabSelected="1" zoomScale="70" zoomScaleNormal="70" workbookViewId="0">
      <pane ySplit="4" topLeftCell="A5" activePane="bottomLeft" state="frozen"/>
      <selection pane="bottomLeft" activeCell="J9" sqref="J9"/>
    </sheetView>
  </sheetViews>
  <sheetFormatPr defaultRowHeight="18"/>
  <cols>
    <col min="1" max="1" width="13" bestFit="1" customWidth="1"/>
    <col min="2" max="2" width="10.4140625" bestFit="1" customWidth="1"/>
    <col min="3" max="3" width="5" bestFit="1" customWidth="1"/>
  </cols>
  <sheetData>
    <row r="2" spans="1:17">
      <c r="A2" s="42" t="s">
        <v>107</v>
      </c>
    </row>
    <row r="3" spans="1:17" ht="18.5" thickBot="1">
      <c r="A3" s="6"/>
      <c r="B3" s="10"/>
      <c r="C3" s="22"/>
      <c r="D3" s="108" t="s">
        <v>67</v>
      </c>
      <c r="E3" s="115"/>
      <c r="F3" s="116" t="s">
        <v>69</v>
      </c>
      <c r="G3" s="117"/>
      <c r="H3" s="108" t="s">
        <v>93</v>
      </c>
      <c r="I3" s="115"/>
      <c r="J3" s="110" t="s">
        <v>83</v>
      </c>
      <c r="K3" s="111"/>
      <c r="L3" s="116" t="s">
        <v>70</v>
      </c>
      <c r="M3" s="117"/>
      <c r="N3" s="110" t="s">
        <v>92</v>
      </c>
      <c r="O3" s="111"/>
      <c r="P3" s="108" t="s">
        <v>81</v>
      </c>
      <c r="Q3" s="109"/>
    </row>
    <row r="4" spans="1:17" ht="19" thickTop="1" thickBot="1">
      <c r="A4" s="8" t="s">
        <v>1</v>
      </c>
      <c r="B4" s="11" t="s">
        <v>2</v>
      </c>
      <c r="C4" s="23" t="s">
        <v>71</v>
      </c>
      <c r="D4" s="19" t="s">
        <v>66</v>
      </c>
      <c r="E4" s="20" t="s">
        <v>68</v>
      </c>
      <c r="F4" s="18" t="s">
        <v>66</v>
      </c>
      <c r="G4" s="21" t="s">
        <v>68</v>
      </c>
      <c r="H4" s="19" t="s">
        <v>66</v>
      </c>
      <c r="I4" s="20" t="s">
        <v>68</v>
      </c>
      <c r="J4" s="34" t="s">
        <v>84</v>
      </c>
      <c r="K4" s="35" t="s">
        <v>85</v>
      </c>
      <c r="L4" s="18" t="s">
        <v>66</v>
      </c>
      <c r="M4" s="21" t="s">
        <v>68</v>
      </c>
      <c r="N4" s="34" t="s">
        <v>84</v>
      </c>
      <c r="O4" s="35" t="s">
        <v>85</v>
      </c>
      <c r="P4" s="19" t="s">
        <v>66</v>
      </c>
      <c r="Q4" s="9" t="s">
        <v>68</v>
      </c>
    </row>
    <row r="5" spans="1:17" ht="18.5" thickTop="1">
      <c r="A5" s="7">
        <v>60051</v>
      </c>
      <c r="B5" s="12" t="s">
        <v>0</v>
      </c>
      <c r="C5" s="24">
        <v>88</v>
      </c>
      <c r="D5" s="30">
        <v>1.83223882444127</v>
      </c>
      <c r="E5" s="31">
        <v>0.97442709571717701</v>
      </c>
      <c r="F5" s="51">
        <v>1.7034182172069301</v>
      </c>
      <c r="G5" s="31">
        <v>0.97622506932984898</v>
      </c>
      <c r="H5" s="46">
        <v>1.67129017990582</v>
      </c>
      <c r="I5" s="31">
        <v>0.97667348643123197</v>
      </c>
      <c r="J5" s="46">
        <v>1.3203098163884801</v>
      </c>
      <c r="K5" s="31">
        <v>0.98157218583747097</v>
      </c>
      <c r="L5" s="57">
        <v>1.2208291754943199</v>
      </c>
      <c r="M5" s="59">
        <v>0.98296065598319904</v>
      </c>
      <c r="N5" s="46">
        <v>2.24027599778992</v>
      </c>
      <c r="O5" s="31">
        <v>0.96868783647461199</v>
      </c>
      <c r="P5" s="46">
        <v>2.4657843554647498</v>
      </c>
      <c r="Q5" s="31">
        <v>0.96539705194088299</v>
      </c>
    </row>
    <row r="6" spans="1:17">
      <c r="A6" s="2">
        <v>60061</v>
      </c>
      <c r="B6" s="13" t="s">
        <v>3</v>
      </c>
      <c r="C6" s="25">
        <v>95</v>
      </c>
      <c r="D6" s="32">
        <v>1.87421216874636</v>
      </c>
      <c r="E6" s="33">
        <v>0.97525564300705003</v>
      </c>
      <c r="F6" s="39">
        <v>1.68283062756945</v>
      </c>
      <c r="G6" s="33">
        <v>0.97778236503762395</v>
      </c>
      <c r="H6" s="47">
        <v>1.69473796591463</v>
      </c>
      <c r="I6" s="33">
        <v>0.97762515795308902</v>
      </c>
      <c r="J6" s="47">
        <v>1.36404972093004</v>
      </c>
      <c r="K6" s="33">
        <v>0.98199108200572405</v>
      </c>
      <c r="L6" s="58">
        <v>1.34875506488913</v>
      </c>
      <c r="M6" s="60">
        <v>0.98219301028015904</v>
      </c>
      <c r="N6" s="47">
        <v>2.14480747455426</v>
      </c>
      <c r="O6" s="33">
        <v>0.97164318879031497</v>
      </c>
      <c r="P6" s="47">
        <v>2.5672817137864299</v>
      </c>
      <c r="Q6" s="33">
        <v>0.96593042297387</v>
      </c>
    </row>
    <row r="7" spans="1:17">
      <c r="A7" s="1">
        <v>60102</v>
      </c>
      <c r="B7" s="14" t="s">
        <v>4</v>
      </c>
      <c r="C7" s="26">
        <v>147</v>
      </c>
      <c r="D7" s="32">
        <v>1.74397627190203</v>
      </c>
      <c r="E7" s="33">
        <v>0.97653618188254099</v>
      </c>
      <c r="F7" s="39">
        <v>1.60477549178234</v>
      </c>
      <c r="G7" s="33">
        <v>0.97840901802094404</v>
      </c>
      <c r="H7" s="47">
        <v>1.61035426306069</v>
      </c>
      <c r="I7" s="33">
        <v>0.97833396007623297</v>
      </c>
      <c r="J7" s="93">
        <v>1.38407311846882</v>
      </c>
      <c r="K7" s="94">
        <v>0.98137839348146705</v>
      </c>
      <c r="L7" s="58">
        <v>1.34343753622552</v>
      </c>
      <c r="M7" s="60">
        <v>0.98192511302474095</v>
      </c>
      <c r="N7" s="47">
        <v>2.2618904511734601</v>
      </c>
      <c r="O7" s="33">
        <v>0.96953547269696405</v>
      </c>
      <c r="P7" s="47">
        <v>2.51887881457899</v>
      </c>
      <c r="Q7" s="33">
        <v>0.96594854168574895</v>
      </c>
    </row>
    <row r="8" spans="1:17">
      <c r="A8" s="1">
        <v>60116</v>
      </c>
      <c r="B8" s="14" t="s">
        <v>32</v>
      </c>
      <c r="C8" s="26">
        <v>90</v>
      </c>
      <c r="D8" s="32">
        <v>1.9750101849163</v>
      </c>
      <c r="E8" s="33">
        <v>0.97018694692464102</v>
      </c>
      <c r="F8" s="39">
        <v>1.6992834246394299</v>
      </c>
      <c r="G8" s="33">
        <v>0.974349080670184</v>
      </c>
      <c r="H8" s="47">
        <v>1.69214457987129</v>
      </c>
      <c r="I8" s="33">
        <v>0.97445684252356302</v>
      </c>
      <c r="J8" s="47">
        <v>1.4575846733907001</v>
      </c>
      <c r="K8" s="33">
        <v>0.97799755689286805</v>
      </c>
      <c r="L8" s="58">
        <v>1.39960274442264</v>
      </c>
      <c r="M8" s="60">
        <v>0.97887280216448203</v>
      </c>
      <c r="N8" s="47">
        <v>2.0345964776207901</v>
      </c>
      <c r="O8" s="33">
        <v>0.96924813945513699</v>
      </c>
      <c r="P8" s="47">
        <v>2.1839627866323301</v>
      </c>
      <c r="Q8" s="33">
        <v>0.96684592608548403</v>
      </c>
    </row>
    <row r="9" spans="1:17">
      <c r="A9" s="2">
        <v>60131</v>
      </c>
      <c r="B9" s="13" t="s">
        <v>7</v>
      </c>
      <c r="C9" s="25">
        <v>87</v>
      </c>
      <c r="D9" s="32">
        <v>1.7534872547714699</v>
      </c>
      <c r="E9" s="33">
        <v>0.97503486647729598</v>
      </c>
      <c r="F9" s="39">
        <v>1.59960180767058</v>
      </c>
      <c r="G9" s="33">
        <v>0.97722579813284105</v>
      </c>
      <c r="H9" s="47">
        <v>1.58093064535702</v>
      </c>
      <c r="I9" s="33">
        <v>0.97749162730206596</v>
      </c>
      <c r="J9" s="93">
        <v>1.26915792773721</v>
      </c>
      <c r="K9" s="94">
        <v>0.98193046625167102</v>
      </c>
      <c r="L9" s="58">
        <v>1.24230021056816</v>
      </c>
      <c r="M9" s="60">
        <v>0.98231285083611297</v>
      </c>
      <c r="N9" s="47">
        <v>1.6069766429824099</v>
      </c>
      <c r="O9" s="33">
        <v>0.97709071653910695</v>
      </c>
      <c r="P9" s="47">
        <v>1.8979246070652001</v>
      </c>
      <c r="Q9" s="33">
        <v>0.97281428186113295</v>
      </c>
    </row>
    <row r="10" spans="1:17">
      <c r="A10" s="1">
        <v>60196</v>
      </c>
      <c r="B10" s="14" t="s">
        <v>33</v>
      </c>
      <c r="C10" s="26">
        <v>128</v>
      </c>
      <c r="D10" s="48">
        <v>1.48206523678869</v>
      </c>
      <c r="E10" s="37">
        <v>0.98104605330737105</v>
      </c>
      <c r="F10" s="39">
        <v>1.3535157887984699</v>
      </c>
      <c r="G10" s="37">
        <v>0.98269005609759497</v>
      </c>
      <c r="H10" s="47">
        <v>1.3681756958515401</v>
      </c>
      <c r="I10" s="37">
        <v>0.98250257238236705</v>
      </c>
      <c r="J10" s="93">
        <v>1.3353476673207501</v>
      </c>
      <c r="K10" s="65">
        <v>0.98292240592771396</v>
      </c>
      <c r="L10" s="58">
        <v>1.32328400836158</v>
      </c>
      <c r="M10" s="61">
        <v>0.98307668655123503</v>
      </c>
      <c r="N10" s="47">
        <v>2.1699453392866799</v>
      </c>
      <c r="O10" s="37">
        <v>0.97221420679290105</v>
      </c>
      <c r="P10" s="47">
        <v>2.3014377040463301</v>
      </c>
      <c r="Q10" s="37">
        <v>0.97041353113991402</v>
      </c>
    </row>
    <row r="11" spans="1:17">
      <c r="A11" s="1">
        <v>60216</v>
      </c>
      <c r="B11" s="14" t="s">
        <v>34</v>
      </c>
      <c r="C11" s="26">
        <v>86</v>
      </c>
      <c r="D11" s="48">
        <v>1.6125254299309999</v>
      </c>
      <c r="E11" s="37">
        <v>0.97738151764604297</v>
      </c>
      <c r="F11" s="39">
        <v>1.62226572088414</v>
      </c>
      <c r="G11" s="37">
        <v>0.97724489307258999</v>
      </c>
      <c r="H11" s="47">
        <v>1.5662726862360601</v>
      </c>
      <c r="I11" s="37">
        <v>0.97803029306853695</v>
      </c>
      <c r="J11" s="47">
        <v>1.2690868248998499</v>
      </c>
      <c r="K11" s="37">
        <v>0.98219884324189199</v>
      </c>
      <c r="L11" s="58">
        <v>1.2525357614469499</v>
      </c>
      <c r="M11" s="61">
        <v>0.982431000781674</v>
      </c>
      <c r="N11" s="47">
        <v>1.7368917945858799</v>
      </c>
      <c r="O11" s="37">
        <v>0.97560517567726601</v>
      </c>
      <c r="P11" s="47">
        <v>1.96814334832378</v>
      </c>
      <c r="Q11" s="37">
        <v>0.97226151722926601</v>
      </c>
    </row>
    <row r="12" spans="1:17">
      <c r="A12" s="2">
        <v>60226</v>
      </c>
      <c r="B12" s="13" t="s">
        <v>5</v>
      </c>
      <c r="C12" s="25">
        <v>265</v>
      </c>
      <c r="D12" s="48">
        <v>2.0530125776019199</v>
      </c>
      <c r="E12" s="37">
        <v>0.97498282526695101</v>
      </c>
      <c r="F12" s="39">
        <v>2.1485418723963701</v>
      </c>
      <c r="G12" s="37">
        <v>0.97381874420574799</v>
      </c>
      <c r="H12" s="47">
        <v>2.04663991039265</v>
      </c>
      <c r="I12" s="37">
        <v>0.97506047999290302</v>
      </c>
      <c r="J12" s="47">
        <v>1.7712681665903001</v>
      </c>
      <c r="K12" s="37">
        <v>0.97841604785761405</v>
      </c>
      <c r="L12" s="58">
        <v>1.6388562313780499</v>
      </c>
      <c r="M12" s="61">
        <v>0.98002956574643996</v>
      </c>
      <c r="N12" s="47">
        <v>3.4693660063793201</v>
      </c>
      <c r="O12" s="37">
        <v>0.95766301232500195</v>
      </c>
      <c r="P12" s="47">
        <v>3.1822890291954802</v>
      </c>
      <c r="Q12" s="37">
        <v>0.96106299610016399</v>
      </c>
    </row>
    <row r="13" spans="1:17">
      <c r="A13" s="1">
        <v>60236</v>
      </c>
      <c r="B13" s="14" t="s">
        <v>6</v>
      </c>
      <c r="C13" s="26">
        <v>248</v>
      </c>
      <c r="D13" s="48">
        <v>1.2177642104274899</v>
      </c>
      <c r="E13" s="37">
        <v>0.98396950400273997</v>
      </c>
      <c r="F13" s="39">
        <v>1.14957679999605</v>
      </c>
      <c r="G13" s="37">
        <v>0.984867114558729</v>
      </c>
      <c r="H13" s="47">
        <v>1.1384426027714001</v>
      </c>
      <c r="I13" s="37">
        <v>0.98501368374060605</v>
      </c>
      <c r="J13" s="47">
        <v>1.1300767732527299</v>
      </c>
      <c r="K13" s="37">
        <v>0.98512381047570396</v>
      </c>
      <c r="L13" s="58">
        <v>1.05061048212442</v>
      </c>
      <c r="M13" s="61">
        <v>0.98616989480873096</v>
      </c>
      <c r="N13" s="47">
        <v>2.0436597502086302</v>
      </c>
      <c r="O13" s="37">
        <v>0.97305608644011499</v>
      </c>
      <c r="P13" s="47">
        <v>2.03892247288187</v>
      </c>
      <c r="Q13" s="37">
        <v>0.97300496313344997</v>
      </c>
    </row>
    <row r="14" spans="1:17">
      <c r="A14" s="3">
        <v>61001</v>
      </c>
      <c r="B14" s="15" t="s">
        <v>8</v>
      </c>
      <c r="C14" s="27">
        <v>42</v>
      </c>
      <c r="D14" s="48">
        <v>1.1254184756047401</v>
      </c>
      <c r="E14" s="37">
        <v>0.97949404144184005</v>
      </c>
      <c r="F14" s="39">
        <v>1.16031113586639</v>
      </c>
      <c r="G14" s="37">
        <v>0.97885827131648695</v>
      </c>
      <c r="H14" s="47">
        <v>1.15109099806327</v>
      </c>
      <c r="I14" s="37">
        <v>0.97902626905936196</v>
      </c>
      <c r="J14" s="47">
        <v>0.99173705612610996</v>
      </c>
      <c r="K14" s="37">
        <v>0.98192981596238105</v>
      </c>
      <c r="L14" s="58">
        <v>0.97530718317505405</v>
      </c>
      <c r="M14" s="61">
        <v>0.98222918042204999</v>
      </c>
      <c r="N14" s="47">
        <v>1.4451479625468899</v>
      </c>
      <c r="O14" s="37">
        <v>0.97360380335872898</v>
      </c>
      <c r="P14" s="47">
        <v>1.68241849248984</v>
      </c>
      <c r="Q14" s="37">
        <v>0.96911075035301297</v>
      </c>
    </row>
    <row r="15" spans="1:17">
      <c r="A15" s="3">
        <v>61076</v>
      </c>
      <c r="B15" s="15" t="s">
        <v>9</v>
      </c>
      <c r="C15" s="27">
        <v>2</v>
      </c>
      <c r="D15" s="48">
        <v>1.9209448846275501</v>
      </c>
      <c r="E15" s="37">
        <v>0.97123258767152598</v>
      </c>
      <c r="F15" s="39">
        <v>2.0152387500428701</v>
      </c>
      <c r="G15" s="37">
        <v>0.96982047505540903</v>
      </c>
      <c r="H15" s="47">
        <v>1.9320957475912099</v>
      </c>
      <c r="I15" s="37">
        <v>0.97106559616892696</v>
      </c>
      <c r="J15" s="47">
        <v>1.78611569836776</v>
      </c>
      <c r="K15" s="37">
        <v>0.97325174336208597</v>
      </c>
      <c r="L15" s="58">
        <v>1.6404783237878899</v>
      </c>
      <c r="M15" s="61">
        <v>0.97543275877720903</v>
      </c>
      <c r="N15" s="47">
        <v>2.1621903127743098</v>
      </c>
      <c r="O15" s="37">
        <v>0.96758665048499004</v>
      </c>
      <c r="P15" s="47">
        <v>2.7365384613906398</v>
      </c>
      <c r="Q15" s="37">
        <v>0.95878157132719299</v>
      </c>
    </row>
    <row r="16" spans="1:17">
      <c r="A16" s="4">
        <v>61111</v>
      </c>
      <c r="B16" s="16" t="s">
        <v>10</v>
      </c>
      <c r="C16" s="28">
        <v>2</v>
      </c>
      <c r="D16" s="48">
        <v>1.78880687068415</v>
      </c>
      <c r="E16" s="37">
        <v>0.975361964220825</v>
      </c>
      <c r="F16" s="39">
        <v>1.6762600837150601</v>
      </c>
      <c r="G16" s="37">
        <v>0.976912121372847</v>
      </c>
      <c r="H16" s="47">
        <v>1.6623390760563299</v>
      </c>
      <c r="I16" s="37">
        <v>0.97710386162742602</v>
      </c>
      <c r="J16" s="58">
        <v>1.3241957736495</v>
      </c>
      <c r="K16" s="61">
        <v>0.98176126032133904</v>
      </c>
      <c r="L16" s="47">
        <v>1.3930082377773101</v>
      </c>
      <c r="M16" s="37">
        <v>0.98081347552633402</v>
      </c>
      <c r="N16" s="47">
        <v>1.79064479645539</v>
      </c>
      <c r="O16" s="37">
        <v>0.97531686816936802</v>
      </c>
      <c r="P16" s="47">
        <v>2.2379307121488101</v>
      </c>
      <c r="Q16" s="37">
        <v>0.96901372814919995</v>
      </c>
    </row>
    <row r="17" spans="1:17">
      <c r="A17" s="4">
        <v>61187</v>
      </c>
      <c r="B17" s="16" t="s">
        <v>35</v>
      </c>
      <c r="C17" s="28">
        <v>17</v>
      </c>
      <c r="D17" s="48">
        <v>2.2042839095285198</v>
      </c>
      <c r="E17" s="37">
        <v>0.97260753720661097</v>
      </c>
      <c r="F17" s="39">
        <v>1.9183683250049901</v>
      </c>
      <c r="G17" s="37">
        <v>0.97616058769037894</v>
      </c>
      <c r="H17" s="47">
        <v>1.9643960454921601</v>
      </c>
      <c r="I17" s="37">
        <v>0.975588604827618</v>
      </c>
      <c r="J17" s="58">
        <v>1.5389916451792001</v>
      </c>
      <c r="K17" s="61">
        <v>0.98087507185545597</v>
      </c>
      <c r="L17" s="47">
        <v>1.55972392909141</v>
      </c>
      <c r="M17" s="37">
        <v>0.98061743339371699</v>
      </c>
      <c r="N17" s="47">
        <v>2.5102406730542999</v>
      </c>
      <c r="O17" s="37">
        <v>0.96878284306161899</v>
      </c>
      <c r="P17" s="47">
        <v>2.8627303943450699</v>
      </c>
      <c r="Q17" s="37">
        <v>0.96426623667546496</v>
      </c>
    </row>
    <row r="18" spans="1:17">
      <c r="A18" s="4">
        <v>61206</v>
      </c>
      <c r="B18" s="16" t="s">
        <v>11</v>
      </c>
      <c r="C18" s="28">
        <v>200</v>
      </c>
      <c r="D18" s="36">
        <v>1.95974691796638</v>
      </c>
      <c r="E18" s="37">
        <v>0.97470820743702902</v>
      </c>
      <c r="F18" s="39">
        <v>1.93951960199007</v>
      </c>
      <c r="G18" s="37">
        <v>0.97496925394006895</v>
      </c>
      <c r="H18" s="47">
        <v>1.91632989718109</v>
      </c>
      <c r="I18" s="37">
        <v>0.97526853197349705</v>
      </c>
      <c r="J18" s="58">
        <v>1.5185262555105701</v>
      </c>
      <c r="K18" s="61">
        <v>0.98040244344629301</v>
      </c>
      <c r="L18" s="47">
        <v>1.52692398935383</v>
      </c>
      <c r="M18" s="37">
        <v>0.98029406529786201</v>
      </c>
      <c r="N18" s="47">
        <v>2.2824740675184998</v>
      </c>
      <c r="O18" s="37">
        <v>0.97050670808061101</v>
      </c>
      <c r="P18" s="47">
        <v>2.6863906124880499</v>
      </c>
      <c r="Q18" s="37">
        <v>0.96515956979155904</v>
      </c>
    </row>
    <row r="19" spans="1:17">
      <c r="A19" s="4">
        <v>61242</v>
      </c>
      <c r="B19" s="16" t="s">
        <v>36</v>
      </c>
      <c r="C19" s="28">
        <v>134</v>
      </c>
      <c r="D19" s="36">
        <v>2.1899762671285798</v>
      </c>
      <c r="E19" s="37">
        <v>0.97406194455640605</v>
      </c>
      <c r="F19" s="39">
        <v>2.0643878304438998</v>
      </c>
      <c r="G19" s="37">
        <v>0.97554941265489503</v>
      </c>
      <c r="H19" s="47">
        <v>2.0432968832813998</v>
      </c>
      <c r="I19" s="37">
        <v>0.97579921360710997</v>
      </c>
      <c r="J19" s="47">
        <v>1.72917653478874</v>
      </c>
      <c r="K19" s="37">
        <v>0.97951965164904697</v>
      </c>
      <c r="L19" s="58">
        <v>1.6220003458807</v>
      </c>
      <c r="M19" s="61">
        <v>0.98078904528214605</v>
      </c>
      <c r="N19" s="47">
        <v>3.03340713785362</v>
      </c>
      <c r="O19" s="37">
        <v>0.96403947123123801</v>
      </c>
      <c r="P19" s="47">
        <v>3.3196653503003901</v>
      </c>
      <c r="Q19" s="37">
        <v>0.96052067460848201</v>
      </c>
    </row>
    <row r="20" spans="1:17">
      <c r="A20" s="4">
        <v>61286</v>
      </c>
      <c r="B20" s="16" t="s">
        <v>37</v>
      </c>
      <c r="C20" s="28">
        <v>41</v>
      </c>
      <c r="D20" s="36">
        <v>1.16983786224041</v>
      </c>
      <c r="E20" s="37">
        <v>0.98441322097286199</v>
      </c>
      <c r="F20" s="39">
        <v>1.18634730329648</v>
      </c>
      <c r="G20" s="37">
        <v>0.98419325116515799</v>
      </c>
      <c r="H20" s="47">
        <v>1.15374637547132</v>
      </c>
      <c r="I20" s="37">
        <v>0.984627622007897</v>
      </c>
      <c r="J20" s="47">
        <v>1.0303325405138399</v>
      </c>
      <c r="K20" s="37">
        <v>0.986271973106852</v>
      </c>
      <c r="L20" s="58">
        <v>0.99863257203238698</v>
      </c>
      <c r="M20" s="61">
        <v>0.98669433967561904</v>
      </c>
      <c r="N20" s="47">
        <v>1.4732880883500299</v>
      </c>
      <c r="O20" s="37">
        <v>0.98033569659951103</v>
      </c>
      <c r="P20" s="47">
        <v>1.6962534653966099</v>
      </c>
      <c r="Q20" s="37">
        <v>0.97726671765512596</v>
      </c>
    </row>
    <row r="21" spans="1:17">
      <c r="A21" s="3">
        <v>61326</v>
      </c>
      <c r="B21" s="15" t="s">
        <v>12</v>
      </c>
      <c r="C21" s="27">
        <v>20</v>
      </c>
      <c r="D21" s="36">
        <v>1.49233359257736</v>
      </c>
      <c r="E21" s="37">
        <v>0.98110487281094905</v>
      </c>
      <c r="F21" s="39">
        <v>1.48199708742409</v>
      </c>
      <c r="G21" s="37">
        <v>0.981235748092811</v>
      </c>
      <c r="H21" s="47">
        <v>1.4751199568020601</v>
      </c>
      <c r="I21" s="37">
        <v>0.981322822630599</v>
      </c>
      <c r="J21" s="47">
        <v>1.51400143129044</v>
      </c>
      <c r="K21" s="37">
        <v>0.980830526263748</v>
      </c>
      <c r="L21" s="58">
        <v>1.35915522472619</v>
      </c>
      <c r="M21" s="61">
        <v>0.98279110584349205</v>
      </c>
      <c r="N21" s="47">
        <v>2.58237720816004</v>
      </c>
      <c r="O21" s="37">
        <v>0.96725921846582696</v>
      </c>
      <c r="P21" s="47">
        <v>2.5016534461465501</v>
      </c>
      <c r="Q21" s="37">
        <v>0.96819476004061</v>
      </c>
    </row>
    <row r="22" spans="1:17">
      <c r="A22" s="4">
        <v>62016</v>
      </c>
      <c r="B22" s="16" t="s">
        <v>14</v>
      </c>
      <c r="C22" s="28">
        <v>235</v>
      </c>
      <c r="D22" s="36">
        <v>1.29683055795187</v>
      </c>
      <c r="E22" s="37">
        <v>0.983337663184912</v>
      </c>
      <c r="F22" s="39">
        <v>1.2979458854097401</v>
      </c>
      <c r="G22" s="37">
        <v>0.98332333289199203</v>
      </c>
      <c r="H22" s="47">
        <v>1.3063686402868899</v>
      </c>
      <c r="I22" s="37">
        <v>0.98321511306495801</v>
      </c>
      <c r="J22" s="58">
        <v>1.1813766161441901</v>
      </c>
      <c r="K22" s="61">
        <v>0.984821073992309</v>
      </c>
      <c r="L22" s="47">
        <v>1.2896234510454601</v>
      </c>
      <c r="M22" s="37">
        <v>0.98343026375019005</v>
      </c>
      <c r="N22" s="47">
        <v>2.07819172686012</v>
      </c>
      <c r="O22" s="37">
        <v>0.97324809759275899</v>
      </c>
      <c r="P22" s="47">
        <v>2.3784876938531698</v>
      </c>
      <c r="Q22" s="37">
        <v>0.96927762367302195</v>
      </c>
    </row>
    <row r="23" spans="1:17">
      <c r="A23" s="4">
        <v>62046</v>
      </c>
      <c r="B23" s="16" t="s">
        <v>38</v>
      </c>
      <c r="C23" s="28">
        <v>26</v>
      </c>
      <c r="D23" s="36">
        <v>1.24659434232789</v>
      </c>
      <c r="E23" s="37">
        <v>0.98300965570263898</v>
      </c>
      <c r="F23" s="39">
        <v>1.2240013026015799</v>
      </c>
      <c r="G23" s="37">
        <v>0.98331758548431702</v>
      </c>
      <c r="H23" s="47">
        <v>1.2160446885181599</v>
      </c>
      <c r="I23" s="37">
        <v>0.98342602943286395</v>
      </c>
      <c r="J23" s="47">
        <v>1.18462809451176</v>
      </c>
      <c r="K23" s="37">
        <v>0.98385421904571102</v>
      </c>
      <c r="L23" s="58">
        <v>1.14436546959098</v>
      </c>
      <c r="M23" s="61">
        <v>0.98440297483297301</v>
      </c>
      <c r="N23" s="47">
        <v>1.6378712140435101</v>
      </c>
      <c r="O23" s="37">
        <v>0.97763697232639901</v>
      </c>
      <c r="P23" s="47">
        <v>1.98570307391039</v>
      </c>
      <c r="Q23" s="37">
        <v>0.97279502065003198</v>
      </c>
    </row>
    <row r="24" spans="1:17">
      <c r="A24" s="4">
        <v>62051</v>
      </c>
      <c r="B24" s="16" t="s">
        <v>39</v>
      </c>
      <c r="C24" s="28">
        <v>12</v>
      </c>
      <c r="D24" s="36">
        <v>1.16311967447788</v>
      </c>
      <c r="E24" s="37">
        <v>0.98370175825764405</v>
      </c>
      <c r="F24" s="39">
        <v>1.1720714903453699</v>
      </c>
      <c r="G24" s="37">
        <v>0.98357632072766099</v>
      </c>
      <c r="H24" s="47">
        <v>1.13797021346222</v>
      </c>
      <c r="I24" s="37">
        <v>0.98405416567049897</v>
      </c>
      <c r="J24" s="58">
        <v>1.0028824507274099</v>
      </c>
      <c r="K24" s="61">
        <v>0.98594708611694803</v>
      </c>
      <c r="L24" s="47">
        <v>1.05345799921266</v>
      </c>
      <c r="M24" s="37">
        <v>0.98523839505655897</v>
      </c>
      <c r="N24" s="47">
        <v>1.7995043655943701</v>
      </c>
      <c r="O24" s="37">
        <v>0.97473603584561996</v>
      </c>
      <c r="P24" s="47">
        <v>1.7980513668014</v>
      </c>
      <c r="Q24" s="37">
        <v>0.97466165060759502</v>
      </c>
    </row>
    <row r="25" spans="1:17">
      <c r="A25" s="4">
        <v>62078</v>
      </c>
      <c r="B25" s="16" t="s">
        <v>13</v>
      </c>
      <c r="C25" s="28">
        <v>23</v>
      </c>
      <c r="D25" s="32">
        <v>1.0146204805679999</v>
      </c>
      <c r="E25" s="33">
        <v>0.98464169405743396</v>
      </c>
      <c r="F25" s="39">
        <v>1.05870040800003</v>
      </c>
      <c r="G25" s="33">
        <v>0.98397445638148195</v>
      </c>
      <c r="H25" s="47">
        <v>1.03336482673862</v>
      </c>
      <c r="I25" s="33">
        <v>0.98435796096836703</v>
      </c>
      <c r="J25" s="47">
        <v>0.98762457057632302</v>
      </c>
      <c r="K25" s="33">
        <v>0.98505033103331896</v>
      </c>
      <c r="L25" s="58">
        <v>0.94608338982431295</v>
      </c>
      <c r="M25" s="60">
        <v>0.98567913971146404</v>
      </c>
      <c r="N25" s="47">
        <v>1.4264768213013701</v>
      </c>
      <c r="O25" s="33">
        <v>0.97836587081704396</v>
      </c>
      <c r="P25" s="47">
        <v>1.4303084555300201</v>
      </c>
      <c r="Q25" s="33">
        <v>0.97821484479218102</v>
      </c>
    </row>
    <row r="26" spans="1:17">
      <c r="A26" s="4">
        <v>62081</v>
      </c>
      <c r="B26" s="16" t="s">
        <v>15</v>
      </c>
      <c r="C26" s="28">
        <v>626</v>
      </c>
      <c r="D26" s="36">
        <v>0.83665832265580398</v>
      </c>
      <c r="E26" s="37">
        <v>0.98748073327603703</v>
      </c>
      <c r="F26" s="52">
        <v>0.89684569636473399</v>
      </c>
      <c r="G26" s="37">
        <v>0.98658012455145605</v>
      </c>
      <c r="H26" s="49">
        <v>0.88205282539889396</v>
      </c>
      <c r="I26" s="37">
        <v>0.98680147643695104</v>
      </c>
      <c r="J26" s="49">
        <v>0.91615525152937505</v>
      </c>
      <c r="K26" s="37">
        <v>0.98629118764031698</v>
      </c>
      <c r="L26" s="58">
        <v>0.77820671528282404</v>
      </c>
      <c r="M26" s="61">
        <v>0.98835536900645504</v>
      </c>
      <c r="N26" s="47">
        <v>1.5459349171891399</v>
      </c>
      <c r="O26" s="37">
        <v>0.97680046063269499</v>
      </c>
      <c r="P26" s="49">
        <v>1.3714727748869999</v>
      </c>
      <c r="Q26" s="37">
        <v>0.979329228402677</v>
      </c>
    </row>
    <row r="27" spans="1:17">
      <c r="A27" s="4">
        <v>62091</v>
      </c>
      <c r="B27" s="16" t="s">
        <v>17</v>
      </c>
      <c r="C27" s="28">
        <v>20</v>
      </c>
      <c r="D27" s="36">
        <v>1.3463021901524801</v>
      </c>
      <c r="E27" s="37">
        <v>0.97999817659854704</v>
      </c>
      <c r="F27" s="52">
        <v>1.3928289642723599</v>
      </c>
      <c r="G27" s="37">
        <v>0.97930693482074005</v>
      </c>
      <c r="H27" s="49">
        <v>1.3633422277473399</v>
      </c>
      <c r="I27" s="37">
        <v>0.979745015142508</v>
      </c>
      <c r="J27" s="49">
        <v>1.3131873195288399</v>
      </c>
      <c r="K27" s="37">
        <v>0.98049015960133801</v>
      </c>
      <c r="L27" s="58">
        <v>1.25313087924387</v>
      </c>
      <c r="M27" s="61">
        <v>0.981382409737664</v>
      </c>
      <c r="N27" s="47">
        <v>1.5398189513873</v>
      </c>
      <c r="O27" s="37">
        <v>0.97706468337597097</v>
      </c>
      <c r="P27" s="49">
        <v>2.0376023883807699</v>
      </c>
      <c r="Q27" s="37">
        <v>0.96955764060105898</v>
      </c>
    </row>
    <row r="28" spans="1:17">
      <c r="A28" s="4">
        <v>62096</v>
      </c>
      <c r="B28" s="16" t="s">
        <v>40</v>
      </c>
      <c r="C28" s="28">
        <v>10</v>
      </c>
      <c r="D28" s="36">
        <v>1.08417564851174</v>
      </c>
      <c r="E28" s="37">
        <v>0.98463895860212303</v>
      </c>
      <c r="F28" s="52">
        <v>1.1564620254276501</v>
      </c>
      <c r="G28" s="37">
        <v>0.98361477582340795</v>
      </c>
      <c r="H28" s="49">
        <v>1.1287387067527299</v>
      </c>
      <c r="I28" s="37">
        <v>0.98400757107428505</v>
      </c>
      <c r="J28" s="49">
        <v>1.1214930558204499</v>
      </c>
      <c r="K28" s="37">
        <v>0.98411023040266798</v>
      </c>
      <c r="L28" s="58">
        <v>1.0384294145600701</v>
      </c>
      <c r="M28" s="61">
        <v>0.98528710984449197</v>
      </c>
      <c r="N28" s="47">
        <v>1.9953321173366401</v>
      </c>
      <c r="O28" s="37">
        <v>0.971657163265228</v>
      </c>
      <c r="P28" s="49">
        <v>1.6905281884346</v>
      </c>
      <c r="Q28" s="37">
        <v>0.97590861046309796</v>
      </c>
    </row>
    <row r="29" spans="1:17">
      <c r="A29" s="4">
        <v>62101</v>
      </c>
      <c r="B29" s="16" t="s">
        <v>16</v>
      </c>
      <c r="C29" s="28">
        <v>5</v>
      </c>
      <c r="D29" s="36">
        <v>1.19100133230665</v>
      </c>
      <c r="E29" s="37">
        <v>0.97734538456749698</v>
      </c>
      <c r="F29" s="52">
        <v>1.2214881511622999</v>
      </c>
      <c r="G29" s="37">
        <v>0.97676547996269103</v>
      </c>
      <c r="H29" s="49">
        <v>1.2024632546533101</v>
      </c>
      <c r="I29" s="37">
        <v>0.97712736176950599</v>
      </c>
      <c r="J29" s="62">
        <v>1.0790003617972701</v>
      </c>
      <c r="K29" s="61">
        <v>0.97947580948485902</v>
      </c>
      <c r="L29" s="47">
        <v>1.1471329337419001</v>
      </c>
      <c r="M29" s="37">
        <v>0.97817982670636505</v>
      </c>
      <c r="N29" s="47">
        <v>1.3097763168732199</v>
      </c>
      <c r="O29" s="37">
        <v>0.97502801257801797</v>
      </c>
      <c r="P29" s="49">
        <v>1.37856761924003</v>
      </c>
      <c r="Q29" s="37">
        <v>0.97362670053136602</v>
      </c>
    </row>
    <row r="30" spans="1:17">
      <c r="A30" s="4">
        <v>62131</v>
      </c>
      <c r="B30" s="16" t="s">
        <v>41</v>
      </c>
      <c r="C30" s="28">
        <v>68</v>
      </c>
      <c r="D30" s="36">
        <v>1.1833234464070499</v>
      </c>
      <c r="E30" s="37">
        <v>0.98161087442146799</v>
      </c>
      <c r="F30" s="52">
        <v>1.2248078393906801</v>
      </c>
      <c r="G30" s="37">
        <v>0.980966197165692</v>
      </c>
      <c r="H30" s="49">
        <v>1.1835678016231901</v>
      </c>
      <c r="I30" s="37">
        <v>0.98160707708375095</v>
      </c>
      <c r="J30" s="62">
        <v>1.11125902970145</v>
      </c>
      <c r="K30" s="61">
        <v>0.98273077246165896</v>
      </c>
      <c r="L30" s="47">
        <v>1.1536715258932999</v>
      </c>
      <c r="M30" s="37">
        <v>0.98207167226302805</v>
      </c>
      <c r="N30" s="47">
        <v>1.6894299535332999</v>
      </c>
      <c r="O30" s="37">
        <v>0.97367500374868798</v>
      </c>
      <c r="P30" s="49">
        <v>1.6564395341479901</v>
      </c>
      <c r="Q30" s="37">
        <v>0.97410689070983403</v>
      </c>
    </row>
    <row r="31" spans="1:17">
      <c r="A31" s="4">
        <v>63016</v>
      </c>
      <c r="B31" s="16" t="s">
        <v>42</v>
      </c>
      <c r="C31" s="28">
        <v>5</v>
      </c>
      <c r="D31" s="36">
        <v>1.88434558658258</v>
      </c>
      <c r="E31" s="37">
        <v>0.96895549422138105</v>
      </c>
      <c r="F31" s="52">
        <v>1.79604118017282</v>
      </c>
      <c r="G31" s="37">
        <v>0.97041030520434701</v>
      </c>
      <c r="H31" s="49">
        <v>1.78360852112542</v>
      </c>
      <c r="I31" s="37">
        <v>0.97061513268312205</v>
      </c>
      <c r="J31" s="49">
        <v>1.40756299012917</v>
      </c>
      <c r="K31" s="37">
        <v>0.97681046529257698</v>
      </c>
      <c r="L31" s="58">
        <v>1.3811546707718201</v>
      </c>
      <c r="M31" s="61">
        <v>0.97724554112406503</v>
      </c>
      <c r="N31" s="47">
        <v>2.1523968085993501</v>
      </c>
      <c r="O31" s="37">
        <v>0.96448843823566199</v>
      </c>
      <c r="P31" s="49">
        <v>2.0883025300487699</v>
      </c>
      <c r="Q31" s="37">
        <v>0.96538519866672301</v>
      </c>
    </row>
    <row r="32" spans="1:17">
      <c r="A32" s="4">
        <v>63051</v>
      </c>
      <c r="B32" s="16" t="s">
        <v>43</v>
      </c>
      <c r="C32" s="28">
        <v>3</v>
      </c>
      <c r="D32" s="36">
        <v>2.4062034850249501</v>
      </c>
      <c r="E32" s="37">
        <v>0.96844675259750701</v>
      </c>
      <c r="F32" s="52">
        <v>2.3062863130774698</v>
      </c>
      <c r="G32" s="37">
        <v>0.96975699558644701</v>
      </c>
      <c r="H32" s="49">
        <v>2.2897574353216701</v>
      </c>
      <c r="I32" s="37">
        <v>0.96997374357653199</v>
      </c>
      <c r="J32" s="49">
        <v>1.8798130382421701</v>
      </c>
      <c r="K32" s="37">
        <v>0.97534946390227195</v>
      </c>
      <c r="L32" s="58">
        <v>1.7386009559625999</v>
      </c>
      <c r="M32" s="61">
        <v>0.97720121908262902</v>
      </c>
      <c r="N32" s="47">
        <v>2.54613337708376</v>
      </c>
      <c r="O32" s="37">
        <v>0.96659076174874503</v>
      </c>
      <c r="P32" s="49">
        <v>2.88384058661731</v>
      </c>
      <c r="Q32" s="37">
        <v>0.96201350294054599</v>
      </c>
    </row>
    <row r="33" spans="1:17">
      <c r="A33" s="4">
        <v>63071</v>
      </c>
      <c r="B33" s="16" t="s">
        <v>65</v>
      </c>
      <c r="C33" s="28">
        <v>540</v>
      </c>
      <c r="D33" s="36">
        <v>1.2941221940732901</v>
      </c>
      <c r="E33" s="37">
        <v>0.98270674446399897</v>
      </c>
      <c r="F33" s="52">
        <v>1.3274874327830499</v>
      </c>
      <c r="G33" s="37">
        <v>0.98226088734040595</v>
      </c>
      <c r="H33" s="49">
        <v>1.34307426561876</v>
      </c>
      <c r="I33" s="37">
        <v>0.98205260168974695</v>
      </c>
      <c r="J33" s="62">
        <v>1.1374614873971101</v>
      </c>
      <c r="K33" s="61">
        <v>0.98480018946124004</v>
      </c>
      <c r="L33" s="47">
        <v>1.1585415156554599</v>
      </c>
      <c r="M33" s="37">
        <v>0.98451849866183405</v>
      </c>
      <c r="N33" s="47">
        <v>1.6719537124016499</v>
      </c>
      <c r="O33" s="37">
        <v>0.97762164736558499</v>
      </c>
      <c r="P33" s="49">
        <v>1.9071666712459601</v>
      </c>
      <c r="Q33" s="37">
        <v>0.97435132591931395</v>
      </c>
    </row>
    <row r="34" spans="1:17">
      <c r="A34" s="4">
        <v>63121</v>
      </c>
      <c r="B34" s="16" t="s">
        <v>44</v>
      </c>
      <c r="C34" s="28">
        <v>80</v>
      </c>
      <c r="D34" s="36">
        <v>2.3223920659236299</v>
      </c>
      <c r="E34" s="37">
        <v>0.97045790468377602</v>
      </c>
      <c r="F34" s="52">
        <v>2.2293381083822301</v>
      </c>
      <c r="G34" s="37">
        <v>0.97164160183964199</v>
      </c>
      <c r="H34" s="49">
        <v>2.1843386273849399</v>
      </c>
      <c r="I34" s="37">
        <v>0.97221401981174504</v>
      </c>
      <c r="J34" s="64">
        <v>1.7465311742463501</v>
      </c>
      <c r="K34" s="65">
        <v>0.97778316969842805</v>
      </c>
      <c r="L34" s="58">
        <v>1.70761700186543</v>
      </c>
      <c r="M34" s="61">
        <v>0.97827817922179705</v>
      </c>
      <c r="N34" s="93">
        <v>2.38424927967346</v>
      </c>
      <c r="O34" s="65">
        <v>0.96964171263097898</v>
      </c>
      <c r="P34" s="49">
        <v>2.84174004467988</v>
      </c>
      <c r="Q34" s="37">
        <v>0.96367831469621401</v>
      </c>
    </row>
    <row r="35" spans="1:17">
      <c r="A35" s="4">
        <v>63201</v>
      </c>
      <c r="B35" s="16" t="s">
        <v>18</v>
      </c>
      <c r="C35" s="28">
        <v>320</v>
      </c>
      <c r="D35" s="36">
        <v>1.70206202450944</v>
      </c>
      <c r="E35" s="37">
        <v>0.97845372062817604</v>
      </c>
      <c r="F35" s="52">
        <v>1.5097558025050899</v>
      </c>
      <c r="G35" s="37">
        <v>0.98088811110548002</v>
      </c>
      <c r="H35" s="49">
        <v>1.51883951271674</v>
      </c>
      <c r="I35" s="37">
        <v>0.98077312107859804</v>
      </c>
      <c r="J35" s="62">
        <v>1.2193215341518699</v>
      </c>
      <c r="K35" s="61">
        <v>0.98456469738434504</v>
      </c>
      <c r="L35" s="47">
        <v>1.2606962558695201</v>
      </c>
      <c r="M35" s="37">
        <v>0.98404093779143798</v>
      </c>
      <c r="N35" s="47">
        <v>2.1133608267613702</v>
      </c>
      <c r="O35" s="37">
        <v>0.97321457949920198</v>
      </c>
      <c r="P35" s="49">
        <v>2.0695837539593498</v>
      </c>
      <c r="Q35" s="37">
        <v>0.97367038910359904</v>
      </c>
    </row>
    <row r="36" spans="1:17">
      <c r="A36" s="4">
        <v>63216</v>
      </c>
      <c r="B36" s="16" t="s">
        <v>45</v>
      </c>
      <c r="C36" s="28">
        <v>95</v>
      </c>
      <c r="D36" s="36">
        <v>1.65531643391348</v>
      </c>
      <c r="E36" s="37">
        <v>0.97937561831783804</v>
      </c>
      <c r="F36" s="52">
        <v>1.4934264119902401</v>
      </c>
      <c r="G36" s="37">
        <v>0.98139268377690903</v>
      </c>
      <c r="H36" s="49">
        <v>1.52188001812091</v>
      </c>
      <c r="I36" s="37">
        <v>0.98103816664589405</v>
      </c>
      <c r="J36" s="62">
        <v>1.3172984543395601</v>
      </c>
      <c r="K36" s="61">
        <v>0.98358714650866497</v>
      </c>
      <c r="L36" s="47">
        <v>1.40442142733134</v>
      </c>
      <c r="M36" s="37">
        <v>0.98250163958596803</v>
      </c>
      <c r="N36" s="47">
        <v>1.8585613185363801</v>
      </c>
      <c r="O36" s="37">
        <v>0.97681566741244197</v>
      </c>
      <c r="P36" s="49">
        <v>2.49881790243158</v>
      </c>
      <c r="Q36" s="37">
        <v>0.96872960605349101</v>
      </c>
    </row>
    <row r="37" spans="1:17">
      <c r="A37" s="4">
        <v>63251</v>
      </c>
      <c r="B37" s="16" t="s">
        <v>30</v>
      </c>
      <c r="C37" s="28">
        <v>195</v>
      </c>
      <c r="D37" s="36">
        <v>1.9212165140992701</v>
      </c>
      <c r="E37" s="37">
        <v>0.97493258334243804</v>
      </c>
      <c r="F37" s="52">
        <v>1.82339330545307</v>
      </c>
      <c r="G37" s="37">
        <v>0.97620894918247603</v>
      </c>
      <c r="H37" s="49">
        <v>1.8297033434269501</v>
      </c>
      <c r="I37" s="37">
        <v>0.97612661783155596</v>
      </c>
      <c r="J37" s="62">
        <v>1.57175439989291</v>
      </c>
      <c r="K37" s="61">
        <v>0.97949225288439501</v>
      </c>
      <c r="L37" s="49">
        <v>1.74659631213956</v>
      </c>
      <c r="M37" s="37">
        <v>0.97721097171107196</v>
      </c>
      <c r="N37" s="64">
        <v>2.4901243810745801</v>
      </c>
      <c r="O37" s="65">
        <v>0.96746422472709503</v>
      </c>
      <c r="P37" s="49">
        <v>2.2786387972598598</v>
      </c>
      <c r="Q37" s="37">
        <v>0.97010487477834395</v>
      </c>
    </row>
    <row r="38" spans="1:17">
      <c r="A38" s="4">
        <v>63321</v>
      </c>
      <c r="B38" s="16" t="s">
        <v>46</v>
      </c>
      <c r="C38" s="28">
        <v>72</v>
      </c>
      <c r="D38" s="36">
        <v>1.1998150023507099</v>
      </c>
      <c r="E38" s="37">
        <v>0.98457471665332597</v>
      </c>
      <c r="F38" s="52">
        <v>1.1853400669159799</v>
      </c>
      <c r="G38" s="37">
        <v>0.98476081199308096</v>
      </c>
      <c r="H38" s="49">
        <v>1.1846552497557601</v>
      </c>
      <c r="I38" s="37">
        <v>0.98476961626600301</v>
      </c>
      <c r="J38" s="49">
        <v>1.1540826251117799</v>
      </c>
      <c r="K38" s="37">
        <v>0.98516266969245703</v>
      </c>
      <c r="L38" s="62">
        <v>1.1523822679965201</v>
      </c>
      <c r="M38" s="61">
        <v>0.98518453013781104</v>
      </c>
      <c r="N38" s="49">
        <v>1.92240784258657</v>
      </c>
      <c r="O38" s="37">
        <v>0.97524808144437602</v>
      </c>
      <c r="P38" s="49">
        <v>2.2728273537124699</v>
      </c>
      <c r="Q38" s="37">
        <v>0.97063544144103897</v>
      </c>
    </row>
    <row r="39" spans="1:17">
      <c r="A39" s="4">
        <v>63331</v>
      </c>
      <c r="B39" s="16" t="s">
        <v>47</v>
      </c>
      <c r="C39" s="28">
        <v>72</v>
      </c>
      <c r="D39" s="36">
        <v>1.5850875075195601</v>
      </c>
      <c r="E39" s="37">
        <v>0.98038693726588499</v>
      </c>
      <c r="F39" s="52">
        <v>1.52520536519767</v>
      </c>
      <c r="G39" s="37">
        <v>0.98112788829126396</v>
      </c>
      <c r="H39" s="49">
        <v>1.51807184921732</v>
      </c>
      <c r="I39" s="37">
        <v>0.98121615477230895</v>
      </c>
      <c r="J39" s="49">
        <v>1.5490746616189599</v>
      </c>
      <c r="K39" s="37">
        <v>0.980832541816127</v>
      </c>
      <c r="L39" s="62">
        <v>1.5289377281973999</v>
      </c>
      <c r="M39" s="61">
        <v>0.98108170593898802</v>
      </c>
      <c r="N39" s="49">
        <v>2.24935297410001</v>
      </c>
      <c r="O39" s="37">
        <v>0.97212419714919196</v>
      </c>
      <c r="P39" s="49">
        <v>2.7272109022869802</v>
      </c>
      <c r="Q39" s="37">
        <v>0.96610236123742799</v>
      </c>
    </row>
    <row r="40" spans="1:17">
      <c r="A40" s="4">
        <v>63366</v>
      </c>
      <c r="B40" s="16" t="s">
        <v>48</v>
      </c>
      <c r="C40" s="28">
        <v>20</v>
      </c>
      <c r="D40" s="36">
        <v>1.3351351297901399</v>
      </c>
      <c r="E40" s="37">
        <v>0.98337478703512204</v>
      </c>
      <c r="F40" s="52">
        <v>1.38858413259959</v>
      </c>
      <c r="G40" s="37">
        <v>0.98270923563538704</v>
      </c>
      <c r="H40" s="49">
        <v>1.3632974234283799</v>
      </c>
      <c r="I40" s="37">
        <v>0.98302410782755101</v>
      </c>
      <c r="J40" s="49">
        <v>1.3852414800431501</v>
      </c>
      <c r="K40" s="37">
        <v>0.98275085862124001</v>
      </c>
      <c r="L40" s="62">
        <v>1.3308080888648699</v>
      </c>
      <c r="M40" s="61">
        <v>0.98342866770628801</v>
      </c>
      <c r="N40" s="49">
        <v>2.8234563660808298</v>
      </c>
      <c r="O40" s="37">
        <v>0.96478574738457101</v>
      </c>
      <c r="P40" s="49">
        <v>2.5480624251789799</v>
      </c>
      <c r="Q40" s="37">
        <v>0.968126442598365</v>
      </c>
    </row>
    <row r="41" spans="1:17">
      <c r="A41" s="4">
        <v>63383</v>
      </c>
      <c r="B41" s="16" t="s">
        <v>49</v>
      </c>
      <c r="C41" s="28">
        <v>38</v>
      </c>
      <c r="D41" s="63">
        <v>1.0328104917099701</v>
      </c>
      <c r="E41" s="61">
        <v>0.98574290847339097</v>
      </c>
      <c r="F41" s="52">
        <v>1.05258149635192</v>
      </c>
      <c r="G41" s="37">
        <v>0.98546998616574999</v>
      </c>
      <c r="H41" s="49">
        <v>1.0405862986741601</v>
      </c>
      <c r="I41" s="37">
        <v>0.98563556991276302</v>
      </c>
      <c r="J41" s="49">
        <v>1.12403640384406</v>
      </c>
      <c r="K41" s="37">
        <v>0.98448361048084199</v>
      </c>
      <c r="L41" s="49">
        <v>1.0814898738482399</v>
      </c>
      <c r="M41" s="37">
        <v>0.985070930010571</v>
      </c>
      <c r="N41" s="49">
        <v>1.90253899942795</v>
      </c>
      <c r="O41" s="37">
        <v>0.97369229001159496</v>
      </c>
      <c r="P41" s="49">
        <v>2.01123398022402</v>
      </c>
      <c r="Q41" s="37">
        <v>0.97208218838565497</v>
      </c>
    </row>
    <row r="42" spans="1:17">
      <c r="A42" s="3">
        <v>63411</v>
      </c>
      <c r="B42" s="15" t="s">
        <v>31</v>
      </c>
      <c r="C42" s="27">
        <v>150</v>
      </c>
      <c r="D42" s="36">
        <v>1.3823856305415301</v>
      </c>
      <c r="E42" s="37">
        <v>0.98318393101935098</v>
      </c>
      <c r="F42" s="52">
        <v>1.3789588046804699</v>
      </c>
      <c r="G42" s="37">
        <v>0.98322561673916098</v>
      </c>
      <c r="H42" s="49">
        <v>1.33993540810905</v>
      </c>
      <c r="I42" s="37">
        <v>0.98370031794706303</v>
      </c>
      <c r="J42" s="62">
        <v>1.3110105410883901</v>
      </c>
      <c r="K42" s="61">
        <v>0.98405217530750499</v>
      </c>
      <c r="L42" s="49">
        <v>1.33106305792782</v>
      </c>
      <c r="M42" s="37">
        <v>0.98380824590100902</v>
      </c>
      <c r="N42" s="49">
        <v>2.32416957844034</v>
      </c>
      <c r="O42" s="37">
        <v>0.97167973422446796</v>
      </c>
      <c r="P42" s="49">
        <v>2.518702337623</v>
      </c>
      <c r="Q42" s="37">
        <v>0.96921405510980296</v>
      </c>
    </row>
    <row r="43" spans="1:17">
      <c r="A43" s="4">
        <v>63461</v>
      </c>
      <c r="B43" s="16" t="s">
        <v>50</v>
      </c>
      <c r="C43" s="28">
        <v>145</v>
      </c>
      <c r="D43" s="36">
        <v>0.86538865164372003</v>
      </c>
      <c r="E43" s="37">
        <v>0.98774806144278504</v>
      </c>
      <c r="F43" s="52">
        <v>0.91377819996695597</v>
      </c>
      <c r="G43" s="37">
        <v>0.98706297530057396</v>
      </c>
      <c r="H43" s="49">
        <v>0.88992233143033095</v>
      </c>
      <c r="I43" s="37">
        <v>0.98740072023747005</v>
      </c>
      <c r="J43" s="49">
        <v>1.0433000834639401</v>
      </c>
      <c r="K43" s="37">
        <v>0.98522923949249996</v>
      </c>
      <c r="L43" s="62">
        <v>0.858794198484226</v>
      </c>
      <c r="M43" s="61">
        <v>0.98784142392769303</v>
      </c>
      <c r="N43" s="49">
        <v>1.54121612432135</v>
      </c>
      <c r="O43" s="37">
        <v>0.97813799358325404</v>
      </c>
      <c r="P43" s="49">
        <v>1.47794180053201</v>
      </c>
      <c r="Q43" s="37">
        <v>0.97895437289809395</v>
      </c>
    </row>
    <row r="44" spans="1:17">
      <c r="A44" s="4">
        <v>63491</v>
      </c>
      <c r="B44" s="16" t="s">
        <v>28</v>
      </c>
      <c r="C44" s="28">
        <v>88</v>
      </c>
      <c r="D44" s="36">
        <v>1.5479149804775501</v>
      </c>
      <c r="E44" s="37">
        <v>0.97232148922375305</v>
      </c>
      <c r="F44" s="52">
        <v>1.6520591751392599</v>
      </c>
      <c r="G44" s="37">
        <v>0.970459270529197</v>
      </c>
      <c r="H44" s="49">
        <v>1.5955274704033899</v>
      </c>
      <c r="I44" s="37">
        <v>0.97147012281660705</v>
      </c>
      <c r="J44" s="49">
        <v>1.53978110024794</v>
      </c>
      <c r="K44" s="37">
        <v>0.97246693241309301</v>
      </c>
      <c r="L44" s="62">
        <v>1.4584326923108299</v>
      </c>
      <c r="M44" s="61">
        <v>0.97392153606646903</v>
      </c>
      <c r="N44" s="49">
        <v>1.5502598801357399</v>
      </c>
      <c r="O44" s="37">
        <v>0.97222346793037595</v>
      </c>
      <c r="P44" s="64">
        <v>1.47168688446361</v>
      </c>
      <c r="Q44" s="65">
        <v>0.973503120897944</v>
      </c>
    </row>
    <row r="45" spans="1:17">
      <c r="A45" s="4">
        <v>63496</v>
      </c>
      <c r="B45" s="16" t="s">
        <v>51</v>
      </c>
      <c r="C45" s="28">
        <v>3</v>
      </c>
      <c r="D45" s="98">
        <v>1.2097705957376601</v>
      </c>
      <c r="E45" s="65">
        <v>0.97947885732963902</v>
      </c>
      <c r="F45" s="52">
        <v>1.27306883871417</v>
      </c>
      <c r="G45" s="37">
        <v>0.97840513948637198</v>
      </c>
      <c r="H45" s="49">
        <v>1.2446175577390699</v>
      </c>
      <c r="I45" s="37">
        <v>0.97888775395733096</v>
      </c>
      <c r="J45" s="49">
        <v>1.21508782104305</v>
      </c>
      <c r="K45" s="37">
        <v>0.97938866209800901</v>
      </c>
      <c r="L45" s="62">
        <v>1.1802421049547001</v>
      </c>
      <c r="M45" s="61">
        <v>0.97997974433609503</v>
      </c>
      <c r="N45" s="49">
        <v>1.5065843529124701</v>
      </c>
      <c r="O45" s="37">
        <v>0.97439480820671598</v>
      </c>
      <c r="P45" s="49">
        <v>1.8214468632679699</v>
      </c>
      <c r="Q45" s="37">
        <v>0.96892868827159795</v>
      </c>
    </row>
    <row r="46" spans="1:17">
      <c r="A46" s="4">
        <v>63517</v>
      </c>
      <c r="B46" s="16" t="s">
        <v>21</v>
      </c>
      <c r="C46" s="28">
        <v>7</v>
      </c>
      <c r="D46" s="36">
        <v>0.97909797499705298</v>
      </c>
      <c r="E46" s="37">
        <v>0.98103555074864801</v>
      </c>
      <c r="F46" s="52">
        <v>0.97267211129915399</v>
      </c>
      <c r="G46" s="37">
        <v>0.98116001527529095</v>
      </c>
      <c r="H46" s="49">
        <v>0.96182916839349497</v>
      </c>
      <c r="I46" s="37">
        <v>0.98137003556511004</v>
      </c>
      <c r="J46" s="62">
        <v>0.91337402259112499</v>
      </c>
      <c r="K46" s="61">
        <v>0.98230857815941797</v>
      </c>
      <c r="L46" s="49">
        <v>0.93035710560976603</v>
      </c>
      <c r="M46" s="37">
        <v>0.98197962761078805</v>
      </c>
      <c r="N46" s="49">
        <v>1.12796558605749</v>
      </c>
      <c r="O46" s="37">
        <v>0.97809821419072096</v>
      </c>
      <c r="P46" s="49">
        <v>1.1617617762842001</v>
      </c>
      <c r="Q46" s="37">
        <v>0.97733491122637906</v>
      </c>
    </row>
    <row r="47" spans="1:17">
      <c r="A47" s="4">
        <v>63518</v>
      </c>
      <c r="B47" s="16" t="s">
        <v>22</v>
      </c>
      <c r="C47" s="28">
        <v>5</v>
      </c>
      <c r="D47" s="36">
        <v>0.87705135053890704</v>
      </c>
      <c r="E47" s="37">
        <v>0.985619191028556</v>
      </c>
      <c r="F47" s="52">
        <v>0.910559038060472</v>
      </c>
      <c r="G47" s="37">
        <v>0.98506977319455302</v>
      </c>
      <c r="H47" s="49">
        <v>0.87907321126044902</v>
      </c>
      <c r="I47" s="37">
        <v>0.98558603904402797</v>
      </c>
      <c r="J47" s="62">
        <v>0.80909844432342903</v>
      </c>
      <c r="K47" s="61">
        <v>0.98673339917924097</v>
      </c>
      <c r="L47" s="49">
        <v>0.82317472747830001</v>
      </c>
      <c r="M47" s="37">
        <v>0.98650259360673498</v>
      </c>
      <c r="N47" s="49">
        <v>1.0358133585071501</v>
      </c>
      <c r="O47" s="37">
        <v>0.98297181155932001</v>
      </c>
      <c r="P47" s="49">
        <v>1.16357132973547</v>
      </c>
      <c r="Q47" s="37">
        <v>0.98077465593344604</v>
      </c>
    </row>
    <row r="48" spans="1:17">
      <c r="A48" s="4">
        <v>63551</v>
      </c>
      <c r="B48" s="16" t="s">
        <v>52</v>
      </c>
      <c r="C48" s="28">
        <v>5</v>
      </c>
      <c r="D48" s="36">
        <v>2.4244258664703899</v>
      </c>
      <c r="E48" s="37">
        <v>0.96226561206633199</v>
      </c>
      <c r="F48" s="52">
        <v>2.4331263317001302</v>
      </c>
      <c r="G48" s="37">
        <v>0.96213019578707104</v>
      </c>
      <c r="H48" s="49">
        <v>2.4056725994027901</v>
      </c>
      <c r="I48" s="37">
        <v>0.962557492739748</v>
      </c>
      <c r="J48" s="49">
        <v>2.2264033453805898</v>
      </c>
      <c r="K48" s="37">
        <v>0.96534768553112504</v>
      </c>
      <c r="L48" s="62">
        <v>2.2144148875258098</v>
      </c>
      <c r="M48" s="61">
        <v>0.96553427697352501</v>
      </c>
      <c r="N48" s="49">
        <v>3.2579816844596099</v>
      </c>
      <c r="O48" s="37">
        <v>0.94926143161134302</v>
      </c>
      <c r="P48" s="64">
        <v>2.9545075799607501</v>
      </c>
      <c r="Q48" s="65">
        <v>0.95384535584749497</v>
      </c>
    </row>
    <row r="49" spans="1:17">
      <c r="A49" s="4">
        <v>63571</v>
      </c>
      <c r="B49" s="16" t="s">
        <v>29</v>
      </c>
      <c r="C49" s="28">
        <v>109</v>
      </c>
      <c r="D49" s="36">
        <v>1.2334593687986599</v>
      </c>
      <c r="E49" s="37">
        <v>0.97963200558677499</v>
      </c>
      <c r="F49" s="52">
        <v>1.2860864536344201</v>
      </c>
      <c r="G49" s="37">
        <v>0.97876297966096504</v>
      </c>
      <c r="H49" s="49">
        <v>1.24108787919269</v>
      </c>
      <c r="I49" s="37">
        <v>0.97950603673768499</v>
      </c>
      <c r="J49" s="62">
        <v>1.13198314917073</v>
      </c>
      <c r="K49" s="61">
        <v>0.98130767251731199</v>
      </c>
      <c r="L49" s="49">
        <v>1.15737630868998</v>
      </c>
      <c r="M49" s="37">
        <v>0.980888357747563</v>
      </c>
      <c r="N49" s="49">
        <v>1.5298318317273401</v>
      </c>
      <c r="O49" s="37">
        <v>0.97469889142824895</v>
      </c>
      <c r="P49" s="49">
        <v>1.5166584997096499</v>
      </c>
      <c r="Q49" s="37">
        <v>0.97481080694397304</v>
      </c>
    </row>
    <row r="50" spans="1:17">
      <c r="A50" s="4">
        <v>63588</v>
      </c>
      <c r="B50" s="16" t="s">
        <v>53</v>
      </c>
      <c r="C50" s="28">
        <v>5</v>
      </c>
      <c r="D50" s="36">
        <v>1.78330206344255</v>
      </c>
      <c r="E50" s="37">
        <v>0.96828526430829898</v>
      </c>
      <c r="F50" s="52">
        <v>1.99382050008051</v>
      </c>
      <c r="G50" s="37">
        <v>0.96454134637478095</v>
      </c>
      <c r="H50" s="49">
        <v>1.95693551475147</v>
      </c>
      <c r="I50" s="37">
        <v>0.96519731912593898</v>
      </c>
      <c r="J50" s="49">
        <v>1.6864030556215901</v>
      </c>
      <c r="K50" s="37">
        <v>0.97000854298599903</v>
      </c>
      <c r="L50" s="62">
        <v>1.5794290609006401</v>
      </c>
      <c r="M50" s="61">
        <v>0.97191099800918901</v>
      </c>
      <c r="N50" s="49">
        <v>1.95244503101158</v>
      </c>
      <c r="O50" s="37">
        <v>0.96522195216983298</v>
      </c>
      <c r="P50" s="64">
        <v>1.7715834757839799</v>
      </c>
      <c r="Q50" s="65">
        <v>0.96830798127893603</v>
      </c>
    </row>
    <row r="51" spans="1:17">
      <c r="A51" s="4">
        <v>64036</v>
      </c>
      <c r="B51" s="16" t="s">
        <v>54</v>
      </c>
      <c r="C51" s="28">
        <v>104</v>
      </c>
      <c r="D51" s="36">
        <v>1.2207289140978701</v>
      </c>
      <c r="E51" s="37">
        <v>0.983717836083291</v>
      </c>
      <c r="F51" s="52">
        <v>1.13482424814164</v>
      </c>
      <c r="G51" s="37">
        <v>0.98486363826439505</v>
      </c>
      <c r="H51" s="49">
        <v>1.1321270889441599</v>
      </c>
      <c r="I51" s="37">
        <v>0.98489961315419705</v>
      </c>
      <c r="J51" s="49">
        <v>1.1446211764421601</v>
      </c>
      <c r="K51" s="37">
        <v>0.98473296617935802</v>
      </c>
      <c r="L51" s="62">
        <v>0.98752198375750599</v>
      </c>
      <c r="M51" s="61">
        <v>0.98682836572051202</v>
      </c>
      <c r="N51" s="49">
        <v>1.8385447460261799</v>
      </c>
      <c r="O51" s="37">
        <v>0.97542810941702196</v>
      </c>
      <c r="P51" s="49">
        <v>1.7484621226874399</v>
      </c>
      <c r="Q51" s="37">
        <v>0.97655995136805895</v>
      </c>
    </row>
    <row r="52" spans="1:17">
      <c r="A52" s="4">
        <v>64041</v>
      </c>
      <c r="B52" s="16" t="s">
        <v>19</v>
      </c>
      <c r="C52" s="28">
        <v>468</v>
      </c>
      <c r="D52" s="36">
        <v>1.20958455126927</v>
      </c>
      <c r="E52" s="37">
        <v>0.98458685670256496</v>
      </c>
      <c r="F52" s="52">
        <v>1.2791569732022401</v>
      </c>
      <c r="G52" s="37">
        <v>0.98370032941707897</v>
      </c>
      <c r="H52" s="49">
        <v>1.2669065499607299</v>
      </c>
      <c r="I52" s="37">
        <v>0.98385643055831595</v>
      </c>
      <c r="J52" s="62">
        <v>1.0676143156636499</v>
      </c>
      <c r="K52" s="61">
        <v>0.98639591385616698</v>
      </c>
      <c r="L52" s="49">
        <v>1.13853213142091</v>
      </c>
      <c r="M52" s="37">
        <v>0.98549224287635795</v>
      </c>
      <c r="N52" s="49">
        <v>2.6913346086794601</v>
      </c>
      <c r="O52" s="37">
        <v>0.96563150874993597</v>
      </c>
      <c r="P52" s="49">
        <v>2.2168334069700002</v>
      </c>
      <c r="Q52" s="37">
        <v>0.97160847006044604</v>
      </c>
    </row>
    <row r="53" spans="1:17">
      <c r="A53" s="4">
        <v>64101</v>
      </c>
      <c r="B53" s="16" t="s">
        <v>23</v>
      </c>
      <c r="C53" s="28">
        <v>349</v>
      </c>
      <c r="D53" s="36">
        <v>1.64557713206489</v>
      </c>
      <c r="E53" s="37">
        <v>0.979449766187244</v>
      </c>
      <c r="F53" s="52">
        <v>1.72201699398621</v>
      </c>
      <c r="G53" s="37">
        <v>0.97849517280812504</v>
      </c>
      <c r="H53" s="49">
        <v>1.68798599135487</v>
      </c>
      <c r="I53" s="37">
        <v>0.97892015748209205</v>
      </c>
      <c r="J53" s="49">
        <v>1.66469732866355</v>
      </c>
      <c r="K53" s="37">
        <v>0.979210990074601</v>
      </c>
      <c r="L53" s="62">
        <v>1.5304677992690601</v>
      </c>
      <c r="M53" s="61">
        <v>0.98088727018319199</v>
      </c>
      <c r="N53" s="49">
        <v>3.05751058677092</v>
      </c>
      <c r="O53" s="37">
        <v>0.96172990250519297</v>
      </c>
      <c r="P53" s="49">
        <v>2.7447997644694402</v>
      </c>
      <c r="Q53" s="37">
        <v>0.96554997547885502</v>
      </c>
    </row>
    <row r="54" spans="1:17">
      <c r="A54" s="4">
        <v>64127</v>
      </c>
      <c r="B54" s="16" t="s">
        <v>55</v>
      </c>
      <c r="C54" s="28">
        <v>190</v>
      </c>
      <c r="D54" s="36">
        <v>1.23141600212975</v>
      </c>
      <c r="E54" s="37">
        <v>0.98369230147528597</v>
      </c>
      <c r="F54" s="52">
        <v>1.14473199079107</v>
      </c>
      <c r="G54" s="37">
        <v>0.98484026180825202</v>
      </c>
      <c r="H54" s="49">
        <v>1.1358196300718399</v>
      </c>
      <c r="I54" s="37">
        <v>0.98495828860951296</v>
      </c>
      <c r="J54" s="49">
        <v>1.2767895270235401</v>
      </c>
      <c r="K54" s="37">
        <v>0.98309141780665499</v>
      </c>
      <c r="L54" s="62">
        <v>1.1243336542334801</v>
      </c>
      <c r="M54" s="61">
        <v>0.98511039791368804</v>
      </c>
      <c r="N54" s="49">
        <v>2.2610634882218501</v>
      </c>
      <c r="O54" s="37">
        <v>0.96998109494735196</v>
      </c>
      <c r="P54" s="64">
        <v>2.2371923611896101</v>
      </c>
      <c r="Q54" s="65">
        <v>0.97020329318804799</v>
      </c>
    </row>
    <row r="55" spans="1:17">
      <c r="A55" s="4">
        <v>64206</v>
      </c>
      <c r="B55" s="16" t="s">
        <v>24</v>
      </c>
      <c r="C55" s="28">
        <v>334</v>
      </c>
      <c r="D55" s="36">
        <v>3.3486476188609</v>
      </c>
      <c r="E55" s="37">
        <v>0.952324336423502</v>
      </c>
      <c r="F55" s="52">
        <v>3.1730992617364699</v>
      </c>
      <c r="G55" s="37">
        <v>0.95482366909993199</v>
      </c>
      <c r="H55" s="49">
        <v>3.1151352992994101</v>
      </c>
      <c r="I55" s="37">
        <v>0.95564891877897995</v>
      </c>
      <c r="J55" s="49">
        <v>2.7278244812560501</v>
      </c>
      <c r="K55" s="37">
        <v>0.96116317478984603</v>
      </c>
      <c r="L55" s="62">
        <v>2.55425485630392</v>
      </c>
      <c r="M55" s="61">
        <v>0.96363433568468204</v>
      </c>
      <c r="N55" s="49">
        <v>4.0755215644259604</v>
      </c>
      <c r="O55" s="37">
        <v>0.941861956608678</v>
      </c>
      <c r="P55" s="49">
        <v>3.4262850556797302</v>
      </c>
      <c r="Q55" s="37">
        <v>0.95092705435785996</v>
      </c>
    </row>
    <row r="56" spans="1:17">
      <c r="A56" s="4">
        <v>64227</v>
      </c>
      <c r="B56" s="16" t="s">
        <v>56</v>
      </c>
      <c r="C56" s="28">
        <v>301</v>
      </c>
      <c r="D56" s="36">
        <v>2.4955195143328499</v>
      </c>
      <c r="E56" s="37">
        <v>0.96386077266383896</v>
      </c>
      <c r="F56" s="52">
        <v>2.5044143915927499</v>
      </c>
      <c r="G56" s="37">
        <v>0.96373196021033003</v>
      </c>
      <c r="H56" s="49">
        <v>2.5139217265673</v>
      </c>
      <c r="I56" s="37">
        <v>0.96359427836170697</v>
      </c>
      <c r="J56" s="49">
        <v>2.2414465217265902</v>
      </c>
      <c r="K56" s="37">
        <v>0.96754016751009897</v>
      </c>
      <c r="L56" s="62">
        <v>2.0954338920451301</v>
      </c>
      <c r="M56" s="61">
        <v>0.96965467055754095</v>
      </c>
      <c r="N56" s="49">
        <v>3.1651910778189101</v>
      </c>
      <c r="O56" s="37">
        <v>0.95408694454239196</v>
      </c>
      <c r="P56" s="64">
        <v>2.8873781071514499</v>
      </c>
      <c r="Q56" s="65">
        <v>0.95791174331905304</v>
      </c>
    </row>
    <row r="57" spans="1:17">
      <c r="A57" s="4">
        <v>65026</v>
      </c>
      <c r="B57" s="16" t="s">
        <v>57</v>
      </c>
      <c r="C57" s="28">
        <v>142</v>
      </c>
      <c r="D57" s="36">
        <v>1.4806624624060001</v>
      </c>
      <c r="E57" s="37">
        <v>0.98004976156262802</v>
      </c>
      <c r="F57" s="52">
        <v>1.43916509308028</v>
      </c>
      <c r="G57" s="37">
        <v>0.98060889129921003</v>
      </c>
      <c r="H57" s="49">
        <v>1.35226646121438</v>
      </c>
      <c r="I57" s="37">
        <v>0.98177975128224104</v>
      </c>
      <c r="J57" s="49">
        <v>1.4036361798168</v>
      </c>
      <c r="K57" s="37">
        <v>0.98108760289555597</v>
      </c>
      <c r="L57" s="62">
        <v>1.34043755846794</v>
      </c>
      <c r="M57" s="61">
        <v>0.98193913225949603</v>
      </c>
      <c r="N57" s="49">
        <v>2.3450731627684198</v>
      </c>
      <c r="O57" s="37">
        <v>0.96832293994579099</v>
      </c>
      <c r="P57" s="49">
        <v>2.45361069772285</v>
      </c>
      <c r="Q57" s="37">
        <v>0.96672796766179503</v>
      </c>
    </row>
    <row r="58" spans="1:17">
      <c r="A58" s="4">
        <v>65036</v>
      </c>
      <c r="B58" s="16" t="s">
        <v>26</v>
      </c>
      <c r="C58" s="28">
        <v>43</v>
      </c>
      <c r="D58" s="36">
        <v>1.2478811155451099</v>
      </c>
      <c r="E58" s="37">
        <v>0.97397697384928394</v>
      </c>
      <c r="F58" s="52">
        <v>1.3347374468147599</v>
      </c>
      <c r="G58" s="37">
        <v>0.97216569186750801</v>
      </c>
      <c r="H58" s="49">
        <v>1.30225491002391</v>
      </c>
      <c r="I58" s="37">
        <v>0.97284307522864699</v>
      </c>
      <c r="J58" s="62">
        <v>1.2308941416258801</v>
      </c>
      <c r="K58" s="61">
        <v>0.97433121630156105</v>
      </c>
      <c r="L58" s="49">
        <v>1.2418276923579401</v>
      </c>
      <c r="M58" s="37">
        <v>0.97410321054598403</v>
      </c>
      <c r="N58" s="49">
        <v>1.2943989267724301</v>
      </c>
      <c r="O58" s="37">
        <v>0.972956661213498</v>
      </c>
      <c r="P58" s="64">
        <v>1.3858733137980901</v>
      </c>
      <c r="Q58" s="65">
        <v>0.97090357816401296</v>
      </c>
    </row>
    <row r="59" spans="1:17">
      <c r="A59" s="4">
        <v>65042</v>
      </c>
      <c r="B59" s="16" t="s">
        <v>58</v>
      </c>
      <c r="C59" s="28">
        <v>14</v>
      </c>
      <c r="D59" s="36">
        <v>1.1771313395255001</v>
      </c>
      <c r="E59" s="37">
        <v>0.98155532465638295</v>
      </c>
      <c r="F59" s="52">
        <v>1.1462315791158</v>
      </c>
      <c r="G59" s="37">
        <v>0.98203949836734905</v>
      </c>
      <c r="H59" s="49">
        <v>1.1364763151025401</v>
      </c>
      <c r="I59" s="37">
        <v>0.982192355292974</v>
      </c>
      <c r="J59" s="62">
        <v>1.09127744515394</v>
      </c>
      <c r="K59" s="61">
        <v>0.98290058423405002</v>
      </c>
      <c r="L59" s="49">
        <v>1.1609293903603499</v>
      </c>
      <c r="M59" s="37">
        <v>0.98180919581098602</v>
      </c>
      <c r="N59" s="49">
        <v>1.59491219605983</v>
      </c>
      <c r="O59" s="37">
        <v>0.97494119534874901</v>
      </c>
      <c r="P59" s="49">
        <v>1.6872079912614999</v>
      </c>
      <c r="Q59" s="37">
        <v>0.97339289324458</v>
      </c>
    </row>
    <row r="60" spans="1:17">
      <c r="A60" s="4">
        <v>65061</v>
      </c>
      <c r="B60" s="16" t="s">
        <v>25</v>
      </c>
      <c r="C60" s="28">
        <v>795</v>
      </c>
      <c r="D60" s="36">
        <v>1.17087006466824</v>
      </c>
      <c r="E60" s="37">
        <v>0.98431309394320499</v>
      </c>
      <c r="F60" s="52">
        <v>1.1999983585184899</v>
      </c>
      <c r="G60" s="37">
        <v>0.98392284328857404</v>
      </c>
      <c r="H60" s="49">
        <v>1.1624345277638399</v>
      </c>
      <c r="I60" s="37">
        <v>0.98442611030509797</v>
      </c>
      <c r="J60" s="49">
        <v>1.1635725573256701</v>
      </c>
      <c r="K60" s="37">
        <v>0.98441086338456796</v>
      </c>
      <c r="L60" s="62">
        <v>1.1348378846612599</v>
      </c>
      <c r="M60" s="61">
        <v>0.98479584044074298</v>
      </c>
      <c r="N60" s="49">
        <v>1.5863186147119801</v>
      </c>
      <c r="O60" s="37">
        <v>0.97868337216343204</v>
      </c>
      <c r="P60" s="49">
        <v>2.0190130251318501</v>
      </c>
      <c r="Q60" s="37">
        <v>0.97274352819426202</v>
      </c>
    </row>
    <row r="61" spans="1:17">
      <c r="A61" s="4">
        <v>65121</v>
      </c>
      <c r="B61" s="16" t="s">
        <v>59</v>
      </c>
      <c r="C61" s="28">
        <v>240</v>
      </c>
      <c r="D61" s="36">
        <v>2.4489441090906001</v>
      </c>
      <c r="E61" s="37">
        <v>0.96714034957808903</v>
      </c>
      <c r="F61" s="52">
        <v>2.1852369523421298</v>
      </c>
      <c r="G61" s="37">
        <v>0.970678741880447</v>
      </c>
      <c r="H61" s="49">
        <v>2.2140388833658902</v>
      </c>
      <c r="I61" s="37">
        <v>0.97029228088225505</v>
      </c>
      <c r="J61" s="62">
        <v>2.0066206215939002</v>
      </c>
      <c r="K61" s="61">
        <v>0.97307539526516296</v>
      </c>
      <c r="L61" s="49">
        <v>2.03269788221123</v>
      </c>
      <c r="M61" s="37">
        <v>0.97272549358114102</v>
      </c>
      <c r="N61" s="49">
        <v>2.9710872668384201</v>
      </c>
      <c r="O61" s="37">
        <v>0.96003769198724598</v>
      </c>
      <c r="P61" s="49">
        <v>3.0063408793992799</v>
      </c>
      <c r="Q61" s="37">
        <v>0.95941627885467295</v>
      </c>
    </row>
    <row r="62" spans="1:17">
      <c r="A62" s="4">
        <v>65162</v>
      </c>
      <c r="B62" s="16" t="s">
        <v>20</v>
      </c>
      <c r="C62" s="28">
        <v>410</v>
      </c>
      <c r="D62" s="36">
        <v>1.96027027807401</v>
      </c>
      <c r="E62" s="37">
        <v>0.97256397475398904</v>
      </c>
      <c r="F62" s="52">
        <v>1.8761102282357101</v>
      </c>
      <c r="G62" s="37">
        <v>0.97374188235065795</v>
      </c>
      <c r="H62" s="49">
        <v>1.86008320333592</v>
      </c>
      <c r="I62" s="37">
        <v>0.97396619726513101</v>
      </c>
      <c r="J62" s="49">
        <v>1.75572843019219</v>
      </c>
      <c r="K62" s="37">
        <v>0.97542675105842003</v>
      </c>
      <c r="L62" s="62">
        <v>1.7334931325873799</v>
      </c>
      <c r="M62" s="61">
        <v>0.97573795721874501</v>
      </c>
      <c r="N62" s="49">
        <v>2.3811195316582201</v>
      </c>
      <c r="O62" s="37">
        <v>0.96658419604371104</v>
      </c>
      <c r="P62" s="49">
        <v>2.9049920752884701</v>
      </c>
      <c r="Q62" s="37">
        <v>0.95903861119740696</v>
      </c>
    </row>
    <row r="63" spans="1:17">
      <c r="A63" s="4">
        <v>65201</v>
      </c>
      <c r="B63" s="16" t="s">
        <v>60</v>
      </c>
      <c r="C63" s="28">
        <v>84</v>
      </c>
      <c r="D63" s="36">
        <v>1.33768496611377</v>
      </c>
      <c r="E63" s="37">
        <v>0.97739159314985602</v>
      </c>
      <c r="F63" s="52">
        <v>1.2865445665500701</v>
      </c>
      <c r="G63" s="37">
        <v>0.97825592443046705</v>
      </c>
      <c r="H63" s="62">
        <v>1.20626344378795</v>
      </c>
      <c r="I63" s="61">
        <v>0.97961276728343405</v>
      </c>
      <c r="J63" s="49">
        <v>1.1141104170485201</v>
      </c>
      <c r="K63" s="37">
        <v>0.98117025890050003</v>
      </c>
      <c r="L63" s="49">
        <v>1.1617457495735699</v>
      </c>
      <c r="M63" s="37">
        <v>0.98036516726423995</v>
      </c>
      <c r="N63" s="49">
        <v>2.0921543015077901</v>
      </c>
      <c r="O63" s="37">
        <v>0.96457123011886103</v>
      </c>
      <c r="P63" s="49">
        <v>2.0673610984270501</v>
      </c>
      <c r="Q63" s="37">
        <v>0.964855484306964</v>
      </c>
    </row>
    <row r="64" spans="1:17">
      <c r="A64" s="4">
        <v>65256</v>
      </c>
      <c r="B64" s="16" t="s">
        <v>61</v>
      </c>
      <c r="C64" s="28">
        <v>160</v>
      </c>
      <c r="D64" s="36">
        <v>2.4909735185696098</v>
      </c>
      <c r="E64" s="37">
        <v>0.96708191051449099</v>
      </c>
      <c r="F64" s="52">
        <v>2.21996796764153</v>
      </c>
      <c r="G64" s="37">
        <v>0.97066323520944098</v>
      </c>
      <c r="H64" s="49">
        <v>2.1510876936036398</v>
      </c>
      <c r="I64" s="37">
        <v>0.97157348455880699</v>
      </c>
      <c r="J64" s="62">
        <v>1.9201239522257501</v>
      </c>
      <c r="K64" s="61">
        <v>0.97462565875893703</v>
      </c>
      <c r="L64" s="49">
        <v>1.9206858262227799</v>
      </c>
      <c r="M64" s="37">
        <v>0.97461823362238897</v>
      </c>
      <c r="N64" s="49">
        <v>3.6179945817349699</v>
      </c>
      <c r="O64" s="37">
        <v>0.95207406427597696</v>
      </c>
      <c r="P64" s="49">
        <v>3.6862630201375701</v>
      </c>
      <c r="Q64" s="37">
        <v>0.95100201163367404</v>
      </c>
    </row>
    <row r="65" spans="1:17">
      <c r="A65" s="4">
        <v>65276</v>
      </c>
      <c r="B65" s="16" t="s">
        <v>62</v>
      </c>
      <c r="C65" s="28">
        <v>18</v>
      </c>
      <c r="D65" s="36">
        <v>1.86377081047098</v>
      </c>
      <c r="E65" s="37">
        <v>0.96443080203466602</v>
      </c>
      <c r="F65" s="52">
        <v>1.8810702158064501</v>
      </c>
      <c r="G65" s="37">
        <v>0.96410065094011999</v>
      </c>
      <c r="H65" s="49">
        <v>1.87431203017062</v>
      </c>
      <c r="I65" s="37">
        <v>0.96422962776571297</v>
      </c>
      <c r="J65" s="49">
        <v>1.90168605002095</v>
      </c>
      <c r="K65" s="37">
        <v>0.96370720734486803</v>
      </c>
      <c r="L65" s="62">
        <v>1.79694787387277</v>
      </c>
      <c r="M65" s="61">
        <v>0.96570608666040003</v>
      </c>
      <c r="N65" s="49">
        <v>1.94150418831575</v>
      </c>
      <c r="O65" s="37">
        <v>0.96283458236747199</v>
      </c>
      <c r="P65" s="64">
        <v>2.0686662578114601</v>
      </c>
      <c r="Q65" s="65">
        <v>0.96017014087002694</v>
      </c>
    </row>
    <row r="66" spans="1:17">
      <c r="A66" s="4">
        <v>65288</v>
      </c>
      <c r="B66" s="16" t="s">
        <v>63</v>
      </c>
      <c r="C66" s="28">
        <v>89</v>
      </c>
      <c r="D66" s="36">
        <v>1.4397161500751201</v>
      </c>
      <c r="E66" s="37">
        <v>0.97276703467507497</v>
      </c>
      <c r="F66" s="52">
        <v>1.43593878674888</v>
      </c>
      <c r="G66" s="37">
        <v>0.97283848542908502</v>
      </c>
      <c r="H66" s="49">
        <v>1.36033240735778</v>
      </c>
      <c r="I66" s="37">
        <v>0.97426861865930003</v>
      </c>
      <c r="J66" s="49">
        <v>1.3351475304307301</v>
      </c>
      <c r="K66" s="37">
        <v>0.97474500345225501</v>
      </c>
      <c r="L66" s="62">
        <v>1.27188013219717</v>
      </c>
      <c r="M66" s="61">
        <v>0.97594173856021504</v>
      </c>
      <c r="N66" s="49">
        <v>1.84889935930728</v>
      </c>
      <c r="O66" s="37">
        <v>0.96493281568177602</v>
      </c>
      <c r="P66" s="64">
        <v>1.9416337040732501</v>
      </c>
      <c r="Q66" s="65">
        <v>0.96302166011754298</v>
      </c>
    </row>
    <row r="67" spans="1:17">
      <c r="A67" s="1">
        <v>65306</v>
      </c>
      <c r="B67" s="14" t="s">
        <v>64</v>
      </c>
      <c r="C67" s="26">
        <v>150</v>
      </c>
      <c r="D67" s="36">
        <v>1.9990764482676999</v>
      </c>
      <c r="E67" s="37">
        <v>0.97290038683807201</v>
      </c>
      <c r="F67" s="52">
        <v>2.4790192408212999</v>
      </c>
      <c r="G67" s="37">
        <v>0.966394250452279</v>
      </c>
      <c r="H67" s="49">
        <v>2.2191108723685899</v>
      </c>
      <c r="I67" s="37">
        <v>0.96991758556470997</v>
      </c>
      <c r="J67" s="49">
        <v>2.2104425867886102</v>
      </c>
      <c r="K67" s="37">
        <v>0.97003509341999905</v>
      </c>
      <c r="L67" s="62">
        <v>1.9074985991897899</v>
      </c>
      <c r="M67" s="61">
        <v>0.97414182224508905</v>
      </c>
      <c r="N67" s="49">
        <v>3.6079651942694602</v>
      </c>
      <c r="O67" s="37">
        <v>0.95090785881749695</v>
      </c>
      <c r="P67" s="49">
        <v>3.65070008415625</v>
      </c>
      <c r="Q67" s="37">
        <v>0.95018973408473795</v>
      </c>
    </row>
    <row r="68" spans="1:17">
      <c r="A68" s="5">
        <v>65356</v>
      </c>
      <c r="B68" s="17" t="s">
        <v>27</v>
      </c>
      <c r="C68" s="29">
        <v>73</v>
      </c>
      <c r="D68" s="95">
        <v>0.88370275391529496</v>
      </c>
      <c r="E68" s="96">
        <v>0.97939630892537899</v>
      </c>
      <c r="F68" s="53">
        <v>0.89026112083062803</v>
      </c>
      <c r="G68" s="40">
        <v>0.97924339940316796</v>
      </c>
      <c r="H68" s="50">
        <v>0.86398352646360599</v>
      </c>
      <c r="I68" s="40">
        <v>0.97985606631421196</v>
      </c>
      <c r="J68" s="50">
        <v>0.96128665912706701</v>
      </c>
      <c r="K68" s="40">
        <v>0.97758742600828497</v>
      </c>
      <c r="L68" s="50">
        <v>0.96784851826317797</v>
      </c>
      <c r="M68" s="40">
        <v>0.97743443506430905</v>
      </c>
      <c r="N68" s="50">
        <v>1.0996062865924601</v>
      </c>
      <c r="O68" s="40">
        <v>0.97425547526432099</v>
      </c>
      <c r="P68" s="50">
        <v>1.1416632358469401</v>
      </c>
      <c r="Q68" s="40">
        <v>0.97309604308948205</v>
      </c>
    </row>
    <row r="69" spans="1:17">
      <c r="A69" s="112" t="s">
        <v>110</v>
      </c>
      <c r="B69" s="113"/>
      <c r="C69" s="114"/>
      <c r="D69" s="100">
        <f>AVERAGE(D5:D68)</f>
        <v>1.5789332437947823</v>
      </c>
      <c r="E69" s="101">
        <f t="shared" ref="E69:Q69" si="0">AVERAGE(E5:E68)</f>
        <v>0.97727730349487463</v>
      </c>
      <c r="F69" s="100">
        <f t="shared" si="0"/>
        <v>1.553679470568174</v>
      </c>
      <c r="G69" s="101">
        <f t="shared" si="0"/>
        <v>0.97756702755029945</v>
      </c>
      <c r="H69" s="100">
        <f t="shared" si="0"/>
        <v>1.5276292334486243</v>
      </c>
      <c r="I69" s="101">
        <f t="shared" si="0"/>
        <v>0.97795754208798213</v>
      </c>
      <c r="J69" s="100">
        <f t="shared" si="0"/>
        <v>1.3940277829502425</v>
      </c>
      <c r="K69" s="101">
        <f t="shared" si="0"/>
        <v>0.9798256530060333</v>
      </c>
      <c r="L69" s="100">
        <f t="shared" si="0"/>
        <v>1.3566476187267364</v>
      </c>
      <c r="M69" s="101">
        <f t="shared" si="0"/>
        <v>0.98035492760415055</v>
      </c>
      <c r="N69" s="100">
        <f t="shared" si="0"/>
        <v>2.1159612431530097</v>
      </c>
      <c r="O69" s="101">
        <f t="shared" si="0"/>
        <v>0.96982163511466168</v>
      </c>
      <c r="P69" s="100">
        <f t="shared" si="0"/>
        <v>2.2161707587199144</v>
      </c>
      <c r="Q69" s="101">
        <f t="shared" si="0"/>
        <v>0.96830224163439538</v>
      </c>
    </row>
  </sheetData>
  <mergeCells count="8">
    <mergeCell ref="P3:Q3"/>
    <mergeCell ref="J3:K3"/>
    <mergeCell ref="N3:O3"/>
    <mergeCell ref="A69:C69"/>
    <mergeCell ref="D3:E3"/>
    <mergeCell ref="F3:G3"/>
    <mergeCell ref="H3:I3"/>
    <mergeCell ref="L3:M3"/>
  </mergeCells>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1911-8FA5-4126-8FEA-2BA5F4381032}">
  <dimension ref="A2:Q69"/>
  <sheetViews>
    <sheetView zoomScale="70" zoomScaleNormal="70" workbookViewId="0">
      <selection activeCell="I18" sqref="I18"/>
    </sheetView>
  </sheetViews>
  <sheetFormatPr defaultRowHeight="18"/>
  <cols>
    <col min="1" max="1" width="12.33203125" bestFit="1" customWidth="1"/>
    <col min="2" max="2" width="10.4140625" bestFit="1" customWidth="1"/>
    <col min="3" max="3" width="5" bestFit="1" customWidth="1"/>
  </cols>
  <sheetData>
    <row r="2" spans="1:17">
      <c r="A2" s="42" t="s">
        <v>108</v>
      </c>
    </row>
    <row r="3" spans="1:17" ht="18.5" thickBot="1">
      <c r="A3" s="6"/>
      <c r="B3" s="10"/>
      <c r="C3" s="22"/>
      <c r="D3" s="108" t="s">
        <v>67</v>
      </c>
      <c r="E3" s="115"/>
      <c r="F3" s="116" t="s">
        <v>69</v>
      </c>
      <c r="G3" s="117"/>
      <c r="H3" s="108" t="s">
        <v>94</v>
      </c>
      <c r="I3" s="115"/>
      <c r="J3" s="110" t="s">
        <v>82</v>
      </c>
      <c r="K3" s="111"/>
      <c r="L3" s="108" t="s">
        <v>70</v>
      </c>
      <c r="M3" s="115"/>
      <c r="N3" s="108" t="s">
        <v>92</v>
      </c>
      <c r="O3" s="115"/>
      <c r="P3" s="108" t="s">
        <v>81</v>
      </c>
      <c r="Q3" s="115"/>
    </row>
    <row r="4" spans="1:17" ht="19" thickTop="1" thickBot="1">
      <c r="A4" s="8" t="s">
        <v>1</v>
      </c>
      <c r="B4" s="11" t="s">
        <v>2</v>
      </c>
      <c r="C4" s="23" t="s">
        <v>71</v>
      </c>
      <c r="D4" s="19" t="s">
        <v>66</v>
      </c>
      <c r="E4" s="20" t="s">
        <v>68</v>
      </c>
      <c r="F4" s="18" t="s">
        <v>66</v>
      </c>
      <c r="G4" s="21" t="s">
        <v>68</v>
      </c>
      <c r="H4" s="19" t="s">
        <v>66</v>
      </c>
      <c r="I4" s="20" t="s">
        <v>68</v>
      </c>
      <c r="J4" s="38" t="s">
        <v>84</v>
      </c>
      <c r="K4" s="41" t="s">
        <v>85</v>
      </c>
      <c r="L4" s="19" t="s">
        <v>66</v>
      </c>
      <c r="M4" s="20" t="s">
        <v>68</v>
      </c>
      <c r="N4" s="19" t="s">
        <v>66</v>
      </c>
      <c r="O4" s="20" t="s">
        <v>68</v>
      </c>
      <c r="P4" s="19" t="s">
        <v>66</v>
      </c>
      <c r="Q4" s="20" t="s">
        <v>68</v>
      </c>
    </row>
    <row r="5" spans="1:17" ht="18.5" thickTop="1">
      <c r="A5" s="7">
        <v>60051</v>
      </c>
      <c r="B5" s="12" t="s">
        <v>0</v>
      </c>
      <c r="C5" s="24">
        <v>88</v>
      </c>
      <c r="D5" s="30">
        <v>1.69796469069042</v>
      </c>
      <c r="E5" s="31">
        <v>0.97630251318637296</v>
      </c>
      <c r="F5" s="51">
        <v>1.5867518267414999</v>
      </c>
      <c r="G5" s="31">
        <v>0.97785464521325505</v>
      </c>
      <c r="H5" s="51">
        <v>1.5661062871901501</v>
      </c>
      <c r="I5" s="31">
        <v>0.97814278277227495</v>
      </c>
      <c r="J5" s="51">
        <v>1.38941025218231</v>
      </c>
      <c r="K5" s="31">
        <v>0.98060882460611098</v>
      </c>
      <c r="L5" s="78">
        <v>1.2821803516868699</v>
      </c>
      <c r="M5" s="59">
        <v>0.98210536877275301</v>
      </c>
      <c r="N5" s="51">
        <v>2.1180093857401001</v>
      </c>
      <c r="O5" s="31">
        <v>0.970398540708586</v>
      </c>
      <c r="P5" s="51">
        <v>2.4179059112325798</v>
      </c>
      <c r="Q5" s="31">
        <v>0.96607004739434199</v>
      </c>
    </row>
    <row r="6" spans="1:17">
      <c r="A6" s="2">
        <v>60061</v>
      </c>
      <c r="B6" s="13" t="s">
        <v>3</v>
      </c>
      <c r="C6" s="25">
        <v>95</v>
      </c>
      <c r="D6" s="32">
        <v>1.80222750746617</v>
      </c>
      <c r="E6" s="33">
        <v>0.97623690878100899</v>
      </c>
      <c r="F6" s="39">
        <v>1.6135321554317399</v>
      </c>
      <c r="G6" s="33">
        <v>0.97872493254294601</v>
      </c>
      <c r="H6" s="39">
        <v>1.62394826945701</v>
      </c>
      <c r="I6" s="33">
        <v>0.97858759190936695</v>
      </c>
      <c r="J6" s="39">
        <v>1.4948154614159599</v>
      </c>
      <c r="K6" s="33">
        <v>0.98029025968251504</v>
      </c>
      <c r="L6" s="79">
        <v>1.3406642973413401</v>
      </c>
      <c r="M6" s="60">
        <v>0.982322804496221</v>
      </c>
      <c r="N6" s="39">
        <v>2.1171395629960901</v>
      </c>
      <c r="O6" s="33">
        <v>0.97204430252387397</v>
      </c>
      <c r="P6" s="39">
        <v>2.52746693939668</v>
      </c>
      <c r="Q6" s="33">
        <v>0.96650166087702005</v>
      </c>
    </row>
    <row r="7" spans="1:17">
      <c r="A7" s="1">
        <v>60102</v>
      </c>
      <c r="B7" s="14" t="s">
        <v>4</v>
      </c>
      <c r="C7" s="26">
        <v>147</v>
      </c>
      <c r="D7" s="32">
        <v>1.82675990280406</v>
      </c>
      <c r="E7" s="33">
        <v>0.97554336720283796</v>
      </c>
      <c r="F7" s="39">
        <v>1.69908190202121</v>
      </c>
      <c r="G7" s="33">
        <v>0.97725271826568305</v>
      </c>
      <c r="H7" s="39">
        <v>1.7123024420306201</v>
      </c>
      <c r="I7" s="33">
        <v>0.977075721884334</v>
      </c>
      <c r="J7" s="39">
        <v>1.8838629080807601</v>
      </c>
      <c r="K7" s="33">
        <v>0.97477887306788102</v>
      </c>
      <c r="L7" s="79">
        <v>1.55263746960566</v>
      </c>
      <c r="M7" s="60">
        <v>0.97921331401955203</v>
      </c>
      <c r="N7" s="39">
        <v>2.5946956625054498</v>
      </c>
      <c r="O7" s="33">
        <v>0.96522402302254595</v>
      </c>
      <c r="P7" s="39">
        <v>2.8283164126187801</v>
      </c>
      <c r="Q7" s="33">
        <v>0.96195242039408302</v>
      </c>
    </row>
    <row r="8" spans="1:17">
      <c r="A8" s="1">
        <v>60116</v>
      </c>
      <c r="B8" s="14" t="s">
        <v>32</v>
      </c>
      <c r="C8" s="26">
        <v>90</v>
      </c>
      <c r="D8" s="32">
        <v>1.9839515215092101</v>
      </c>
      <c r="E8" s="33">
        <v>0.96999843237968197</v>
      </c>
      <c r="F8" s="39">
        <v>1.69728223303931</v>
      </c>
      <c r="G8" s="33">
        <v>0.97433348187532498</v>
      </c>
      <c r="H8" s="39">
        <v>1.69341460157284</v>
      </c>
      <c r="I8" s="33">
        <v>0.97439196869101297</v>
      </c>
      <c r="J8" s="39">
        <v>1.6571085040120099</v>
      </c>
      <c r="K8" s="33">
        <v>0.974940994122931</v>
      </c>
      <c r="L8" s="79">
        <v>1.37804426866061</v>
      </c>
      <c r="M8" s="60">
        <v>0.97916103903659801</v>
      </c>
      <c r="N8" s="39">
        <v>2.0154518066342999</v>
      </c>
      <c r="O8" s="33">
        <v>0.969482330081614</v>
      </c>
      <c r="P8" s="39">
        <v>2.1901953014045601</v>
      </c>
      <c r="Q8" s="33">
        <v>0.96669125649114196</v>
      </c>
    </row>
    <row r="9" spans="1:17">
      <c r="A9" s="2">
        <v>60131</v>
      </c>
      <c r="B9" s="13" t="s">
        <v>7</v>
      </c>
      <c r="C9" s="25">
        <v>87</v>
      </c>
      <c r="D9" s="32">
        <v>1.81091344752773</v>
      </c>
      <c r="E9" s="33">
        <v>0.973941703940161</v>
      </c>
      <c r="F9" s="39">
        <v>1.64209723139744</v>
      </c>
      <c r="G9" s="33">
        <v>0.97637089951857503</v>
      </c>
      <c r="H9" s="39">
        <v>1.6341931776152501</v>
      </c>
      <c r="I9" s="33">
        <v>0.97648463558575804</v>
      </c>
      <c r="J9" s="39">
        <v>1.53823786138394</v>
      </c>
      <c r="K9" s="33">
        <v>0.977865392928017</v>
      </c>
      <c r="L9" s="79">
        <v>1.3475691479027601</v>
      </c>
      <c r="M9" s="60">
        <v>0.980609036911679</v>
      </c>
      <c r="N9" s="39">
        <v>1.6689582334397799</v>
      </c>
      <c r="O9" s="33">
        <v>0.975953001901957</v>
      </c>
      <c r="P9" s="39">
        <v>1.8918511531816</v>
      </c>
      <c r="Q9" s="33">
        <v>0.97260823803072405</v>
      </c>
    </row>
    <row r="10" spans="1:17">
      <c r="A10" s="1">
        <v>60196</v>
      </c>
      <c r="B10" s="14" t="s">
        <v>33</v>
      </c>
      <c r="C10" s="26">
        <v>128</v>
      </c>
      <c r="D10" s="48">
        <v>1.51462560326514</v>
      </c>
      <c r="E10" s="37">
        <v>0.98070061690333399</v>
      </c>
      <c r="F10" s="39">
        <v>1.4055018785782101</v>
      </c>
      <c r="G10" s="33">
        <v>0.982091073107909</v>
      </c>
      <c r="H10" s="39">
        <v>1.4127320678153299</v>
      </c>
      <c r="I10" s="33">
        <v>0.98199894592370696</v>
      </c>
      <c r="J10" s="39">
        <v>1.5940229426513699</v>
      </c>
      <c r="K10" s="33">
        <v>0.97968893476461405</v>
      </c>
      <c r="L10" s="79">
        <v>1.4385645787644199</v>
      </c>
      <c r="M10" s="60">
        <v>0.98166978766566604</v>
      </c>
      <c r="N10" s="39">
        <v>2.2300448502464598</v>
      </c>
      <c r="O10" s="33">
        <v>0.97155068973592995</v>
      </c>
      <c r="P10" s="39">
        <v>2.4096598811851901</v>
      </c>
      <c r="Q10" s="33">
        <v>0.96914130205510296</v>
      </c>
    </row>
    <row r="11" spans="1:17">
      <c r="A11" s="1">
        <v>60216</v>
      </c>
      <c r="B11" s="14" t="s">
        <v>34</v>
      </c>
      <c r="C11" s="26">
        <v>86</v>
      </c>
      <c r="D11" s="48">
        <v>1.67398204960333</v>
      </c>
      <c r="E11" s="37">
        <v>0.97657342297090599</v>
      </c>
      <c r="F11" s="39">
        <v>1.6674351167418899</v>
      </c>
      <c r="G11" s="33">
        <v>0.97666504416064304</v>
      </c>
      <c r="H11" s="39">
        <v>1.61618741179267</v>
      </c>
      <c r="I11" s="33">
        <v>0.97738223124627599</v>
      </c>
      <c r="J11" s="39">
        <v>1.48924602163567</v>
      </c>
      <c r="K11" s="33">
        <v>0.97915871520283804</v>
      </c>
      <c r="L11" s="79">
        <v>1.34965956357658</v>
      </c>
      <c r="M11" s="60">
        <v>0.98111216082832398</v>
      </c>
      <c r="N11" s="39">
        <v>1.85451240515742</v>
      </c>
      <c r="O11" s="33">
        <v>0.97401331563155702</v>
      </c>
      <c r="P11" s="39">
        <v>2.0563322408474298</v>
      </c>
      <c r="Q11" s="33">
        <v>0.971084367412126</v>
      </c>
    </row>
    <row r="12" spans="1:17">
      <c r="A12" s="2">
        <v>60226</v>
      </c>
      <c r="B12" s="13" t="s">
        <v>5</v>
      </c>
      <c r="C12" s="25">
        <v>265</v>
      </c>
      <c r="D12" s="48">
        <v>2.0904927660724502</v>
      </c>
      <c r="E12" s="37">
        <v>0.97457153221438897</v>
      </c>
      <c r="F12" s="39">
        <v>2.1843395434735</v>
      </c>
      <c r="G12" s="33">
        <v>0.97342999286316201</v>
      </c>
      <c r="H12" s="39">
        <v>2.08232606729384</v>
      </c>
      <c r="I12" s="33">
        <v>0.974670870820184</v>
      </c>
      <c r="J12" s="39">
        <v>2.0351063249165202</v>
      </c>
      <c r="K12" s="33">
        <v>0.97524524530134604</v>
      </c>
      <c r="L12" s="79">
        <v>1.7515187504271901</v>
      </c>
      <c r="M12" s="60">
        <v>0.978694765729896</v>
      </c>
      <c r="N12" s="39">
        <v>3.3289163097794798</v>
      </c>
      <c r="O12" s="33">
        <v>0.95944980684477899</v>
      </c>
      <c r="P12" s="39">
        <v>3.3039624983331</v>
      </c>
      <c r="Q12" s="33">
        <v>0.95964786945043401</v>
      </c>
    </row>
    <row r="13" spans="1:17">
      <c r="A13" s="1">
        <v>60236</v>
      </c>
      <c r="B13" s="14" t="s">
        <v>6</v>
      </c>
      <c r="C13" s="26">
        <v>248</v>
      </c>
      <c r="D13" s="48">
        <v>1.27382668154407</v>
      </c>
      <c r="E13" s="37">
        <v>0.98325161247433002</v>
      </c>
      <c r="F13" s="39">
        <v>1.18639702798008</v>
      </c>
      <c r="G13" s="33">
        <v>0.984401145405568</v>
      </c>
      <c r="H13" s="97">
        <v>1.18076787364806</v>
      </c>
      <c r="I13" s="94">
        <v>0.984475158031901</v>
      </c>
      <c r="J13" s="39">
        <v>1.38477333886757</v>
      </c>
      <c r="K13" s="33">
        <v>0.98179287586718</v>
      </c>
      <c r="L13" s="79">
        <v>1.1398150970556999</v>
      </c>
      <c r="M13" s="60">
        <v>0.98501360881375299</v>
      </c>
      <c r="N13" s="39">
        <v>2.01587651533639</v>
      </c>
      <c r="O13" s="33">
        <v>0.97345489135033403</v>
      </c>
      <c r="P13" s="39">
        <v>2.0454651998709701</v>
      </c>
      <c r="Q13" s="33">
        <v>0.97295145241996694</v>
      </c>
    </row>
    <row r="14" spans="1:17">
      <c r="A14" s="3">
        <v>61001</v>
      </c>
      <c r="B14" s="15" t="s">
        <v>8</v>
      </c>
      <c r="C14" s="27">
        <v>42</v>
      </c>
      <c r="D14" s="48">
        <v>1.10783080004235</v>
      </c>
      <c r="E14" s="37">
        <v>0.97979534800347101</v>
      </c>
      <c r="F14" s="39">
        <v>1.1472953735428399</v>
      </c>
      <c r="G14" s="33">
        <v>0.97907559190557303</v>
      </c>
      <c r="H14" s="39">
        <v>1.12946215491456</v>
      </c>
      <c r="I14" s="33">
        <v>0.97940083469206096</v>
      </c>
      <c r="J14" s="39">
        <v>1.05083522555419</v>
      </c>
      <c r="K14" s="33">
        <v>0.98083483503328694</v>
      </c>
      <c r="L14" s="79">
        <v>1.0028126199830001</v>
      </c>
      <c r="M14" s="60">
        <v>0.98171067278170099</v>
      </c>
      <c r="N14" s="39">
        <v>1.37707998064478</v>
      </c>
      <c r="O14" s="33">
        <v>0.97482079635480601</v>
      </c>
      <c r="P14" s="39">
        <v>1.64960164418344</v>
      </c>
      <c r="Q14" s="33">
        <v>0.96968030148481799</v>
      </c>
    </row>
    <row r="15" spans="1:17">
      <c r="A15" s="3">
        <v>61076</v>
      </c>
      <c r="B15" s="15" t="s">
        <v>9</v>
      </c>
      <c r="C15" s="27">
        <v>2</v>
      </c>
      <c r="D15" s="48">
        <v>2.0743947775607898</v>
      </c>
      <c r="E15" s="37">
        <v>0.96915545088045696</v>
      </c>
      <c r="F15" s="39">
        <v>2.2002606444935502</v>
      </c>
      <c r="G15" s="33">
        <v>0.96728392866247004</v>
      </c>
      <c r="H15" s="39">
        <v>2.1216065691666701</v>
      </c>
      <c r="I15" s="33">
        <v>0.96845345025793195</v>
      </c>
      <c r="J15" s="39">
        <v>2.2884658700873799</v>
      </c>
      <c r="K15" s="33">
        <v>0.96597238929548901</v>
      </c>
      <c r="L15" s="79">
        <v>1.9913840949935899</v>
      </c>
      <c r="M15" s="60">
        <v>0.97038975165270502</v>
      </c>
      <c r="N15" s="39">
        <v>2.3691400192215002</v>
      </c>
      <c r="O15" s="33">
        <v>0.96473883257359405</v>
      </c>
      <c r="P15" s="39">
        <v>2.9686744070926498</v>
      </c>
      <c r="Q15" s="33">
        <v>0.95560870894609196</v>
      </c>
    </row>
    <row r="16" spans="1:17">
      <c r="A16" s="4">
        <v>61111</v>
      </c>
      <c r="B16" s="16" t="s">
        <v>10</v>
      </c>
      <c r="C16" s="28">
        <v>2</v>
      </c>
      <c r="D16" s="48">
        <v>2.0852745070387102</v>
      </c>
      <c r="E16" s="37">
        <v>0.97140836740522896</v>
      </c>
      <c r="F16" s="39">
        <v>1.89481691151054</v>
      </c>
      <c r="G16" s="33">
        <v>0.97401977112106797</v>
      </c>
      <c r="H16" s="39">
        <v>1.8831691297192299</v>
      </c>
      <c r="I16" s="33">
        <v>0.97417947628045898</v>
      </c>
      <c r="J16" s="39">
        <v>2.0909767581022898</v>
      </c>
      <c r="K16" s="33">
        <v>0.97133018265457705</v>
      </c>
      <c r="L16" s="79">
        <v>1.7831272394380799</v>
      </c>
      <c r="M16" s="60">
        <v>0.97555117145121495</v>
      </c>
      <c r="N16" s="39">
        <v>2.2654307367714401</v>
      </c>
      <c r="O16" s="33">
        <v>0.96891532040796702</v>
      </c>
      <c r="P16" s="39">
        <v>2.6070453740386301</v>
      </c>
      <c r="Q16" s="33">
        <v>0.96407043785601898</v>
      </c>
    </row>
    <row r="17" spans="1:17">
      <c r="A17" s="4">
        <v>61187</v>
      </c>
      <c r="B17" s="16" t="s">
        <v>35</v>
      </c>
      <c r="C17" s="28">
        <v>17</v>
      </c>
      <c r="D17" s="48">
        <v>2.2347586345780099</v>
      </c>
      <c r="E17" s="37">
        <v>0.97223161079644504</v>
      </c>
      <c r="F17" s="39">
        <v>1.94668657150181</v>
      </c>
      <c r="G17" s="33">
        <v>0.97581110123554604</v>
      </c>
      <c r="H17" s="39">
        <v>1.9999236363761399</v>
      </c>
      <c r="I17" s="33">
        <v>0.97514959465733597</v>
      </c>
      <c r="J17" s="39">
        <v>1.7202383718130101</v>
      </c>
      <c r="K17" s="33">
        <v>0.978624873446159</v>
      </c>
      <c r="L17" s="79">
        <v>1.61747490876305</v>
      </c>
      <c r="M17" s="60">
        <v>0.97990177905633302</v>
      </c>
      <c r="N17" s="39">
        <v>2.5615678469471002</v>
      </c>
      <c r="O17" s="33">
        <v>0.96814672171776905</v>
      </c>
      <c r="P17" s="39">
        <v>2.8093992310842699</v>
      </c>
      <c r="Q17" s="33">
        <v>0.96493529839327197</v>
      </c>
    </row>
    <row r="18" spans="1:17">
      <c r="A18" s="4">
        <v>61206</v>
      </c>
      <c r="B18" s="16" t="s">
        <v>11</v>
      </c>
      <c r="C18" s="28">
        <v>200</v>
      </c>
      <c r="D18" s="36">
        <v>2.12563804229932</v>
      </c>
      <c r="E18" s="37">
        <v>0.97265378358238397</v>
      </c>
      <c r="F18" s="39">
        <v>2.06642782016013</v>
      </c>
      <c r="G18" s="33">
        <v>0.97341551983123398</v>
      </c>
      <c r="H18" s="39">
        <v>2.05824685721407</v>
      </c>
      <c r="I18" s="33">
        <v>0.97352076746924898</v>
      </c>
      <c r="J18" s="39">
        <v>1.9060291525238799</v>
      </c>
      <c r="K18" s="33">
        <v>0.97547903986192197</v>
      </c>
      <c r="L18" s="79">
        <v>1.7475738264032099</v>
      </c>
      <c r="M18" s="60">
        <v>0.97751755891097603</v>
      </c>
      <c r="N18" s="39">
        <v>2.4563076770177199</v>
      </c>
      <c r="O18" s="33">
        <v>0.96836352834330497</v>
      </c>
      <c r="P18" s="39">
        <v>2.7774216024917302</v>
      </c>
      <c r="Q18" s="33">
        <v>0.96409821504241999</v>
      </c>
    </row>
    <row r="19" spans="1:17">
      <c r="A19" s="4">
        <v>61242</v>
      </c>
      <c r="B19" s="16" t="s">
        <v>36</v>
      </c>
      <c r="C19" s="28">
        <v>134</v>
      </c>
      <c r="D19" s="36">
        <v>2.2568124633417002</v>
      </c>
      <c r="E19" s="37">
        <v>0.97339354427024805</v>
      </c>
      <c r="F19" s="39">
        <v>2.0922979955441101</v>
      </c>
      <c r="G19" s="33">
        <v>0.97533307047167594</v>
      </c>
      <c r="H19" s="39">
        <v>2.0814693667669899</v>
      </c>
      <c r="I19" s="33">
        <v>0.97546073346399498</v>
      </c>
      <c r="J19" s="39">
        <v>2.0748780955388901</v>
      </c>
      <c r="K19" s="33">
        <v>0.97553844057035899</v>
      </c>
      <c r="L19" s="79">
        <v>1.71432851992084</v>
      </c>
      <c r="M19" s="60">
        <v>0.97978910227924498</v>
      </c>
      <c r="N19" s="39">
        <v>2.9582787540145299</v>
      </c>
      <c r="O19" s="33">
        <v>0.96509123131914099</v>
      </c>
      <c r="P19" s="39">
        <v>3.3045444632084902</v>
      </c>
      <c r="Q19" s="33">
        <v>0.96087767205461505</v>
      </c>
    </row>
    <row r="20" spans="1:17">
      <c r="A20" s="4">
        <v>61286</v>
      </c>
      <c r="B20" s="16" t="s">
        <v>37</v>
      </c>
      <c r="C20" s="28">
        <v>41</v>
      </c>
      <c r="D20" s="36">
        <v>1.17163890407625</v>
      </c>
      <c r="E20" s="37">
        <v>0.98436051627252197</v>
      </c>
      <c r="F20" s="39">
        <v>1.1697665682323399</v>
      </c>
      <c r="G20" s="33">
        <v>0.98438550892670995</v>
      </c>
      <c r="H20" s="39">
        <v>1.1403326441224699</v>
      </c>
      <c r="I20" s="33">
        <v>0.98477840419124096</v>
      </c>
      <c r="J20" s="39">
        <v>1.2074191394573499</v>
      </c>
      <c r="K20" s="33">
        <v>0.98388290802047296</v>
      </c>
      <c r="L20" s="79">
        <v>0.99414004368582198</v>
      </c>
      <c r="M20" s="60">
        <v>0.98672983887615295</v>
      </c>
      <c r="N20" s="39">
        <v>1.54688566212338</v>
      </c>
      <c r="O20" s="33">
        <v>0.97931428465439896</v>
      </c>
      <c r="P20" s="39">
        <v>1.6949780052274701</v>
      </c>
      <c r="Q20" s="33">
        <v>0.977240542680338</v>
      </c>
    </row>
    <row r="21" spans="1:17">
      <c r="A21" s="3">
        <v>61326</v>
      </c>
      <c r="B21" s="15" t="s">
        <v>12</v>
      </c>
      <c r="C21" s="27">
        <v>20</v>
      </c>
      <c r="D21" s="36">
        <v>1.6431174389037999</v>
      </c>
      <c r="E21" s="37">
        <v>0.97926422270413505</v>
      </c>
      <c r="F21" s="39">
        <v>1.6242149110717601</v>
      </c>
      <c r="G21" s="33">
        <v>0.97950276840888695</v>
      </c>
      <c r="H21" s="39">
        <v>1.6233623182166499</v>
      </c>
      <c r="I21" s="33">
        <v>0.97951352794143698</v>
      </c>
      <c r="J21" s="39">
        <v>1.93157871343496</v>
      </c>
      <c r="K21" s="33">
        <v>0.97562390545989097</v>
      </c>
      <c r="L21" s="79">
        <v>1.5517082459665801</v>
      </c>
      <c r="M21" s="60">
        <v>0.980417786425548</v>
      </c>
      <c r="N21" s="39">
        <v>2.8280844831363101</v>
      </c>
      <c r="O21" s="33">
        <v>0.96426261829776105</v>
      </c>
      <c r="P21" s="39">
        <v>2.72460765927043</v>
      </c>
      <c r="Q21" s="33">
        <v>0.96547722549977</v>
      </c>
    </row>
    <row r="22" spans="1:17">
      <c r="A22" s="4">
        <v>62016</v>
      </c>
      <c r="B22" s="16" t="s">
        <v>14</v>
      </c>
      <c r="C22" s="28">
        <v>235</v>
      </c>
      <c r="D22" s="36">
        <v>1.29246414594097</v>
      </c>
      <c r="E22" s="37">
        <v>0.98340697197265603</v>
      </c>
      <c r="F22" s="79">
        <v>1.2723464757305301</v>
      </c>
      <c r="G22" s="60">
        <v>0.98366524843370595</v>
      </c>
      <c r="H22" s="39">
        <v>1.2881071224699301</v>
      </c>
      <c r="I22" s="33">
        <v>0.98346290869848196</v>
      </c>
      <c r="J22" s="39">
        <v>1.38500193247503</v>
      </c>
      <c r="K22" s="33">
        <v>0.98221894514005903</v>
      </c>
      <c r="L22" s="39">
        <v>1.38778325678159</v>
      </c>
      <c r="M22" s="33">
        <v>0.98218323769523996</v>
      </c>
      <c r="N22" s="39">
        <v>2.0948403446714501</v>
      </c>
      <c r="O22" s="33">
        <v>0.97305465402296998</v>
      </c>
      <c r="P22" s="39">
        <v>2.4372440888306901</v>
      </c>
      <c r="Q22" s="33">
        <v>0.96854240516555301</v>
      </c>
    </row>
    <row r="23" spans="1:17">
      <c r="A23" s="4">
        <v>62046</v>
      </c>
      <c r="B23" s="16" t="s">
        <v>38</v>
      </c>
      <c r="C23" s="28">
        <v>26</v>
      </c>
      <c r="D23" s="36">
        <v>1.3534089059097001</v>
      </c>
      <c r="E23" s="37">
        <v>0.98156440506236398</v>
      </c>
      <c r="F23" s="39">
        <v>1.31348915874135</v>
      </c>
      <c r="G23" s="33">
        <v>0.98210817589584598</v>
      </c>
      <c r="H23" s="39">
        <v>1.31403783878999</v>
      </c>
      <c r="I23" s="33">
        <v>0.98210070199562005</v>
      </c>
      <c r="J23" s="39">
        <v>1.4965920254060301</v>
      </c>
      <c r="K23" s="33">
        <v>0.97961402186227198</v>
      </c>
      <c r="L23" s="79">
        <v>1.2573909831613499</v>
      </c>
      <c r="M23" s="60">
        <v>0.98287232281199</v>
      </c>
      <c r="N23" s="39">
        <v>1.81290218576315</v>
      </c>
      <c r="O23" s="33">
        <v>0.97526175543552396</v>
      </c>
      <c r="P23" s="39">
        <v>2.0125574758349898</v>
      </c>
      <c r="Q23" s="33">
        <v>0.97244331808266604</v>
      </c>
    </row>
    <row r="24" spans="1:17">
      <c r="A24" s="4">
        <v>62051</v>
      </c>
      <c r="B24" s="16" t="s">
        <v>39</v>
      </c>
      <c r="C24" s="28">
        <v>12</v>
      </c>
      <c r="D24" s="36">
        <v>1.1685914524780801</v>
      </c>
      <c r="E24" s="37">
        <v>0.98376282465332299</v>
      </c>
      <c r="F24" s="39">
        <v>1.1772392606464801</v>
      </c>
      <c r="G24" s="33">
        <v>0.98364266634025599</v>
      </c>
      <c r="H24" s="39">
        <v>1.1435642128494601</v>
      </c>
      <c r="I24" s="33">
        <v>0.98411056951953102</v>
      </c>
      <c r="J24" s="39">
        <v>1.1654802387455201</v>
      </c>
      <c r="K24" s="33">
        <v>0.98380605389551001</v>
      </c>
      <c r="L24" s="79">
        <v>1.0729520678383899</v>
      </c>
      <c r="M24" s="60">
        <v>0.98509170093010001</v>
      </c>
      <c r="N24" s="39">
        <v>1.791624698511</v>
      </c>
      <c r="O24" s="33">
        <v>0.97505799297472895</v>
      </c>
      <c r="P24" s="39">
        <v>1.78319029069707</v>
      </c>
      <c r="Q24" s="33">
        <v>0.97508444962086005</v>
      </c>
    </row>
    <row r="25" spans="1:17">
      <c r="A25" s="4">
        <v>62078</v>
      </c>
      <c r="B25" s="16" t="s">
        <v>13</v>
      </c>
      <c r="C25" s="28">
        <v>23</v>
      </c>
      <c r="D25" s="32">
        <v>1.04376000075097</v>
      </c>
      <c r="E25" s="33">
        <v>0.98413333703864003</v>
      </c>
      <c r="F25" s="39">
        <v>1.08425857367178</v>
      </c>
      <c r="G25" s="33">
        <v>0.98351770010439399</v>
      </c>
      <c r="H25" s="39">
        <v>1.05332157465939</v>
      </c>
      <c r="I25" s="33">
        <v>0.98398798727387005</v>
      </c>
      <c r="J25" s="39">
        <v>1.1845882587835601</v>
      </c>
      <c r="K25" s="33">
        <v>0.98199254365315802</v>
      </c>
      <c r="L25" s="79">
        <v>0.98943536539400001</v>
      </c>
      <c r="M25" s="60">
        <v>0.98495915013656199</v>
      </c>
      <c r="N25" s="39">
        <v>1.50460527519731</v>
      </c>
      <c r="O25" s="33">
        <v>0.97708525246132905</v>
      </c>
      <c r="P25" s="39">
        <v>1.42616600831815</v>
      </c>
      <c r="Q25" s="33">
        <v>0.97818586491572701</v>
      </c>
    </row>
    <row r="26" spans="1:17">
      <c r="A26" s="4">
        <v>62081</v>
      </c>
      <c r="B26" s="16" t="s">
        <v>15</v>
      </c>
      <c r="C26" s="28">
        <v>626</v>
      </c>
      <c r="D26" s="36">
        <v>2.5193142283782199</v>
      </c>
      <c r="E26" s="37">
        <v>0.96227637360626495</v>
      </c>
      <c r="F26" s="52">
        <v>2.5588814365458599</v>
      </c>
      <c r="G26" s="37">
        <v>0.96168390341674104</v>
      </c>
      <c r="H26" s="52">
        <v>2.5380019953690698</v>
      </c>
      <c r="I26" s="37">
        <v>0.96199654732173301</v>
      </c>
      <c r="J26" s="80">
        <v>1.5807069302430099</v>
      </c>
      <c r="K26" s="61">
        <v>0.97633086138966396</v>
      </c>
      <c r="L26" s="39">
        <v>2.5184753526770902</v>
      </c>
      <c r="M26" s="33">
        <v>0.96228893473626798</v>
      </c>
      <c r="N26" s="39">
        <v>3.4605418687682201</v>
      </c>
      <c r="O26" s="33">
        <v>0.94802037317968701</v>
      </c>
      <c r="P26" s="39">
        <v>2.93758202491916</v>
      </c>
      <c r="Q26" s="33">
        <v>0.95566594395639404</v>
      </c>
    </row>
    <row r="27" spans="1:17">
      <c r="A27" s="4">
        <v>62091</v>
      </c>
      <c r="B27" s="16" t="s">
        <v>17</v>
      </c>
      <c r="C27" s="28">
        <v>20</v>
      </c>
      <c r="D27" s="36">
        <v>1.45579571455582</v>
      </c>
      <c r="E27" s="37">
        <v>0.97843511558247398</v>
      </c>
      <c r="F27" s="52">
        <v>1.4958656266852</v>
      </c>
      <c r="G27" s="37">
        <v>0.97784155495095704</v>
      </c>
      <c r="H27" s="52">
        <v>1.4779493399816901</v>
      </c>
      <c r="I27" s="37">
        <v>0.97810695115187296</v>
      </c>
      <c r="J27" s="52">
        <v>1.6496341055032999</v>
      </c>
      <c r="K27" s="37">
        <v>0.97556376319788596</v>
      </c>
      <c r="L27" s="79">
        <v>1.3116408156975501</v>
      </c>
      <c r="M27" s="60">
        <v>0.980570500170446</v>
      </c>
      <c r="N27" s="39">
        <v>1.67470600400928</v>
      </c>
      <c r="O27" s="33">
        <v>0.97512945473621504</v>
      </c>
      <c r="P27" s="39">
        <v>2.0831455584771001</v>
      </c>
      <c r="Q27" s="33">
        <v>0.96897048902374106</v>
      </c>
    </row>
    <row r="28" spans="1:17">
      <c r="A28" s="4">
        <v>62096</v>
      </c>
      <c r="B28" s="16" t="s">
        <v>40</v>
      </c>
      <c r="C28" s="28">
        <v>10</v>
      </c>
      <c r="D28" s="98">
        <v>1.2471579837301501</v>
      </c>
      <c r="E28" s="65">
        <v>0.98272223333499198</v>
      </c>
      <c r="F28" s="52">
        <v>1.3076528606523701</v>
      </c>
      <c r="G28" s="37">
        <v>0.98188415477435498</v>
      </c>
      <c r="H28" s="52">
        <v>1.29815382321645</v>
      </c>
      <c r="I28" s="37">
        <v>0.98201575169671895</v>
      </c>
      <c r="J28" s="52">
        <v>1.60818238189484</v>
      </c>
      <c r="K28" s="37">
        <v>0.977720705546822</v>
      </c>
      <c r="L28" s="79">
        <v>1.17751777238401</v>
      </c>
      <c r="M28" s="60">
        <v>0.98368700871857395</v>
      </c>
      <c r="N28" s="39">
        <v>2.1538501697819501</v>
      </c>
      <c r="O28" s="33">
        <v>0.97008356328093603</v>
      </c>
      <c r="P28" s="39">
        <v>1.8572949406852199</v>
      </c>
      <c r="Q28" s="33">
        <v>0.97412030611604306</v>
      </c>
    </row>
    <row r="29" spans="1:17">
      <c r="A29" s="4">
        <v>62101</v>
      </c>
      <c r="B29" s="16" t="s">
        <v>16</v>
      </c>
      <c r="C29" s="28">
        <v>5</v>
      </c>
      <c r="D29" s="63">
        <v>1.2424844416235501</v>
      </c>
      <c r="E29" s="61">
        <v>0.97633334770601699</v>
      </c>
      <c r="F29" s="52">
        <v>1.25087333868515</v>
      </c>
      <c r="G29" s="37">
        <v>0.97617355728672806</v>
      </c>
      <c r="H29" s="52">
        <v>1.2482634880650201</v>
      </c>
      <c r="I29" s="37">
        <v>0.97622326931940795</v>
      </c>
      <c r="J29" s="52">
        <v>1.3439846162428799</v>
      </c>
      <c r="K29" s="37">
        <v>0.97439998801150396</v>
      </c>
      <c r="L29" s="39">
        <v>1.26439151165441</v>
      </c>
      <c r="M29" s="33">
        <v>0.97591606520988905</v>
      </c>
      <c r="N29" s="39">
        <v>1.5640950817922199</v>
      </c>
      <c r="O29" s="33">
        <v>0.97013658563526595</v>
      </c>
      <c r="P29" s="39">
        <v>1.3580565017619799</v>
      </c>
      <c r="Q29" s="33">
        <v>0.97397942510592705</v>
      </c>
    </row>
    <row r="30" spans="1:17">
      <c r="A30" s="4">
        <v>62131</v>
      </c>
      <c r="B30" s="16" t="s">
        <v>41</v>
      </c>
      <c r="C30" s="28">
        <v>68</v>
      </c>
      <c r="D30" s="36">
        <v>1.22784699437292</v>
      </c>
      <c r="E30" s="37">
        <v>0.98112153662282098</v>
      </c>
      <c r="F30" s="52">
        <v>1.2419804602167399</v>
      </c>
      <c r="G30" s="37">
        <v>0.98090423094992596</v>
      </c>
      <c r="H30" s="99">
        <v>1.2206168325029101</v>
      </c>
      <c r="I30" s="37">
        <v>0.98123270222138503</v>
      </c>
      <c r="J30" s="52">
        <v>1.25773644013075</v>
      </c>
      <c r="K30" s="37">
        <v>0.98066197870584204</v>
      </c>
      <c r="L30" s="79">
        <v>1.20054028494476</v>
      </c>
      <c r="M30" s="60">
        <v>0.98154138430437499</v>
      </c>
      <c r="N30" s="39">
        <v>1.7157635064735299</v>
      </c>
      <c r="O30" s="33">
        <v>0.97354314766900896</v>
      </c>
      <c r="P30" s="39">
        <v>1.6754280341972001</v>
      </c>
      <c r="Q30" s="33">
        <v>0.97408295056474203</v>
      </c>
    </row>
    <row r="31" spans="1:17">
      <c r="A31" s="4">
        <v>63016</v>
      </c>
      <c r="B31" s="16" t="s">
        <v>42</v>
      </c>
      <c r="C31" s="28">
        <v>5</v>
      </c>
      <c r="D31" s="36">
        <v>1.9400137080665301</v>
      </c>
      <c r="E31" s="37">
        <v>0.96774731956988402</v>
      </c>
      <c r="F31" s="52">
        <v>1.80123902366644</v>
      </c>
      <c r="G31" s="37">
        <v>0.97005444530262197</v>
      </c>
      <c r="H31" s="52">
        <v>1.8249602122074</v>
      </c>
      <c r="I31" s="37">
        <v>0.96966008112351698</v>
      </c>
      <c r="J31" s="52">
        <v>1.7354694950121901</v>
      </c>
      <c r="K31" s="37">
        <v>0.97114786210730997</v>
      </c>
      <c r="L31" s="79">
        <v>1.5068200189330001</v>
      </c>
      <c r="M31" s="60">
        <v>0.97494915405273996</v>
      </c>
      <c r="N31" s="39">
        <v>2.00843778069004</v>
      </c>
      <c r="O31" s="33">
        <v>0.96656030642722401</v>
      </c>
      <c r="P31" s="39">
        <v>2.08146742475278</v>
      </c>
      <c r="Q31" s="33">
        <v>0.96518170230266598</v>
      </c>
    </row>
    <row r="32" spans="1:17">
      <c r="A32" s="4">
        <v>63051</v>
      </c>
      <c r="B32" s="16" t="s">
        <v>43</v>
      </c>
      <c r="C32" s="28">
        <v>3</v>
      </c>
      <c r="D32" s="36">
        <v>2.42474937125125</v>
      </c>
      <c r="E32" s="37">
        <v>0.96834120767192</v>
      </c>
      <c r="F32" s="52">
        <v>2.39369092250893</v>
      </c>
      <c r="G32" s="37">
        <v>0.96874672297606801</v>
      </c>
      <c r="H32" s="52">
        <v>2.3457240284080099</v>
      </c>
      <c r="I32" s="37">
        <v>0.96937300376078295</v>
      </c>
      <c r="J32" s="52">
        <v>2.2430461360434801</v>
      </c>
      <c r="K32" s="37">
        <v>0.97071361987129501</v>
      </c>
      <c r="L32" s="79">
        <v>1.7757086941918501</v>
      </c>
      <c r="M32" s="60">
        <v>0.97681542123441101</v>
      </c>
      <c r="N32" s="39">
        <v>2.7356370160091799</v>
      </c>
      <c r="O32" s="33">
        <v>0.96425967122135903</v>
      </c>
      <c r="P32" s="39">
        <v>2.86704509154342</v>
      </c>
      <c r="Q32" s="33">
        <v>0.96239680764275004</v>
      </c>
    </row>
    <row r="33" spans="1:17">
      <c r="A33" s="4">
        <v>63071</v>
      </c>
      <c r="B33" s="16" t="s">
        <v>65</v>
      </c>
      <c r="C33" s="28">
        <v>540</v>
      </c>
      <c r="D33" s="36">
        <v>3.7539724567533002</v>
      </c>
      <c r="E33" s="37">
        <v>0.94553784611069502</v>
      </c>
      <c r="F33" s="80">
        <v>3.4220015066106599</v>
      </c>
      <c r="G33" s="61">
        <v>0.95035403833952203</v>
      </c>
      <c r="H33" s="52">
        <v>3.6208688233156598</v>
      </c>
      <c r="I33" s="37">
        <v>0.94746889665808698</v>
      </c>
      <c r="J33" s="52">
        <v>4.0731152528837304</v>
      </c>
      <c r="K33" s="37">
        <v>0.94090776310509106</v>
      </c>
      <c r="L33" s="97">
        <v>3.5389409100217901</v>
      </c>
      <c r="M33" s="94">
        <v>0.948657496380925</v>
      </c>
      <c r="N33" s="39">
        <v>3.9881058479445302</v>
      </c>
      <c r="O33" s="33">
        <v>0.94203345267188998</v>
      </c>
      <c r="P33" s="39">
        <v>4.4210369739200797</v>
      </c>
      <c r="Q33" s="33">
        <v>0.93541432893244603</v>
      </c>
    </row>
    <row r="34" spans="1:17">
      <c r="A34" s="4">
        <v>63121</v>
      </c>
      <c r="B34" s="16" t="s">
        <v>44</v>
      </c>
      <c r="C34" s="28">
        <v>80</v>
      </c>
      <c r="D34" s="36">
        <v>2.4321752844733702</v>
      </c>
      <c r="E34" s="37">
        <v>0.96926947673290997</v>
      </c>
      <c r="F34" s="52">
        <v>2.2693088790105498</v>
      </c>
      <c r="G34" s="37">
        <v>0.97132729299905396</v>
      </c>
      <c r="H34" s="52">
        <v>2.24642839748604</v>
      </c>
      <c r="I34" s="37">
        <v>0.97161638777537995</v>
      </c>
      <c r="J34" s="52">
        <v>2.0253119907292101</v>
      </c>
      <c r="K34" s="37">
        <v>0.97441019253359595</v>
      </c>
      <c r="L34" s="79">
        <v>1.88439842678396</v>
      </c>
      <c r="M34" s="60">
        <v>0.97619063475053303</v>
      </c>
      <c r="N34" s="39">
        <v>2.49672192263293</v>
      </c>
      <c r="O34" s="33">
        <v>0.96842711879131604</v>
      </c>
      <c r="P34" s="39">
        <v>2.7969989072961998</v>
      </c>
      <c r="Q34" s="33">
        <v>0.96449494062475005</v>
      </c>
    </row>
    <row r="35" spans="1:17">
      <c r="A35" s="4">
        <v>63201</v>
      </c>
      <c r="B35" s="16" t="s">
        <v>18</v>
      </c>
      <c r="C35" s="28">
        <v>320</v>
      </c>
      <c r="D35" s="36">
        <v>1.75603234353225</v>
      </c>
      <c r="E35" s="37">
        <v>0.97786944878027804</v>
      </c>
      <c r="F35" s="52">
        <v>1.5463518115332999</v>
      </c>
      <c r="G35" s="37">
        <v>0.98051196602677004</v>
      </c>
      <c r="H35" s="52">
        <v>1.5728423332474399</v>
      </c>
      <c r="I35" s="37">
        <v>0.980178116909587</v>
      </c>
      <c r="J35" s="52">
        <v>1.61973898480733</v>
      </c>
      <c r="K35" s="37">
        <v>0.97958709775598096</v>
      </c>
      <c r="L35" s="79">
        <v>1.44748338213048</v>
      </c>
      <c r="M35" s="60">
        <v>0.98175796405691496</v>
      </c>
      <c r="N35" s="39">
        <v>2.09678498449821</v>
      </c>
      <c r="O35" s="33">
        <v>0.97354347398693497</v>
      </c>
      <c r="P35" s="39">
        <v>2.2546376149444902</v>
      </c>
      <c r="Q35" s="33">
        <v>0.97144437155784003</v>
      </c>
    </row>
    <row r="36" spans="1:17">
      <c r="A36" s="4">
        <v>63216</v>
      </c>
      <c r="B36" s="16" t="s">
        <v>45</v>
      </c>
      <c r="C36" s="28">
        <v>95</v>
      </c>
      <c r="D36" s="36">
        <v>1.92420503094228</v>
      </c>
      <c r="E36" s="37">
        <v>0.97560201350487596</v>
      </c>
      <c r="F36" s="80">
        <v>1.69187466612569</v>
      </c>
      <c r="G36" s="61">
        <v>0.97854784984354604</v>
      </c>
      <c r="H36" s="52">
        <v>1.7237851314360799</v>
      </c>
      <c r="I36" s="37">
        <v>0.97814324062094404</v>
      </c>
      <c r="J36" s="52">
        <v>1.76069067195852</v>
      </c>
      <c r="K36" s="37">
        <v>0.97767529626741501</v>
      </c>
      <c r="L36" s="39">
        <v>1.79813416500396</v>
      </c>
      <c r="M36" s="33">
        <v>0.97720053093681702</v>
      </c>
      <c r="N36" s="39">
        <v>2.0709071557963101</v>
      </c>
      <c r="O36" s="33">
        <v>0.97371105746646403</v>
      </c>
      <c r="P36" s="39">
        <v>2.5596092723925099</v>
      </c>
      <c r="Q36" s="33">
        <v>0.967401581331919</v>
      </c>
    </row>
    <row r="37" spans="1:17">
      <c r="A37" s="4">
        <v>63251</v>
      </c>
      <c r="B37" s="16" t="s">
        <v>30</v>
      </c>
      <c r="C37" s="28">
        <v>195</v>
      </c>
      <c r="D37" s="36">
        <v>1.9743801837808601</v>
      </c>
      <c r="E37" s="37">
        <v>0.97420312768634298</v>
      </c>
      <c r="F37" s="52">
        <v>1.85086678640792</v>
      </c>
      <c r="G37" s="37">
        <v>0.975816930016426</v>
      </c>
      <c r="H37" s="52">
        <v>1.86959258424263</v>
      </c>
      <c r="I37" s="37">
        <v>0.97557226233809202</v>
      </c>
      <c r="J37" s="80">
        <v>1.77112072525425</v>
      </c>
      <c r="K37" s="61">
        <v>0.97685887673671701</v>
      </c>
      <c r="L37" s="52">
        <v>1.7795150577101699</v>
      </c>
      <c r="M37" s="37">
        <v>0.97674919800092797</v>
      </c>
      <c r="N37" s="52">
        <v>2.5002583574060999</v>
      </c>
      <c r="O37" s="37">
        <v>0.96728704448769798</v>
      </c>
      <c r="P37" s="52">
        <v>2.31105151372561</v>
      </c>
      <c r="Q37" s="37">
        <v>0.96963735536960804</v>
      </c>
    </row>
    <row r="38" spans="1:17">
      <c r="A38" s="4">
        <v>63321</v>
      </c>
      <c r="B38" s="16" t="s">
        <v>46</v>
      </c>
      <c r="C38" s="28">
        <v>72</v>
      </c>
      <c r="D38" s="36">
        <v>1.2462807290589799</v>
      </c>
      <c r="E38" s="37">
        <v>0.98412442364951003</v>
      </c>
      <c r="F38" s="52">
        <v>1.24135702367358</v>
      </c>
      <c r="G38" s="37">
        <v>0.98418714359610804</v>
      </c>
      <c r="H38" s="52">
        <v>1.23627705353455</v>
      </c>
      <c r="I38" s="37">
        <v>0.98425185409986504</v>
      </c>
      <c r="J38" s="52">
        <v>1.37396885443908</v>
      </c>
      <c r="K38" s="37">
        <v>0.98249788595518694</v>
      </c>
      <c r="L38" s="80">
        <v>1.2123784063614</v>
      </c>
      <c r="M38" s="61">
        <v>0.98455628374322302</v>
      </c>
      <c r="N38" s="52">
        <v>1.95788055712357</v>
      </c>
      <c r="O38" s="37">
        <v>0.97502346851489097</v>
      </c>
      <c r="P38" s="52">
        <v>2.3329088139708101</v>
      </c>
      <c r="Q38" s="37">
        <v>0.97013716375021597</v>
      </c>
    </row>
    <row r="39" spans="1:17">
      <c r="A39" s="4">
        <v>63331</v>
      </c>
      <c r="B39" s="16" t="s">
        <v>47</v>
      </c>
      <c r="C39" s="28">
        <v>72</v>
      </c>
      <c r="D39" s="36">
        <v>1.64254625036271</v>
      </c>
      <c r="E39" s="37">
        <v>0.97975173691825701</v>
      </c>
      <c r="F39" s="52">
        <v>1.5885811213487</v>
      </c>
      <c r="G39" s="37">
        <v>0.98041698462697402</v>
      </c>
      <c r="H39" s="80">
        <v>1.5797926573740999</v>
      </c>
      <c r="I39" s="61">
        <v>0.98052532320837005</v>
      </c>
      <c r="J39" s="52">
        <v>1.72734046209846</v>
      </c>
      <c r="K39" s="37">
        <v>0.97870644793071404</v>
      </c>
      <c r="L39" s="52">
        <v>1.6033529132025801</v>
      </c>
      <c r="M39" s="37">
        <v>0.98023488739374198</v>
      </c>
      <c r="N39" s="52">
        <v>2.3038399167564201</v>
      </c>
      <c r="O39" s="37">
        <v>0.97155677261191398</v>
      </c>
      <c r="P39" s="52">
        <v>2.7833920062936</v>
      </c>
      <c r="Q39" s="37">
        <v>0.96553518457336895</v>
      </c>
    </row>
    <row r="40" spans="1:17">
      <c r="A40" s="4">
        <v>63366</v>
      </c>
      <c r="B40" s="16" t="s">
        <v>48</v>
      </c>
      <c r="C40" s="28">
        <v>20</v>
      </c>
      <c r="D40" s="36">
        <v>1.8610607574853499</v>
      </c>
      <c r="E40" s="37">
        <v>0.97676312905679596</v>
      </c>
      <c r="F40" s="52">
        <v>1.8092411601867899</v>
      </c>
      <c r="G40" s="37">
        <v>0.97741013925778597</v>
      </c>
      <c r="H40" s="99">
        <v>1.8031890761448699</v>
      </c>
      <c r="I40" s="65">
        <v>0.97748570449403804</v>
      </c>
      <c r="J40" s="52">
        <v>2.4767622220782899</v>
      </c>
      <c r="K40" s="37">
        <v>0.96907559096071605</v>
      </c>
      <c r="L40" s="80">
        <v>1.7452104243816899</v>
      </c>
      <c r="M40" s="61">
        <v>0.97820961554480002</v>
      </c>
      <c r="N40" s="52">
        <v>3.3762786968929501</v>
      </c>
      <c r="O40" s="37">
        <v>0.95777722939994203</v>
      </c>
      <c r="P40" s="52">
        <v>2.6565011278042099</v>
      </c>
      <c r="Q40" s="37">
        <v>0.96667951324656998</v>
      </c>
    </row>
    <row r="41" spans="1:17">
      <c r="A41" s="4">
        <v>63383</v>
      </c>
      <c r="B41" s="16" t="s">
        <v>49</v>
      </c>
      <c r="C41" s="28">
        <v>38</v>
      </c>
      <c r="D41" s="63">
        <v>1.0351027122015799</v>
      </c>
      <c r="E41" s="61">
        <v>0.98570035181239801</v>
      </c>
      <c r="F41" s="52">
        <v>1.0542334622271201</v>
      </c>
      <c r="G41" s="37">
        <v>0.98543606596742295</v>
      </c>
      <c r="H41" s="52">
        <v>1.0457134424049099</v>
      </c>
      <c r="I41" s="37">
        <v>0.98555376760666402</v>
      </c>
      <c r="J41" s="52">
        <v>1.23414706577169</v>
      </c>
      <c r="K41" s="37">
        <v>0.98295061094491698</v>
      </c>
      <c r="L41" s="52">
        <v>1.1064907003276501</v>
      </c>
      <c r="M41" s="37">
        <v>0.98471414715561301</v>
      </c>
      <c r="N41" s="52">
        <v>1.92607890232667</v>
      </c>
      <c r="O41" s="37">
        <v>0.97334647013876696</v>
      </c>
      <c r="P41" s="52">
        <v>2.03676226338753</v>
      </c>
      <c r="Q41" s="37">
        <v>0.97170580742171997</v>
      </c>
    </row>
    <row r="42" spans="1:17">
      <c r="A42" s="3">
        <v>63411</v>
      </c>
      <c r="B42" s="15" t="s">
        <v>31</v>
      </c>
      <c r="C42" s="27">
        <v>150</v>
      </c>
      <c r="D42" s="36">
        <v>1.4321063641760901</v>
      </c>
      <c r="E42" s="37">
        <v>0.98264839947207905</v>
      </c>
      <c r="F42" s="52">
        <v>1.4642050653293901</v>
      </c>
      <c r="G42" s="37">
        <v>0.98225948713022404</v>
      </c>
      <c r="H42" s="80">
        <v>1.4289963645885799</v>
      </c>
      <c r="I42" s="61">
        <v>0.98268608066101404</v>
      </c>
      <c r="J42" s="52">
        <v>1.6374861219547601</v>
      </c>
      <c r="K42" s="37">
        <v>0.98015998967051599</v>
      </c>
      <c r="L42" s="52">
        <v>1.4319201321661601</v>
      </c>
      <c r="M42" s="37">
        <v>0.98265065588509604</v>
      </c>
      <c r="N42" s="52">
        <v>2.3623581320609799</v>
      </c>
      <c r="O42" s="37">
        <v>0.971328840355562</v>
      </c>
      <c r="P42" s="52">
        <v>2.6523787286749698</v>
      </c>
      <c r="Q42" s="37">
        <v>0.967711261493029</v>
      </c>
    </row>
    <row r="43" spans="1:17">
      <c r="A43" s="4">
        <v>63461</v>
      </c>
      <c r="B43" s="16" t="s">
        <v>50</v>
      </c>
      <c r="C43" s="28">
        <v>145</v>
      </c>
      <c r="D43" s="36">
        <v>0.88535948947625598</v>
      </c>
      <c r="E43" s="37">
        <v>0.98730425153378998</v>
      </c>
      <c r="F43" s="52">
        <v>0.94475064271473697</v>
      </c>
      <c r="G43" s="37">
        <v>0.98645260296437098</v>
      </c>
      <c r="H43" s="52">
        <v>0.90640211063079301</v>
      </c>
      <c r="I43" s="37">
        <v>0.98700250763380004</v>
      </c>
      <c r="J43" s="52">
        <v>1.20063751239689</v>
      </c>
      <c r="K43" s="37">
        <v>0.98278327387047704</v>
      </c>
      <c r="L43" s="80">
        <v>0.84809747043863704</v>
      </c>
      <c r="M43" s="61">
        <v>0.98783857598240998</v>
      </c>
      <c r="N43" s="52">
        <v>1.5091585475973901</v>
      </c>
      <c r="O43" s="37">
        <v>0.97831887444477295</v>
      </c>
      <c r="P43" s="52">
        <v>1.4312190328668</v>
      </c>
      <c r="Q43" s="37">
        <v>0.97935146138816698</v>
      </c>
    </row>
    <row r="44" spans="1:17">
      <c r="A44" s="4">
        <v>63491</v>
      </c>
      <c r="B44" s="16" t="s">
        <v>28</v>
      </c>
      <c r="C44" s="28">
        <v>88</v>
      </c>
      <c r="D44" s="36">
        <v>1.6429193814709799</v>
      </c>
      <c r="E44" s="37">
        <v>0.97146462651992904</v>
      </c>
      <c r="F44" s="52">
        <v>1.7354804135303701</v>
      </c>
      <c r="G44" s="37">
        <v>0.96985696174385805</v>
      </c>
      <c r="H44" s="52">
        <v>1.6792561182249599</v>
      </c>
      <c r="I44" s="37">
        <v>0.970833504648695</v>
      </c>
      <c r="J44" s="52">
        <v>1.5677150878619801</v>
      </c>
      <c r="K44" s="37">
        <v>0.97277082731690101</v>
      </c>
      <c r="L44" s="80">
        <v>1.55779237737492</v>
      </c>
      <c r="M44" s="61">
        <v>0.97294317189623702</v>
      </c>
      <c r="N44" s="52">
        <v>1.6462828897039901</v>
      </c>
      <c r="O44" s="37">
        <v>0.97134955584788196</v>
      </c>
      <c r="P44" s="52">
        <v>1.5715325071053601</v>
      </c>
      <c r="Q44" s="37">
        <v>0.97251380875345395</v>
      </c>
    </row>
    <row r="45" spans="1:17">
      <c r="A45" s="4">
        <v>63496</v>
      </c>
      <c r="B45" s="16" t="s">
        <v>51</v>
      </c>
      <c r="C45" s="28">
        <v>3</v>
      </c>
      <c r="D45" s="63">
        <v>1.2276500002723301</v>
      </c>
      <c r="E45" s="61">
        <v>0.97922092347594003</v>
      </c>
      <c r="F45" s="52">
        <v>1.2812964606296899</v>
      </c>
      <c r="G45" s="37">
        <v>0.97831290905427004</v>
      </c>
      <c r="H45" s="52">
        <v>1.2546352623974999</v>
      </c>
      <c r="I45" s="37">
        <v>0.978764173729191</v>
      </c>
      <c r="J45" s="52">
        <v>1.5141983689168701</v>
      </c>
      <c r="K45" s="37">
        <v>0.97437083552042503</v>
      </c>
      <c r="L45" s="52">
        <v>1.25509455371862</v>
      </c>
      <c r="M45" s="37">
        <v>0.97875639981194595</v>
      </c>
      <c r="N45" s="52">
        <v>1.4846480245310101</v>
      </c>
      <c r="O45" s="37">
        <v>0.97482231567098099</v>
      </c>
      <c r="P45" s="52">
        <v>1.6890658341315901</v>
      </c>
      <c r="Q45" s="37">
        <v>0.97124896120497295</v>
      </c>
    </row>
    <row r="46" spans="1:17">
      <c r="A46" s="4">
        <v>63517</v>
      </c>
      <c r="B46" s="16" t="s">
        <v>21</v>
      </c>
      <c r="C46" s="28">
        <v>7</v>
      </c>
      <c r="D46" s="36">
        <v>1.6446880562958499</v>
      </c>
      <c r="E46" s="37">
        <v>0.96958435843195101</v>
      </c>
      <c r="F46" s="52">
        <v>1.62216673664959</v>
      </c>
      <c r="G46" s="37">
        <v>0.97000085102054701</v>
      </c>
      <c r="H46" s="52">
        <v>1.6487385462239099</v>
      </c>
      <c r="I46" s="37">
        <v>0.969509451674189</v>
      </c>
      <c r="J46" s="80">
        <v>1.50888145036507</v>
      </c>
      <c r="K46" s="61">
        <v>0.97209586511721702</v>
      </c>
      <c r="L46" s="52">
        <v>1.6866013380271001</v>
      </c>
      <c r="M46" s="37">
        <v>0.96880924527344103</v>
      </c>
      <c r="N46" s="52">
        <v>1.72257663443466</v>
      </c>
      <c r="O46" s="37">
        <v>0.968055112299259</v>
      </c>
      <c r="P46" s="52">
        <v>2.0150108875760999</v>
      </c>
      <c r="Q46" s="37">
        <v>0.96246108149128395</v>
      </c>
    </row>
    <row r="47" spans="1:17">
      <c r="A47" s="4">
        <v>63518</v>
      </c>
      <c r="B47" s="16" t="s">
        <v>22</v>
      </c>
      <c r="C47" s="28">
        <v>5</v>
      </c>
      <c r="D47" s="36">
        <v>0.88155251590935302</v>
      </c>
      <c r="E47" s="37">
        <v>0.98534639264247004</v>
      </c>
      <c r="F47" s="52">
        <v>0.899732973764095</v>
      </c>
      <c r="G47" s="37">
        <v>0.98504418796813098</v>
      </c>
      <c r="H47" s="80">
        <v>0.87619190224043897</v>
      </c>
      <c r="I47" s="61">
        <v>0.98543549944720599</v>
      </c>
      <c r="J47" s="52">
        <v>0.99527966346287899</v>
      </c>
      <c r="K47" s="37">
        <v>0.98345596304688099</v>
      </c>
      <c r="L47" s="52">
        <v>0.93387164011971302</v>
      </c>
      <c r="M47" s="37">
        <v>0.984476717961005</v>
      </c>
      <c r="N47" s="52">
        <v>1.06402045039325</v>
      </c>
      <c r="O47" s="37">
        <v>0.98226689042239101</v>
      </c>
      <c r="P47" s="52">
        <v>1.2238030488570899</v>
      </c>
      <c r="Q47" s="37">
        <v>0.97950028246528098</v>
      </c>
    </row>
    <row r="48" spans="1:17">
      <c r="A48" s="4">
        <v>63551</v>
      </c>
      <c r="B48" s="16" t="s">
        <v>52</v>
      </c>
      <c r="C48" s="28">
        <v>5</v>
      </c>
      <c r="D48" s="36">
        <v>2.58317938177932</v>
      </c>
      <c r="E48" s="37">
        <v>0.96001637913269799</v>
      </c>
      <c r="F48" s="52">
        <v>2.6053354643782498</v>
      </c>
      <c r="G48" s="37">
        <v>0.95967343724767495</v>
      </c>
      <c r="H48" s="52">
        <v>2.57246365307418</v>
      </c>
      <c r="I48" s="37">
        <v>0.96018224203671698</v>
      </c>
      <c r="J48" s="52">
        <v>2.52546676244507</v>
      </c>
      <c r="K48" s="37">
        <v>0.96090968120339304</v>
      </c>
      <c r="L48" s="80">
        <v>2.3874171265232502</v>
      </c>
      <c r="M48" s="61">
        <v>0.96304647601621196</v>
      </c>
      <c r="N48" s="52">
        <v>3.42617054603835</v>
      </c>
      <c r="O48" s="37">
        <v>0.94694108527241405</v>
      </c>
      <c r="P48" s="52">
        <v>3.1978635644208602</v>
      </c>
      <c r="Q48" s="37">
        <v>0.95032742320210795</v>
      </c>
    </row>
    <row r="49" spans="1:17">
      <c r="A49" s="4">
        <v>63571</v>
      </c>
      <c r="B49" s="16" t="s">
        <v>29</v>
      </c>
      <c r="C49" s="28">
        <v>109</v>
      </c>
      <c r="D49" s="63">
        <v>1.60291106774917</v>
      </c>
      <c r="E49" s="61">
        <v>0.97526263807332003</v>
      </c>
      <c r="F49" s="52">
        <v>1.8545456005407199</v>
      </c>
      <c r="G49" s="37">
        <v>0.97137921956298601</v>
      </c>
      <c r="H49" s="52">
        <v>1.8081264478800401</v>
      </c>
      <c r="I49" s="37">
        <v>0.972095595787969</v>
      </c>
      <c r="J49" s="52">
        <v>1.8361192507461599</v>
      </c>
      <c r="K49" s="37">
        <v>0.97166358922829499</v>
      </c>
      <c r="L49" s="52">
        <v>1.7174939267187399</v>
      </c>
      <c r="M49" s="37">
        <v>0.973494306872697</v>
      </c>
      <c r="N49" s="52">
        <v>1.96065589019447</v>
      </c>
      <c r="O49" s="37">
        <v>0.96969351012024696</v>
      </c>
      <c r="P49" s="52">
        <v>2.15472866169738</v>
      </c>
      <c r="Q49" s="37">
        <v>0.96656934170296605</v>
      </c>
    </row>
    <row r="50" spans="1:17">
      <c r="A50" s="4">
        <v>63588</v>
      </c>
      <c r="B50" s="16" t="s">
        <v>53</v>
      </c>
      <c r="C50" s="28">
        <v>5</v>
      </c>
      <c r="D50" s="36">
        <v>3.3490089297273098</v>
      </c>
      <c r="E50" s="37">
        <v>0.94425714857941001</v>
      </c>
      <c r="F50" s="52">
        <v>3.81730551525555</v>
      </c>
      <c r="G50" s="37">
        <v>0.93646254798693096</v>
      </c>
      <c r="H50" s="52">
        <v>3.7608272224556001</v>
      </c>
      <c r="I50" s="37">
        <v>0.93740260552338295</v>
      </c>
      <c r="J50" s="52">
        <v>3.3782461391119898</v>
      </c>
      <c r="K50" s="37">
        <v>0.94377050747068802</v>
      </c>
      <c r="L50" s="80">
        <v>3.1679796192725198</v>
      </c>
      <c r="M50" s="61">
        <v>0.94727030565578496</v>
      </c>
      <c r="N50" s="52">
        <v>3.62434868627725</v>
      </c>
      <c r="O50" s="37">
        <v>0.93960355474749102</v>
      </c>
      <c r="P50" s="52">
        <v>3.48920344336763</v>
      </c>
      <c r="Q50" s="37">
        <v>0.94164641953696604</v>
      </c>
    </row>
    <row r="51" spans="1:17">
      <c r="A51" s="4">
        <v>64036</v>
      </c>
      <c r="B51" s="16" t="s">
        <v>54</v>
      </c>
      <c r="C51" s="28">
        <v>104</v>
      </c>
      <c r="D51" s="36">
        <v>1.5854197529232701</v>
      </c>
      <c r="E51" s="37">
        <v>0.97889818122185002</v>
      </c>
      <c r="F51" s="52">
        <v>1.4398592027753101</v>
      </c>
      <c r="G51" s="37">
        <v>0.98083558129826898</v>
      </c>
      <c r="H51" s="52">
        <v>1.4616668692966599</v>
      </c>
      <c r="I51" s="37">
        <v>0.98054532288180896</v>
      </c>
      <c r="J51" s="52">
        <v>1.82816254203152</v>
      </c>
      <c r="K51" s="37">
        <v>0.97566729278614095</v>
      </c>
      <c r="L51" s="80">
        <v>1.43407406953173</v>
      </c>
      <c r="M51" s="61">
        <v>0.98091258099067802</v>
      </c>
      <c r="N51" s="52">
        <v>2.3022233901926299</v>
      </c>
      <c r="O51" s="37">
        <v>0.96929775580590805</v>
      </c>
      <c r="P51" s="52">
        <v>1.91509895694096</v>
      </c>
      <c r="Q51" s="37">
        <v>0.97437842116919804</v>
      </c>
    </row>
    <row r="52" spans="1:17">
      <c r="A52" s="4">
        <v>64041</v>
      </c>
      <c r="B52" s="16" t="s">
        <v>19</v>
      </c>
      <c r="C52" s="28">
        <v>468</v>
      </c>
      <c r="D52" s="36">
        <v>1.1956353669249</v>
      </c>
      <c r="E52" s="37">
        <v>0.98480639650065205</v>
      </c>
      <c r="F52" s="52">
        <v>1.2632418706744999</v>
      </c>
      <c r="G52" s="37">
        <v>0.98394728306158497</v>
      </c>
      <c r="H52" s="52">
        <v>1.2502102694572701</v>
      </c>
      <c r="I52" s="37">
        <v>0.984112882865115</v>
      </c>
      <c r="J52" s="52">
        <v>1.22613551212351</v>
      </c>
      <c r="K52" s="37">
        <v>0.98441881419450805</v>
      </c>
      <c r="L52" s="80">
        <v>1.0856528338139799</v>
      </c>
      <c r="M52" s="61">
        <v>0.98620400571008804</v>
      </c>
      <c r="N52" s="52">
        <v>2.6363273704516699</v>
      </c>
      <c r="O52" s="37">
        <v>0.96642812612339901</v>
      </c>
      <c r="P52" s="52">
        <v>2.2038602329791201</v>
      </c>
      <c r="Q52" s="37">
        <v>0.97185375577258404</v>
      </c>
    </row>
    <row r="53" spans="1:17">
      <c r="A53" s="4">
        <v>64101</v>
      </c>
      <c r="B53" s="16" t="s">
        <v>23</v>
      </c>
      <c r="C53" s="28">
        <v>349</v>
      </c>
      <c r="D53" s="36">
        <v>1.7191615018820201</v>
      </c>
      <c r="E53" s="37">
        <v>0.97856660725603295</v>
      </c>
      <c r="F53" s="52">
        <v>1.7755185110380101</v>
      </c>
      <c r="G53" s="37">
        <v>0.97786398454735002</v>
      </c>
      <c r="H53" s="52">
        <v>1.7475519284370999</v>
      </c>
      <c r="I53" s="37">
        <v>0.97821265379566402</v>
      </c>
      <c r="J53" s="52">
        <v>1.89993825684199</v>
      </c>
      <c r="K53" s="37">
        <v>0.97631279969705997</v>
      </c>
      <c r="L53" s="80">
        <v>1.59921155133978</v>
      </c>
      <c r="M53" s="61">
        <v>0.98006206559242304</v>
      </c>
      <c r="N53" s="52">
        <v>3.1504078351942799</v>
      </c>
      <c r="O53" s="37">
        <v>0.96063681649472799</v>
      </c>
      <c r="P53" s="52">
        <v>2.8462847182812001</v>
      </c>
      <c r="Q53" s="37">
        <v>0.96434263651724506</v>
      </c>
    </row>
    <row r="54" spans="1:17">
      <c r="A54" s="4">
        <v>64127</v>
      </c>
      <c r="B54" s="16" t="s">
        <v>55</v>
      </c>
      <c r="C54" s="28">
        <v>190</v>
      </c>
      <c r="D54" s="63">
        <v>1.69039352466124</v>
      </c>
      <c r="E54" s="61">
        <v>0.97835714571050802</v>
      </c>
      <c r="F54" s="52">
        <v>1.7472569494869701</v>
      </c>
      <c r="G54" s="37">
        <v>0.97762909818787502</v>
      </c>
      <c r="H54" s="52">
        <v>1.7107735084681299</v>
      </c>
      <c r="I54" s="37">
        <v>0.97809621178386896</v>
      </c>
      <c r="J54" s="52">
        <v>2.0071214425325499</v>
      </c>
      <c r="K54" s="37">
        <v>0.97430193840173895</v>
      </c>
      <c r="L54" s="52">
        <v>1.7386270225384299</v>
      </c>
      <c r="M54" s="37">
        <v>0.97773959095109897</v>
      </c>
      <c r="N54" s="52">
        <v>2.9614720756952702</v>
      </c>
      <c r="O54" s="37">
        <v>0.96198520547154598</v>
      </c>
      <c r="P54" s="52">
        <v>2.7440467100158501</v>
      </c>
      <c r="Q54" s="37">
        <v>0.96467088016263602</v>
      </c>
    </row>
    <row r="55" spans="1:17">
      <c r="A55" s="4">
        <v>64206</v>
      </c>
      <c r="B55" s="16" t="s">
        <v>24</v>
      </c>
      <c r="C55" s="28">
        <v>334</v>
      </c>
      <c r="D55" s="36">
        <v>3.64146137763109</v>
      </c>
      <c r="E55" s="37">
        <v>0.94820386470433304</v>
      </c>
      <c r="F55" s="99">
        <v>3.2454998533895001</v>
      </c>
      <c r="G55" s="65">
        <v>0.95383602019209401</v>
      </c>
      <c r="H55" s="52">
        <v>3.2512680223825301</v>
      </c>
      <c r="I55" s="37">
        <v>0.95375397377430005</v>
      </c>
      <c r="J55" s="52">
        <v>3.3503632727435901</v>
      </c>
      <c r="K55" s="37">
        <v>0.95234444324175405</v>
      </c>
      <c r="L55" s="80">
        <v>3.0756883684353902</v>
      </c>
      <c r="M55" s="61">
        <v>0.95625141822527704</v>
      </c>
      <c r="N55" s="52">
        <v>4.0714674863926197</v>
      </c>
      <c r="O55" s="37">
        <v>0.94197465065403996</v>
      </c>
      <c r="P55" s="52">
        <v>3.6454804087891102</v>
      </c>
      <c r="Q55" s="37">
        <v>0.94783922768930096</v>
      </c>
    </row>
    <row r="56" spans="1:17">
      <c r="A56" s="4">
        <v>64227</v>
      </c>
      <c r="B56" s="16" t="s">
        <v>56</v>
      </c>
      <c r="C56" s="28">
        <v>301</v>
      </c>
      <c r="D56" s="36">
        <v>2.5761439090743501</v>
      </c>
      <c r="E56" s="37">
        <v>0.96266499553226803</v>
      </c>
      <c r="F56" s="52">
        <v>2.6364876545343301</v>
      </c>
      <c r="G56" s="37">
        <v>0.96179045820599096</v>
      </c>
      <c r="H56" s="52">
        <v>2.6479353554637401</v>
      </c>
      <c r="I56" s="37">
        <v>0.96162455133881697</v>
      </c>
      <c r="J56" s="52">
        <v>2.6069674498427098</v>
      </c>
      <c r="K56" s="37">
        <v>0.96221828250966002</v>
      </c>
      <c r="L56" s="80">
        <v>2.4426071422124198</v>
      </c>
      <c r="M56" s="61">
        <v>0.96460028950782395</v>
      </c>
      <c r="N56" s="52">
        <v>3.3095755388756798</v>
      </c>
      <c r="O56" s="37">
        <v>0.95196116852380197</v>
      </c>
      <c r="P56" s="52">
        <v>2.9604710644735501</v>
      </c>
      <c r="Q56" s="37">
        <v>0.956815618678585</v>
      </c>
    </row>
    <row r="57" spans="1:17">
      <c r="A57" s="4">
        <v>65026</v>
      </c>
      <c r="B57" s="16" t="s">
        <v>57</v>
      </c>
      <c r="C57" s="28">
        <v>142</v>
      </c>
      <c r="D57" s="36">
        <v>1.52991025724088</v>
      </c>
      <c r="E57" s="37">
        <v>0.97926884154577198</v>
      </c>
      <c r="F57" s="52">
        <v>1.4453608981039601</v>
      </c>
      <c r="G57" s="37">
        <v>0.98041453368893805</v>
      </c>
      <c r="H57" s="80">
        <v>1.3688970993916501</v>
      </c>
      <c r="I57" s="61">
        <v>0.98145066186679297</v>
      </c>
      <c r="J57" s="52">
        <v>1.4853026809635399</v>
      </c>
      <c r="K57" s="37">
        <v>0.97987329970120096</v>
      </c>
      <c r="L57" s="52">
        <v>1.3782421950596899</v>
      </c>
      <c r="M57" s="37">
        <v>0.98132403047900596</v>
      </c>
      <c r="N57" s="52">
        <v>2.3482932070549101</v>
      </c>
      <c r="O57" s="37">
        <v>0.96809843189140499</v>
      </c>
      <c r="P57" s="52">
        <v>2.3867051321508801</v>
      </c>
      <c r="Q57" s="37">
        <v>0.96744851210160698</v>
      </c>
    </row>
    <row r="58" spans="1:17">
      <c r="A58" s="4">
        <v>65036</v>
      </c>
      <c r="B58" s="16" t="s">
        <v>26</v>
      </c>
      <c r="C58" s="28">
        <v>43</v>
      </c>
      <c r="D58" s="36">
        <v>1.3811029480411301</v>
      </c>
      <c r="E58" s="37">
        <v>0.97113772365877604</v>
      </c>
      <c r="F58" s="52">
        <v>1.44241018497547</v>
      </c>
      <c r="G58" s="37">
        <v>0.96985652560136404</v>
      </c>
      <c r="H58" s="52">
        <v>1.4287002999327501</v>
      </c>
      <c r="I58" s="37">
        <v>0.97014303464927498</v>
      </c>
      <c r="J58" s="52">
        <v>1.40272340742739</v>
      </c>
      <c r="K58" s="37">
        <v>0.97068589950307804</v>
      </c>
      <c r="L58" s="80">
        <v>1.38046965591336</v>
      </c>
      <c r="M58" s="61">
        <v>0.97115095819166997</v>
      </c>
      <c r="N58" s="52">
        <v>1.4460891558464399</v>
      </c>
      <c r="O58" s="37">
        <v>0.96972085125304397</v>
      </c>
      <c r="P58" s="52">
        <v>1.4814859780230401</v>
      </c>
      <c r="Q58" s="37">
        <v>0.968816496246379</v>
      </c>
    </row>
    <row r="59" spans="1:17">
      <c r="A59" s="4">
        <v>65042</v>
      </c>
      <c r="B59" s="16" t="s">
        <v>58</v>
      </c>
      <c r="C59" s="28">
        <v>14</v>
      </c>
      <c r="D59" s="36">
        <v>1.21664287297486</v>
      </c>
      <c r="E59" s="37">
        <v>0.98103519010059104</v>
      </c>
      <c r="F59" s="80">
        <v>1.18545344849902</v>
      </c>
      <c r="G59" s="61">
        <v>0.98152136522987099</v>
      </c>
      <c r="H59" s="52">
        <v>1.18575675808744</v>
      </c>
      <c r="I59" s="37">
        <v>0.98151663729465499</v>
      </c>
      <c r="J59" s="52">
        <v>1.32921117331397</v>
      </c>
      <c r="K59" s="37">
        <v>0.97928049571651898</v>
      </c>
      <c r="L59" s="52">
        <v>1.19365654270427</v>
      </c>
      <c r="M59" s="37">
        <v>0.98139349687536404</v>
      </c>
      <c r="N59" s="52">
        <v>1.6420649829438201</v>
      </c>
      <c r="O59" s="37">
        <v>0.97433553950236895</v>
      </c>
      <c r="P59" s="52">
        <v>1.63524951767046</v>
      </c>
      <c r="Q59" s="37">
        <v>0.97434717355286005</v>
      </c>
    </row>
    <row r="60" spans="1:17">
      <c r="A60" s="4">
        <v>65061</v>
      </c>
      <c r="B60" s="16" t="s">
        <v>25</v>
      </c>
      <c r="C60" s="28">
        <v>795</v>
      </c>
      <c r="D60" s="36">
        <v>1.25480712091446</v>
      </c>
      <c r="E60" s="37">
        <v>0.98329102572555904</v>
      </c>
      <c r="F60" s="52">
        <v>1.2437323114973799</v>
      </c>
      <c r="G60" s="37">
        <v>0.98343849755813095</v>
      </c>
      <c r="H60" s="80">
        <v>1.21858475183514</v>
      </c>
      <c r="I60" s="61">
        <v>0.98377336171410901</v>
      </c>
      <c r="J60" s="52">
        <v>1.49777489958364</v>
      </c>
      <c r="K60" s="37">
        <v>0.98005567401641203</v>
      </c>
      <c r="L60" s="52">
        <v>1.2665147976420399</v>
      </c>
      <c r="M60" s="37">
        <v>0.98313512665071801</v>
      </c>
      <c r="N60" s="52">
        <v>1.6640237843389201</v>
      </c>
      <c r="O60" s="37">
        <v>0.97777580104261197</v>
      </c>
      <c r="P60" s="52">
        <v>2.1829924386032702</v>
      </c>
      <c r="Q60" s="37">
        <v>0.97070979221704501</v>
      </c>
    </row>
    <row r="61" spans="1:17">
      <c r="A61" s="4">
        <v>65121</v>
      </c>
      <c r="B61" s="16" t="s">
        <v>59</v>
      </c>
      <c r="C61" s="28">
        <v>240</v>
      </c>
      <c r="D61" s="36">
        <v>2.5348705214360199</v>
      </c>
      <c r="E61" s="37">
        <v>0.96639899327741796</v>
      </c>
      <c r="F61" s="80">
        <v>2.33284676299728</v>
      </c>
      <c r="G61" s="61">
        <v>0.96907692164023496</v>
      </c>
      <c r="H61" s="52">
        <v>2.3508228830953199</v>
      </c>
      <c r="I61" s="37">
        <v>0.96883863896380096</v>
      </c>
      <c r="J61" s="52">
        <v>2.3473709388295201</v>
      </c>
      <c r="K61" s="37">
        <v>0.96888439625258604</v>
      </c>
      <c r="L61" s="99">
        <v>2.35803768558335</v>
      </c>
      <c r="M61" s="65">
        <v>0.96874300306253802</v>
      </c>
      <c r="N61" s="52">
        <v>3.04125106654873</v>
      </c>
      <c r="O61" s="37">
        <v>0.95959352953160704</v>
      </c>
      <c r="P61" s="52">
        <v>3.2290579610382202</v>
      </c>
      <c r="Q61" s="37">
        <v>0.95694519076546602</v>
      </c>
    </row>
    <row r="62" spans="1:17">
      <c r="A62" s="4">
        <v>65162</v>
      </c>
      <c r="B62" s="16" t="s">
        <v>20</v>
      </c>
      <c r="C62" s="28">
        <v>410</v>
      </c>
      <c r="D62" s="36">
        <v>2.25341941313336</v>
      </c>
      <c r="E62" s="37">
        <v>0.96859907396604905</v>
      </c>
      <c r="F62" s="52">
        <v>2.0938739212314799</v>
      </c>
      <c r="G62" s="37">
        <v>0.97082230687203297</v>
      </c>
      <c r="H62" s="52">
        <v>2.1328361334958101</v>
      </c>
      <c r="I62" s="37">
        <v>0.97027937663086194</v>
      </c>
      <c r="J62" s="52">
        <v>2.5742584624667399</v>
      </c>
      <c r="K62" s="37">
        <v>0.96412824922822904</v>
      </c>
      <c r="L62" s="80">
        <v>2.0655626051771998</v>
      </c>
      <c r="M62" s="61">
        <v>0.97121681911248103</v>
      </c>
      <c r="N62" s="52">
        <v>2.7236168814786899</v>
      </c>
      <c r="O62" s="37">
        <v>0.96194438062532805</v>
      </c>
      <c r="P62" s="52">
        <v>3.34842743740955</v>
      </c>
      <c r="Q62" s="37">
        <v>0.95298859333367703</v>
      </c>
    </row>
    <row r="63" spans="1:17">
      <c r="A63" s="4">
        <v>65201</v>
      </c>
      <c r="B63" s="16" t="s">
        <v>60</v>
      </c>
      <c r="C63" s="28">
        <v>84</v>
      </c>
      <c r="D63" s="36">
        <v>1.3567456065166901</v>
      </c>
      <c r="E63" s="37">
        <v>0.97691401554935497</v>
      </c>
      <c r="F63" s="52">
        <v>1.2176348935619901</v>
      </c>
      <c r="G63" s="37">
        <v>0.97928108255201496</v>
      </c>
      <c r="H63" s="52">
        <v>1.1573072318541699</v>
      </c>
      <c r="I63" s="37">
        <v>0.98030760031145403</v>
      </c>
      <c r="J63" s="52">
        <v>1.21687343035912</v>
      </c>
      <c r="K63" s="37">
        <v>0.97929403938605697</v>
      </c>
      <c r="L63" s="80">
        <v>1.06271251466484</v>
      </c>
      <c r="M63" s="61">
        <v>0.98191719621481099</v>
      </c>
      <c r="N63" s="52">
        <v>2.05985177156029</v>
      </c>
      <c r="O63" s="37">
        <v>0.96487650130435698</v>
      </c>
      <c r="P63" s="52">
        <v>1.9640334342658701</v>
      </c>
      <c r="Q63" s="37">
        <v>0.96637498353427198</v>
      </c>
    </row>
    <row r="64" spans="1:17">
      <c r="A64" s="4">
        <v>65256</v>
      </c>
      <c r="B64" s="16" t="s">
        <v>61</v>
      </c>
      <c r="C64" s="28">
        <v>160</v>
      </c>
      <c r="D64" s="36">
        <v>2.4926728817467398</v>
      </c>
      <c r="E64" s="37">
        <v>0.96648655395759797</v>
      </c>
      <c r="F64" s="52">
        <v>2.13996727155418</v>
      </c>
      <c r="G64" s="37">
        <v>0.97122860435763203</v>
      </c>
      <c r="H64" s="52">
        <v>2.1017502400531001</v>
      </c>
      <c r="I64" s="37">
        <v>0.97174242405394695</v>
      </c>
      <c r="J64" s="52">
        <v>2.07305428860314</v>
      </c>
      <c r="K64" s="37">
        <v>0.97212823489483002</v>
      </c>
      <c r="L64" s="80">
        <v>1.9743837326224201</v>
      </c>
      <c r="M64" s="61">
        <v>0.97345483911075004</v>
      </c>
      <c r="N64" s="52">
        <v>3.6748543841963301</v>
      </c>
      <c r="O64" s="37">
        <v>0.95047103326502902</v>
      </c>
      <c r="P64" s="52">
        <v>3.5031321215417699</v>
      </c>
      <c r="Q64" s="37">
        <v>0.95262364710942304</v>
      </c>
    </row>
    <row r="65" spans="1:17">
      <c r="A65" s="4">
        <v>65276</v>
      </c>
      <c r="B65" s="16" t="s">
        <v>62</v>
      </c>
      <c r="C65" s="28">
        <v>18</v>
      </c>
      <c r="D65" s="36">
        <v>1.9280017562320899</v>
      </c>
      <c r="E65" s="37">
        <v>0.96319147238884495</v>
      </c>
      <c r="F65" s="52">
        <v>1.9409104792212299</v>
      </c>
      <c r="G65" s="37">
        <v>0.96294502495432599</v>
      </c>
      <c r="H65" s="52">
        <v>1.9394952748141601</v>
      </c>
      <c r="I65" s="37">
        <v>0.96297204338951403</v>
      </c>
      <c r="J65" s="52">
        <v>2.03159072524869</v>
      </c>
      <c r="K65" s="37">
        <v>0.96121379917670502</v>
      </c>
      <c r="L65" s="80">
        <v>1.89361294822157</v>
      </c>
      <c r="M65" s="61">
        <v>0.96384800778103397</v>
      </c>
      <c r="N65" s="52">
        <v>2.0578867246913699</v>
      </c>
      <c r="O65" s="37">
        <v>0.96059157973625997</v>
      </c>
      <c r="P65" s="52">
        <v>2.11244065137672</v>
      </c>
      <c r="Q65" s="37">
        <v>0.95931334851280803</v>
      </c>
    </row>
    <row r="66" spans="1:17">
      <c r="A66" s="4">
        <v>65288</v>
      </c>
      <c r="B66" s="16" t="s">
        <v>63</v>
      </c>
      <c r="C66" s="28">
        <v>89</v>
      </c>
      <c r="D66" s="36">
        <v>1.63453812197679</v>
      </c>
      <c r="E66" s="37">
        <v>0.96824300177171096</v>
      </c>
      <c r="F66" s="80">
        <v>1.34763267588324</v>
      </c>
      <c r="G66" s="61">
        <v>0.97381720993533605</v>
      </c>
      <c r="H66" s="52">
        <v>1.36634378844444</v>
      </c>
      <c r="I66" s="37">
        <v>0.97345367679991002</v>
      </c>
      <c r="J66" s="52">
        <v>1.4946966822710801</v>
      </c>
      <c r="K66" s="37">
        <v>0.97095994320811196</v>
      </c>
      <c r="L66" s="52">
        <v>1.6232599348655601</v>
      </c>
      <c r="M66" s="37">
        <v>0.96846212261281805</v>
      </c>
      <c r="N66" s="52">
        <v>1.62900574998849</v>
      </c>
      <c r="O66" s="37">
        <v>0.96825219567167498</v>
      </c>
      <c r="P66" s="52">
        <v>2.01959055850415</v>
      </c>
      <c r="Q66" s="37">
        <v>0.96045634053052398</v>
      </c>
    </row>
    <row r="67" spans="1:17">
      <c r="A67" s="1">
        <v>65306</v>
      </c>
      <c r="B67" s="14" t="s">
        <v>64</v>
      </c>
      <c r="C67" s="26">
        <v>150</v>
      </c>
      <c r="D67" s="36">
        <v>2.1602099695460799</v>
      </c>
      <c r="E67" s="37">
        <v>0.97091208340096802</v>
      </c>
      <c r="F67" s="52">
        <v>2.6314766145844199</v>
      </c>
      <c r="G67" s="37">
        <v>0.96456632763646599</v>
      </c>
      <c r="H67" s="52">
        <v>2.3820746655956602</v>
      </c>
      <c r="I67" s="37">
        <v>0.96792460446792905</v>
      </c>
      <c r="J67" s="52">
        <v>2.64839265647189</v>
      </c>
      <c r="K67" s="37">
        <v>0.96433854773425998</v>
      </c>
      <c r="L67" s="80">
        <v>2.1107813129534398</v>
      </c>
      <c r="M67" s="61">
        <v>0.97157765603549795</v>
      </c>
      <c r="N67" s="52">
        <v>3.8102860559881702</v>
      </c>
      <c r="O67" s="37">
        <v>0.94850171994876897</v>
      </c>
      <c r="P67" s="52">
        <v>3.6665715919414499</v>
      </c>
      <c r="Q67" s="37">
        <v>0.95031385739954899</v>
      </c>
    </row>
    <row r="68" spans="1:17">
      <c r="A68" s="5">
        <v>65356</v>
      </c>
      <c r="B68" s="17" t="s">
        <v>27</v>
      </c>
      <c r="C68" s="29">
        <v>73</v>
      </c>
      <c r="D68" s="95">
        <v>1.01490160938839</v>
      </c>
      <c r="E68" s="96">
        <v>0.97656932396268603</v>
      </c>
      <c r="F68" s="53">
        <v>1.0986227904410699</v>
      </c>
      <c r="G68" s="40">
        <v>0.97463648253987101</v>
      </c>
      <c r="H68" s="53">
        <v>1.0666739382039101</v>
      </c>
      <c r="I68" s="40">
        <v>0.97537407444002</v>
      </c>
      <c r="J68" s="53">
        <v>1.1623436084548799</v>
      </c>
      <c r="K68" s="40">
        <v>0.97316538245499395</v>
      </c>
      <c r="L68" s="53">
        <v>1.15521398021185</v>
      </c>
      <c r="M68" s="40">
        <v>0.97332998167139395</v>
      </c>
      <c r="N68" s="53">
        <v>1.2129086388400001</v>
      </c>
      <c r="O68" s="40">
        <v>0.97187801037171695</v>
      </c>
      <c r="P68" s="53">
        <v>1.33474997561016</v>
      </c>
      <c r="Q68" s="40">
        <v>0.96884658581810201</v>
      </c>
    </row>
    <row r="69" spans="1:17">
      <c r="A69" s="112" t="s">
        <v>110</v>
      </c>
      <c r="B69" s="113"/>
      <c r="C69" s="114"/>
      <c r="D69" s="100">
        <f>AVERAGE(D5:D68)</f>
        <v>1.7707963458292719</v>
      </c>
      <c r="E69" s="101">
        <f t="shared" ref="E69:Q69" si="0">AVERAGE(E5:E68)</f>
        <v>0.97447966858021728</v>
      </c>
      <c r="F69" s="100">
        <f t="shared" si="0"/>
        <v>1.7288769442746694</v>
      </c>
      <c r="G69" s="101">
        <f t="shared" si="0"/>
        <v>0.97501767933374672</v>
      </c>
      <c r="H69" s="100">
        <f t="shared" si="0"/>
        <v>1.7142973045100496</v>
      </c>
      <c r="I69" s="101">
        <f t="shared" si="0"/>
        <v>0.9752307205590075</v>
      </c>
      <c r="J69" s="100">
        <f t="shared" si="0"/>
        <v>1.7780614924926619</v>
      </c>
      <c r="K69" s="101">
        <f t="shared" si="0"/>
        <v>0.97437107593759176</v>
      </c>
      <c r="L69" s="100">
        <f>AVERAGE(L5:L68)</f>
        <v>1.5997865720563746</v>
      </c>
      <c r="M69" s="101">
        <f t="shared" si="0"/>
        <v>0.97680725359066689</v>
      </c>
      <c r="N69" s="100">
        <f t="shared" si="0"/>
        <v>2.3137822822854197</v>
      </c>
      <c r="O69" s="101">
        <f t="shared" si="0"/>
        <v>0.96698165807785297</v>
      </c>
      <c r="P69" s="100">
        <f t="shared" si="0"/>
        <v>2.3981873196364676</v>
      </c>
      <c r="Q69" s="101">
        <f t="shared" si="0"/>
        <v>0.96562743793964489</v>
      </c>
    </row>
  </sheetData>
  <mergeCells count="8">
    <mergeCell ref="A69:C69"/>
    <mergeCell ref="N3:O3"/>
    <mergeCell ref="P3:Q3"/>
    <mergeCell ref="D3:E3"/>
    <mergeCell ref="F3:G3"/>
    <mergeCell ref="H3:I3"/>
    <mergeCell ref="L3:M3"/>
    <mergeCell ref="J3:K3"/>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761E4-1175-4470-A224-2FA00D3061E9}">
  <dimension ref="A2:X69"/>
  <sheetViews>
    <sheetView zoomScale="70" zoomScaleNormal="70" workbookViewId="0">
      <selection activeCell="K21" sqref="K21"/>
    </sheetView>
  </sheetViews>
  <sheetFormatPr defaultRowHeight="18"/>
  <cols>
    <col min="4" max="5" width="11.5" bestFit="1" customWidth="1"/>
    <col min="6" max="6" width="12.33203125" bestFit="1" customWidth="1"/>
    <col min="7" max="8" width="11.5" bestFit="1" customWidth="1"/>
    <col min="9" max="9" width="9.5" bestFit="1" customWidth="1"/>
    <col min="10" max="11" width="11.5" bestFit="1" customWidth="1"/>
    <col min="12" max="12" width="9.5" bestFit="1" customWidth="1"/>
    <col min="13" max="14" width="11.5" bestFit="1" customWidth="1"/>
    <col min="15" max="15" width="9.5" bestFit="1" customWidth="1"/>
    <col min="16" max="17" width="12.08203125" bestFit="1" customWidth="1"/>
    <col min="18" max="18" width="10.08203125" bestFit="1" customWidth="1"/>
    <col min="19" max="20" width="12.08203125" bestFit="1" customWidth="1"/>
    <col min="21" max="21" width="10.08203125" bestFit="1" customWidth="1"/>
    <col min="22" max="23" width="12.08203125" bestFit="1" customWidth="1"/>
    <col min="24" max="24" width="10.08203125" bestFit="1" customWidth="1"/>
  </cols>
  <sheetData>
    <row r="2" spans="1:24">
      <c r="A2" s="42" t="s">
        <v>109</v>
      </c>
    </row>
    <row r="3" spans="1:24" ht="18.5" thickBot="1">
      <c r="A3" s="6"/>
      <c r="B3" s="10"/>
      <c r="C3" s="22"/>
      <c r="D3" s="119" t="s">
        <v>67</v>
      </c>
      <c r="E3" s="120"/>
      <c r="F3" s="121"/>
      <c r="G3" s="119" t="s">
        <v>69</v>
      </c>
      <c r="H3" s="120"/>
      <c r="I3" s="121"/>
      <c r="J3" s="119" t="s">
        <v>93</v>
      </c>
      <c r="K3" s="120"/>
      <c r="L3" s="121"/>
      <c r="M3" s="119" t="s">
        <v>83</v>
      </c>
      <c r="N3" s="120"/>
      <c r="O3" s="121"/>
      <c r="P3" s="119" t="s">
        <v>70</v>
      </c>
      <c r="Q3" s="120"/>
      <c r="R3" s="121"/>
      <c r="S3" s="119" t="s">
        <v>92</v>
      </c>
      <c r="T3" s="120"/>
      <c r="U3" s="121"/>
      <c r="V3" s="119" t="s">
        <v>81</v>
      </c>
      <c r="W3" s="120"/>
      <c r="X3" s="121"/>
    </row>
    <row r="4" spans="1:24" ht="19" thickTop="1" thickBot="1">
      <c r="A4" s="8" t="s">
        <v>1</v>
      </c>
      <c r="B4" s="11" t="s">
        <v>2</v>
      </c>
      <c r="C4" s="23" t="s">
        <v>71</v>
      </c>
      <c r="D4" s="54" t="s">
        <v>96</v>
      </c>
      <c r="E4" s="55" t="s">
        <v>97</v>
      </c>
      <c r="F4" s="56" t="s">
        <v>95</v>
      </c>
      <c r="G4" s="54" t="s">
        <v>96</v>
      </c>
      <c r="H4" s="55" t="s">
        <v>97</v>
      </c>
      <c r="I4" s="56" t="s">
        <v>95</v>
      </c>
      <c r="J4" s="54" t="s">
        <v>96</v>
      </c>
      <c r="K4" s="55" t="s">
        <v>97</v>
      </c>
      <c r="L4" s="56" t="s">
        <v>95</v>
      </c>
      <c r="M4" s="54" t="s">
        <v>96</v>
      </c>
      <c r="N4" s="55" t="s">
        <v>97</v>
      </c>
      <c r="O4" s="56" t="s">
        <v>95</v>
      </c>
      <c r="P4" s="54" t="s">
        <v>96</v>
      </c>
      <c r="Q4" s="55" t="s">
        <v>97</v>
      </c>
      <c r="R4" s="56" t="s">
        <v>95</v>
      </c>
      <c r="S4" s="54" t="s">
        <v>96</v>
      </c>
      <c r="T4" s="55" t="s">
        <v>97</v>
      </c>
      <c r="U4" s="56" t="s">
        <v>95</v>
      </c>
      <c r="V4" s="54" t="s">
        <v>96</v>
      </c>
      <c r="W4" s="55" t="s">
        <v>97</v>
      </c>
      <c r="X4" s="56" t="s">
        <v>95</v>
      </c>
    </row>
    <row r="5" spans="1:24" ht="18.5" thickTop="1">
      <c r="A5" s="7">
        <v>60051</v>
      </c>
      <c r="B5" s="12" t="s">
        <v>0</v>
      </c>
      <c r="C5" s="24">
        <v>88</v>
      </c>
      <c r="D5" s="66">
        <v>0.55230000000000001</v>
      </c>
      <c r="E5" s="67">
        <v>0.86003000000000007</v>
      </c>
      <c r="F5" s="68">
        <v>0.13996000000000003</v>
      </c>
      <c r="G5" s="72">
        <v>0.56335000000000002</v>
      </c>
      <c r="H5" s="67">
        <v>0.88117000000000012</v>
      </c>
      <c r="I5" s="68">
        <v>0.11883000000000001</v>
      </c>
      <c r="J5" s="67">
        <v>0.57016</v>
      </c>
      <c r="K5" s="67">
        <v>0.88251000000000002</v>
      </c>
      <c r="L5" s="68">
        <v>0.11772999999999999</v>
      </c>
      <c r="M5" s="67">
        <v>0.63478999999999997</v>
      </c>
      <c r="N5" s="67">
        <v>0.91761999999999988</v>
      </c>
      <c r="O5" s="68">
        <v>8.2380000000000009E-2</v>
      </c>
      <c r="P5" s="67">
        <v>0.65375000000000005</v>
      </c>
      <c r="Q5" s="67">
        <v>0.92722000000000004</v>
      </c>
      <c r="R5" s="68">
        <v>7.2770000000000001E-2</v>
      </c>
      <c r="S5" s="67">
        <v>0.55298999999999998</v>
      </c>
      <c r="T5" s="67">
        <v>0.86948000000000003</v>
      </c>
      <c r="U5" s="68">
        <v>0.13051999999999997</v>
      </c>
      <c r="V5" s="67">
        <v>0.57479999999999998</v>
      </c>
      <c r="W5" s="67">
        <v>0.88100000000000001</v>
      </c>
      <c r="X5" s="68">
        <v>0.11899999999999999</v>
      </c>
    </row>
    <row r="6" spans="1:24">
      <c r="A6" s="2">
        <v>60061</v>
      </c>
      <c r="B6" s="13" t="s">
        <v>3</v>
      </c>
      <c r="C6" s="25">
        <v>95</v>
      </c>
      <c r="D6" s="69">
        <v>0.55024000000000006</v>
      </c>
      <c r="E6" s="70">
        <v>0.86491000000000007</v>
      </c>
      <c r="F6" s="71">
        <v>0.1351</v>
      </c>
      <c r="G6" s="73">
        <v>0.57963999999999993</v>
      </c>
      <c r="H6" s="70">
        <v>0.88603999999999994</v>
      </c>
      <c r="I6" s="71">
        <v>0.11397000000000002</v>
      </c>
      <c r="J6" s="70">
        <v>0.57684000000000002</v>
      </c>
      <c r="K6" s="70">
        <v>0.88458000000000003</v>
      </c>
      <c r="L6" s="71">
        <v>0.11554</v>
      </c>
      <c r="M6" s="70">
        <v>0.62434999999999996</v>
      </c>
      <c r="N6" s="70">
        <v>0.91106999999999994</v>
      </c>
      <c r="O6" s="71">
        <v>8.8929999999999995E-2</v>
      </c>
      <c r="P6" s="70">
        <v>0.64051000000000002</v>
      </c>
      <c r="Q6" s="70">
        <v>0.91617999999999999</v>
      </c>
      <c r="R6" s="71">
        <v>8.3830000000000002E-2</v>
      </c>
      <c r="S6" s="70">
        <v>0.54498000000000002</v>
      </c>
      <c r="T6" s="70">
        <v>0.84397</v>
      </c>
      <c r="U6" s="71">
        <v>0.15604000000000001</v>
      </c>
      <c r="V6" s="70">
        <v>0.56159999999999999</v>
      </c>
      <c r="W6" s="70">
        <v>0.86640000000000006</v>
      </c>
      <c r="X6" s="71">
        <v>0.13369999999999999</v>
      </c>
    </row>
    <row r="7" spans="1:24">
      <c r="A7" s="1">
        <v>60102</v>
      </c>
      <c r="B7" s="14" t="s">
        <v>4</v>
      </c>
      <c r="C7" s="26">
        <v>147</v>
      </c>
      <c r="D7" s="69">
        <v>0.57101000000000002</v>
      </c>
      <c r="E7" s="70">
        <v>0.87765000000000004</v>
      </c>
      <c r="F7" s="71">
        <v>0.12234</v>
      </c>
      <c r="G7" s="73">
        <v>0.59177999999999997</v>
      </c>
      <c r="H7" s="70">
        <v>0.88906999999999992</v>
      </c>
      <c r="I7" s="71">
        <v>0.11092999999999999</v>
      </c>
      <c r="J7" s="70">
        <v>0.58838999999999997</v>
      </c>
      <c r="K7" s="70">
        <v>0.88737999999999995</v>
      </c>
      <c r="L7" s="71">
        <v>0.11262</v>
      </c>
      <c r="M7" s="70">
        <v>0.61997000000000002</v>
      </c>
      <c r="N7" s="70">
        <v>0.90898999999999996</v>
      </c>
      <c r="O7" s="71">
        <v>9.0990000000000001E-2</v>
      </c>
      <c r="P7" s="70">
        <v>0.64789999999999992</v>
      </c>
      <c r="Q7" s="70">
        <v>0.91500000000000004</v>
      </c>
      <c r="R7" s="71">
        <v>8.5000000000000006E-2</v>
      </c>
      <c r="S7" s="70">
        <v>0.51275999999999999</v>
      </c>
      <c r="T7" s="70">
        <v>0.83021999999999996</v>
      </c>
      <c r="U7" s="71">
        <v>0.16977999999999999</v>
      </c>
      <c r="V7" s="70">
        <v>0.54239999999999999</v>
      </c>
      <c r="W7" s="70">
        <v>0.85250000000000004</v>
      </c>
      <c r="X7" s="71">
        <v>0.14759999999999998</v>
      </c>
    </row>
    <row r="8" spans="1:24">
      <c r="A8" s="1">
        <v>60116</v>
      </c>
      <c r="B8" s="14" t="s">
        <v>32</v>
      </c>
      <c r="C8" s="26">
        <v>90</v>
      </c>
      <c r="D8" s="69">
        <v>0.53139999999999998</v>
      </c>
      <c r="E8" s="70">
        <v>0.84934999999999994</v>
      </c>
      <c r="F8" s="71">
        <v>0.15065000000000001</v>
      </c>
      <c r="G8" s="73">
        <v>0.57526999999999995</v>
      </c>
      <c r="H8" s="70">
        <v>0.88263999999999987</v>
      </c>
      <c r="I8" s="71">
        <v>0.11736000000000001</v>
      </c>
      <c r="J8" s="70">
        <v>0.57465999999999995</v>
      </c>
      <c r="K8" s="70">
        <v>0.87912000000000001</v>
      </c>
      <c r="L8" s="71">
        <v>0.12124999999999998</v>
      </c>
      <c r="M8" s="70">
        <v>0.61437999999999993</v>
      </c>
      <c r="N8" s="70">
        <v>0.90534999999999999</v>
      </c>
      <c r="O8" s="71">
        <v>9.4640000000000002E-2</v>
      </c>
      <c r="P8" s="70">
        <v>0.64233000000000007</v>
      </c>
      <c r="Q8" s="70">
        <v>0.90609000000000006</v>
      </c>
      <c r="R8" s="71">
        <v>9.3900000000000011E-2</v>
      </c>
      <c r="S8" s="70">
        <v>0.52976000000000001</v>
      </c>
      <c r="T8" s="70">
        <v>0.86146000000000011</v>
      </c>
      <c r="U8" s="71">
        <v>0.13852999999999999</v>
      </c>
      <c r="V8" s="70">
        <v>0.57118000000000002</v>
      </c>
      <c r="W8" s="70">
        <v>0.87655000000000005</v>
      </c>
      <c r="X8" s="71">
        <v>0.12343999999999999</v>
      </c>
    </row>
    <row r="9" spans="1:24">
      <c r="A9" s="2">
        <v>60131</v>
      </c>
      <c r="B9" s="13" t="s">
        <v>7</v>
      </c>
      <c r="C9" s="25">
        <v>87</v>
      </c>
      <c r="D9" s="69">
        <v>0.56984999999999997</v>
      </c>
      <c r="E9" s="70">
        <v>0.87280000000000002</v>
      </c>
      <c r="F9" s="71">
        <v>0.12720000000000001</v>
      </c>
      <c r="G9" s="73">
        <v>0.58794000000000002</v>
      </c>
      <c r="H9" s="70">
        <v>0.8970800000000001</v>
      </c>
      <c r="I9" s="71">
        <v>0.10293000000000001</v>
      </c>
      <c r="J9" s="70">
        <v>0.58841999999999994</v>
      </c>
      <c r="K9" s="70">
        <v>0.8967099999999999</v>
      </c>
      <c r="L9" s="71">
        <v>0.10353000000000001</v>
      </c>
      <c r="M9" s="70">
        <v>0.64559</v>
      </c>
      <c r="N9" s="70">
        <v>0.92328999999999994</v>
      </c>
      <c r="O9" s="71">
        <v>7.6700000000000004E-2</v>
      </c>
      <c r="P9" s="70">
        <v>0.66169999999999995</v>
      </c>
      <c r="Q9" s="70">
        <v>0.92879999999999996</v>
      </c>
      <c r="R9" s="71">
        <v>7.1200000000000013E-2</v>
      </c>
      <c r="S9" s="70">
        <v>0.56918999999999997</v>
      </c>
      <c r="T9" s="70">
        <v>0.88632999999999995</v>
      </c>
      <c r="U9" s="71">
        <v>0.11367000000000001</v>
      </c>
      <c r="V9" s="70">
        <v>0.59949999999999992</v>
      </c>
      <c r="W9" s="70">
        <v>0.89459999999999995</v>
      </c>
      <c r="X9" s="71">
        <v>0.1053</v>
      </c>
    </row>
    <row r="10" spans="1:24">
      <c r="A10" s="1">
        <v>60196</v>
      </c>
      <c r="B10" s="14" t="s">
        <v>33</v>
      </c>
      <c r="C10" s="26">
        <v>128</v>
      </c>
      <c r="D10" s="69">
        <v>0.61329999999999996</v>
      </c>
      <c r="E10" s="70">
        <v>0.90402999999999989</v>
      </c>
      <c r="F10" s="71">
        <v>9.5979999999999996E-2</v>
      </c>
      <c r="G10" s="73">
        <v>0.63624999999999998</v>
      </c>
      <c r="H10" s="70">
        <v>0.91774999999999995</v>
      </c>
      <c r="I10" s="71">
        <v>8.224999999999999E-2</v>
      </c>
      <c r="J10" s="70">
        <v>0.63151999999999997</v>
      </c>
      <c r="K10" s="70">
        <v>0.91351000000000004</v>
      </c>
      <c r="L10" s="71">
        <v>8.6500000000000007E-2</v>
      </c>
      <c r="M10" s="70">
        <v>0.62447000000000008</v>
      </c>
      <c r="N10" s="70">
        <v>0.91836000000000007</v>
      </c>
      <c r="O10" s="71">
        <v>8.1640000000000004E-2</v>
      </c>
      <c r="P10" s="70">
        <v>0.63149999999999995</v>
      </c>
      <c r="Q10" s="70">
        <v>0.92079999999999995</v>
      </c>
      <c r="R10" s="71">
        <v>7.9200000000000007E-2</v>
      </c>
      <c r="S10" s="70">
        <v>0.53090999999999999</v>
      </c>
      <c r="T10" s="70">
        <v>0.85803000000000007</v>
      </c>
      <c r="U10" s="71">
        <v>0.14196999999999999</v>
      </c>
      <c r="V10" s="70">
        <v>0.57980000000000009</v>
      </c>
      <c r="W10" s="70">
        <v>0.8832000000000001</v>
      </c>
      <c r="X10" s="71">
        <v>0.1171</v>
      </c>
    </row>
    <row r="11" spans="1:24">
      <c r="A11" s="1">
        <v>60216</v>
      </c>
      <c r="B11" s="14" t="s">
        <v>34</v>
      </c>
      <c r="C11" s="26">
        <v>86</v>
      </c>
      <c r="D11" s="69">
        <v>0.59677000000000002</v>
      </c>
      <c r="E11" s="70">
        <v>0.89273000000000002</v>
      </c>
      <c r="F11" s="71">
        <v>0.10728</v>
      </c>
      <c r="G11" s="73">
        <v>0.59458999999999995</v>
      </c>
      <c r="H11" s="70">
        <v>0.88968999999999998</v>
      </c>
      <c r="I11" s="71">
        <v>0.11031999999999999</v>
      </c>
      <c r="J11" s="70">
        <v>0.60611999999999999</v>
      </c>
      <c r="K11" s="70">
        <v>0.89697000000000005</v>
      </c>
      <c r="L11" s="71">
        <v>0.10314000000000001</v>
      </c>
      <c r="M11" s="70">
        <v>0.65278000000000003</v>
      </c>
      <c r="N11" s="70">
        <v>0.92018</v>
      </c>
      <c r="O11" s="71">
        <v>7.9820000000000002E-2</v>
      </c>
      <c r="P11" s="70">
        <v>0.65678999999999998</v>
      </c>
      <c r="Q11" s="70">
        <v>0.91872999999999994</v>
      </c>
      <c r="R11" s="71">
        <v>8.1280000000000005E-2</v>
      </c>
      <c r="S11" s="70">
        <v>0.5724499999999999</v>
      </c>
      <c r="T11" s="70">
        <v>0.88828999999999991</v>
      </c>
      <c r="U11" s="71">
        <v>0.11172</v>
      </c>
      <c r="V11" s="70">
        <v>0.5776</v>
      </c>
      <c r="W11" s="70">
        <v>0.88240000000000007</v>
      </c>
      <c r="X11" s="71">
        <v>0.1176</v>
      </c>
    </row>
    <row r="12" spans="1:24">
      <c r="A12" s="2">
        <v>60226</v>
      </c>
      <c r="B12" s="13" t="s">
        <v>5</v>
      </c>
      <c r="C12" s="25">
        <v>265</v>
      </c>
      <c r="D12" s="69">
        <v>0.55644000000000005</v>
      </c>
      <c r="E12" s="70">
        <v>0.84802</v>
      </c>
      <c r="F12" s="71">
        <v>0.15199000000000001</v>
      </c>
      <c r="G12" s="73">
        <v>0.55096999999999996</v>
      </c>
      <c r="H12" s="70">
        <v>0.84535000000000005</v>
      </c>
      <c r="I12" s="71">
        <v>0.15465999999999999</v>
      </c>
      <c r="J12" s="70">
        <v>0.55947000000000002</v>
      </c>
      <c r="K12" s="70">
        <v>0.85189999999999999</v>
      </c>
      <c r="L12" s="71">
        <v>0.1492</v>
      </c>
      <c r="M12" s="70">
        <v>0.57465999999999995</v>
      </c>
      <c r="N12" s="70">
        <v>0.87498999999999993</v>
      </c>
      <c r="O12" s="71">
        <v>0.12502000000000002</v>
      </c>
      <c r="P12" s="70">
        <v>0.60250000000000004</v>
      </c>
      <c r="Q12" s="70">
        <v>0.88819999999999999</v>
      </c>
      <c r="R12" s="71">
        <v>0.11180000000000001</v>
      </c>
      <c r="S12" s="70">
        <v>0.51062999999999992</v>
      </c>
      <c r="T12" s="70">
        <v>0.8151799999999999</v>
      </c>
      <c r="U12" s="71">
        <v>0.18481999999999998</v>
      </c>
      <c r="V12" s="70">
        <v>0.52893999999999997</v>
      </c>
      <c r="W12" s="70">
        <v>0.83321999999999996</v>
      </c>
      <c r="X12" s="71">
        <v>0.16678000000000001</v>
      </c>
    </row>
    <row r="13" spans="1:24">
      <c r="A13" s="1">
        <v>60236</v>
      </c>
      <c r="B13" s="14" t="s">
        <v>6</v>
      </c>
      <c r="C13" s="26">
        <v>248</v>
      </c>
      <c r="D13" s="69">
        <v>0.65095999999999998</v>
      </c>
      <c r="E13" s="70">
        <v>0.9267399999999999</v>
      </c>
      <c r="F13" s="71">
        <v>7.3260000000000006E-2</v>
      </c>
      <c r="G13" s="73">
        <v>0.66335</v>
      </c>
      <c r="H13" s="70">
        <v>0.93901999999999997</v>
      </c>
      <c r="I13" s="71">
        <v>6.0989999999999996E-2</v>
      </c>
      <c r="J13" s="70">
        <v>0.66491999999999996</v>
      </c>
      <c r="K13" s="70">
        <v>0.94057999999999997</v>
      </c>
      <c r="L13" s="71">
        <v>5.953E-2</v>
      </c>
      <c r="M13" s="70">
        <v>0.66286</v>
      </c>
      <c r="N13" s="70">
        <v>0.94023000000000001</v>
      </c>
      <c r="O13" s="71">
        <v>5.978E-2</v>
      </c>
      <c r="P13" s="70">
        <v>0.68910000000000005</v>
      </c>
      <c r="Q13" s="70">
        <v>0.94810000000000005</v>
      </c>
      <c r="R13" s="71">
        <v>5.1999999999999998E-2</v>
      </c>
      <c r="S13" s="70">
        <v>0.56755</v>
      </c>
      <c r="T13" s="70">
        <v>0.89173000000000002</v>
      </c>
      <c r="U13" s="71">
        <v>0.10828</v>
      </c>
      <c r="V13" s="70">
        <v>0.58589999999999998</v>
      </c>
      <c r="W13" s="70">
        <v>0.89659999999999995</v>
      </c>
      <c r="X13" s="71">
        <v>0.10359999999999998</v>
      </c>
    </row>
    <row r="14" spans="1:24">
      <c r="A14" s="3">
        <v>61001</v>
      </c>
      <c r="B14" s="15" t="s">
        <v>8</v>
      </c>
      <c r="C14" s="27">
        <v>42</v>
      </c>
      <c r="D14" s="69">
        <v>0.67379</v>
      </c>
      <c r="E14" s="70">
        <v>0.93706</v>
      </c>
      <c r="F14" s="71">
        <v>6.293E-2</v>
      </c>
      <c r="G14" s="73">
        <v>0.66698999999999997</v>
      </c>
      <c r="H14" s="70">
        <v>0.93280999999999992</v>
      </c>
      <c r="I14" s="71">
        <v>6.719E-2</v>
      </c>
      <c r="J14" s="70">
        <v>0.66808000000000001</v>
      </c>
      <c r="K14" s="70">
        <v>0.93427000000000004</v>
      </c>
      <c r="L14" s="71">
        <v>6.5970000000000001E-2</v>
      </c>
      <c r="M14" s="70">
        <v>0.70877999999999997</v>
      </c>
      <c r="N14" s="70">
        <v>0.95187999999999995</v>
      </c>
      <c r="O14" s="71">
        <v>4.811E-2</v>
      </c>
      <c r="P14" s="70">
        <v>0.70331999999999995</v>
      </c>
      <c r="Q14" s="70">
        <v>0.95601999999999998</v>
      </c>
      <c r="R14" s="71">
        <v>4.3979999999999998E-2</v>
      </c>
      <c r="S14" s="70">
        <v>0.61531000000000002</v>
      </c>
      <c r="T14" s="70">
        <v>0.91037000000000001</v>
      </c>
      <c r="U14" s="71">
        <v>8.9630000000000001E-2</v>
      </c>
      <c r="V14" s="70">
        <v>0.62149999999999994</v>
      </c>
      <c r="W14" s="70">
        <v>0.91679999999999995</v>
      </c>
      <c r="X14" s="71">
        <v>8.320000000000001E-2</v>
      </c>
    </row>
    <row r="15" spans="1:24">
      <c r="A15" s="3">
        <v>61076</v>
      </c>
      <c r="B15" s="15" t="s">
        <v>9</v>
      </c>
      <c r="C15" s="27">
        <v>2</v>
      </c>
      <c r="D15" s="69">
        <v>0.52727000000000002</v>
      </c>
      <c r="E15" s="70">
        <v>0.85116000000000003</v>
      </c>
      <c r="F15" s="71">
        <v>0.14882999999999999</v>
      </c>
      <c r="G15" s="73">
        <v>0.51912999999999998</v>
      </c>
      <c r="H15" s="70">
        <v>0.84387000000000001</v>
      </c>
      <c r="I15" s="71">
        <v>0.15612000000000001</v>
      </c>
      <c r="J15" s="70">
        <v>0.53188999999999997</v>
      </c>
      <c r="K15" s="70">
        <v>0.85371999999999992</v>
      </c>
      <c r="L15" s="71">
        <v>0.14639000000000002</v>
      </c>
      <c r="M15" s="70">
        <v>0.54027999999999998</v>
      </c>
      <c r="N15" s="70">
        <v>0.8680699999999999</v>
      </c>
      <c r="O15" s="71">
        <v>0.13194</v>
      </c>
      <c r="P15" s="70">
        <v>0.58911000000000002</v>
      </c>
      <c r="Q15" s="70">
        <v>0.89234999999999998</v>
      </c>
      <c r="R15" s="71">
        <v>0.10765</v>
      </c>
      <c r="S15" s="70">
        <v>0.52730999999999995</v>
      </c>
      <c r="T15" s="70">
        <v>0.8365999999999999</v>
      </c>
      <c r="U15" s="71">
        <v>0.16339000000000001</v>
      </c>
      <c r="V15" s="70">
        <v>0.53560000000000008</v>
      </c>
      <c r="W15" s="70">
        <v>0.84660000000000002</v>
      </c>
      <c r="X15" s="71">
        <v>0.15340000000000004</v>
      </c>
    </row>
    <row r="16" spans="1:24">
      <c r="A16" s="4">
        <v>61111</v>
      </c>
      <c r="B16" s="16" t="s">
        <v>10</v>
      </c>
      <c r="C16" s="28">
        <v>2</v>
      </c>
      <c r="D16" s="69">
        <v>0.54696</v>
      </c>
      <c r="E16" s="70">
        <v>0.87304999999999999</v>
      </c>
      <c r="F16" s="71">
        <v>0.12696000000000002</v>
      </c>
      <c r="G16" s="73">
        <v>0.57867000000000002</v>
      </c>
      <c r="H16" s="70">
        <v>0.88397999999999999</v>
      </c>
      <c r="I16" s="71">
        <v>0.11602</v>
      </c>
      <c r="J16" s="70">
        <v>0.57635000000000003</v>
      </c>
      <c r="K16" s="70">
        <v>0.88445000000000007</v>
      </c>
      <c r="L16" s="71">
        <v>0.11552999999999999</v>
      </c>
      <c r="M16" s="70">
        <v>0.61912</v>
      </c>
      <c r="N16" s="70">
        <v>0.92249000000000003</v>
      </c>
      <c r="O16" s="71">
        <v>7.7509999999999996E-2</v>
      </c>
      <c r="P16" s="70">
        <v>0.62410999999999994</v>
      </c>
      <c r="Q16" s="70">
        <v>0.90986</v>
      </c>
      <c r="R16" s="71">
        <v>9.0150000000000008E-2</v>
      </c>
      <c r="S16" s="70">
        <v>0.55610000000000004</v>
      </c>
      <c r="T16" s="70">
        <v>0.87831000000000004</v>
      </c>
      <c r="U16" s="71">
        <v>0.12169000000000001</v>
      </c>
      <c r="V16" s="70">
        <v>0.57889999999999997</v>
      </c>
      <c r="W16" s="70">
        <v>0.88759999999999994</v>
      </c>
      <c r="X16" s="71">
        <v>0.1125</v>
      </c>
    </row>
    <row r="17" spans="1:24">
      <c r="A17" s="4">
        <v>61187</v>
      </c>
      <c r="B17" s="16" t="s">
        <v>35</v>
      </c>
      <c r="C17" s="28">
        <v>17</v>
      </c>
      <c r="D17" s="69">
        <v>0.52269999999999994</v>
      </c>
      <c r="E17" s="70">
        <v>0.83909999999999996</v>
      </c>
      <c r="F17" s="71">
        <v>0.161</v>
      </c>
      <c r="G17" s="73">
        <v>0.56323999999999996</v>
      </c>
      <c r="H17" s="70">
        <v>0.86612</v>
      </c>
      <c r="I17" s="71">
        <v>0.13388999999999998</v>
      </c>
      <c r="J17" s="70">
        <v>0.55120999999999998</v>
      </c>
      <c r="K17" s="70">
        <v>0.86016999999999999</v>
      </c>
      <c r="L17" s="71">
        <v>0.13983999999999999</v>
      </c>
      <c r="M17" s="70">
        <v>0.59311999999999998</v>
      </c>
      <c r="N17" s="70">
        <v>0.89441999999999999</v>
      </c>
      <c r="O17" s="71">
        <v>0.10557000000000001</v>
      </c>
      <c r="P17" s="70">
        <v>0.60904000000000003</v>
      </c>
      <c r="Q17" s="70">
        <v>0.89187000000000005</v>
      </c>
      <c r="R17" s="71">
        <v>0.10812999999999999</v>
      </c>
      <c r="S17" s="70">
        <v>0.56739000000000006</v>
      </c>
      <c r="T17" s="70">
        <v>0.86604999999999999</v>
      </c>
      <c r="U17" s="71">
        <v>0.13394999999999999</v>
      </c>
      <c r="V17" s="70">
        <v>0.58230000000000004</v>
      </c>
      <c r="W17" s="70">
        <v>0.87529999999999997</v>
      </c>
      <c r="X17" s="71">
        <v>0.12480000000000001</v>
      </c>
    </row>
    <row r="18" spans="1:24">
      <c r="A18" s="4">
        <v>61206</v>
      </c>
      <c r="B18" s="16" t="s">
        <v>11</v>
      </c>
      <c r="C18" s="28">
        <v>200</v>
      </c>
      <c r="D18" s="69">
        <v>0.56780000000000008</v>
      </c>
      <c r="E18" s="70">
        <v>0.8630000000000001</v>
      </c>
      <c r="F18" s="71">
        <v>0.13689999999999997</v>
      </c>
      <c r="G18" s="73">
        <v>0.57138</v>
      </c>
      <c r="H18" s="70">
        <v>0.86490999999999996</v>
      </c>
      <c r="I18" s="71">
        <v>0.13509000000000002</v>
      </c>
      <c r="J18" s="70">
        <v>0.56774000000000002</v>
      </c>
      <c r="K18" s="70">
        <v>0.86357000000000006</v>
      </c>
      <c r="L18" s="71">
        <v>0.13752</v>
      </c>
      <c r="M18" s="70">
        <v>0.59823000000000004</v>
      </c>
      <c r="N18" s="70">
        <v>0.90196000000000009</v>
      </c>
      <c r="O18" s="71">
        <v>9.8039999999999988E-2</v>
      </c>
      <c r="P18" s="70">
        <v>0.60284000000000004</v>
      </c>
      <c r="Q18" s="70">
        <v>0.90171000000000012</v>
      </c>
      <c r="R18" s="71">
        <v>9.8290000000000002E-2</v>
      </c>
      <c r="S18" s="70">
        <v>0.58309</v>
      </c>
      <c r="T18" s="70">
        <v>0.87978000000000001</v>
      </c>
      <c r="U18" s="71">
        <v>0.12021000000000001</v>
      </c>
      <c r="V18" s="70">
        <v>0.5887</v>
      </c>
      <c r="W18" s="70">
        <v>0.87829999999999997</v>
      </c>
      <c r="X18" s="71">
        <v>0.1216</v>
      </c>
    </row>
    <row r="19" spans="1:24">
      <c r="A19" s="4">
        <v>61242</v>
      </c>
      <c r="B19" s="16" t="s">
        <v>36</v>
      </c>
      <c r="C19" s="28">
        <v>134</v>
      </c>
      <c r="D19" s="69">
        <v>0.54090000000000005</v>
      </c>
      <c r="E19" s="70">
        <v>0.83340000000000003</v>
      </c>
      <c r="F19" s="71">
        <v>0.1666</v>
      </c>
      <c r="G19" s="73">
        <v>0.53214000000000006</v>
      </c>
      <c r="H19" s="70">
        <v>0.8485100000000001</v>
      </c>
      <c r="I19" s="71">
        <v>0.1515</v>
      </c>
      <c r="J19" s="70">
        <v>0.53856999999999999</v>
      </c>
      <c r="K19" s="70">
        <v>0.84861999999999993</v>
      </c>
      <c r="L19" s="71">
        <v>0.15160999999999999</v>
      </c>
      <c r="M19" s="70">
        <v>0.56359999999999999</v>
      </c>
      <c r="N19" s="70">
        <v>0.87426000000000004</v>
      </c>
      <c r="O19" s="71">
        <v>0.12574000000000002</v>
      </c>
      <c r="P19" s="70">
        <v>0.58400000000000007</v>
      </c>
      <c r="Q19" s="70">
        <v>0.88739999999999997</v>
      </c>
      <c r="R19" s="71">
        <v>0.11269999999999999</v>
      </c>
      <c r="S19" s="70">
        <v>0.50539999999999996</v>
      </c>
      <c r="T19" s="70">
        <v>0.82662999999999986</v>
      </c>
      <c r="U19" s="71">
        <v>0.17337</v>
      </c>
      <c r="V19" s="70">
        <v>0.51685000000000003</v>
      </c>
      <c r="W19" s="70">
        <v>0.8274800000000001</v>
      </c>
      <c r="X19" s="71">
        <v>0.17251999999999998</v>
      </c>
    </row>
    <row r="20" spans="1:24">
      <c r="A20" s="4">
        <v>61286</v>
      </c>
      <c r="B20" s="16" t="s">
        <v>37</v>
      </c>
      <c r="C20" s="28">
        <v>41</v>
      </c>
      <c r="D20" s="69">
        <v>0.66528999999999994</v>
      </c>
      <c r="E20" s="70">
        <v>0.93621999999999994</v>
      </c>
      <c r="F20" s="71">
        <v>6.3780000000000003E-2</v>
      </c>
      <c r="G20" s="73">
        <v>0.66857</v>
      </c>
      <c r="H20" s="70">
        <v>0.9377899999999999</v>
      </c>
      <c r="I20" s="71">
        <v>6.2210000000000001E-2</v>
      </c>
      <c r="J20" s="70">
        <v>0.6744</v>
      </c>
      <c r="K20" s="70">
        <v>0.94192999999999993</v>
      </c>
      <c r="L20" s="71">
        <v>5.8200000000000002E-2</v>
      </c>
      <c r="M20" s="70">
        <v>0.69323000000000001</v>
      </c>
      <c r="N20" s="70">
        <v>0.95055000000000001</v>
      </c>
      <c r="O20" s="71">
        <v>4.9449999999999994E-2</v>
      </c>
      <c r="P20" s="70">
        <v>0.70320000000000005</v>
      </c>
      <c r="Q20" s="70">
        <v>0.95129000000000008</v>
      </c>
      <c r="R20" s="71">
        <v>4.8709999999999996E-2</v>
      </c>
      <c r="S20" s="70">
        <v>0.60762000000000005</v>
      </c>
      <c r="T20" s="70">
        <v>0.91560000000000008</v>
      </c>
      <c r="U20" s="71">
        <v>8.4390000000000007E-2</v>
      </c>
      <c r="V20" s="70">
        <v>0.64470000000000005</v>
      </c>
      <c r="W20" s="70">
        <v>0.92460000000000009</v>
      </c>
      <c r="X20" s="71">
        <v>7.5500000000000012E-2</v>
      </c>
    </row>
    <row r="21" spans="1:24">
      <c r="A21" s="3">
        <v>61326</v>
      </c>
      <c r="B21" s="15" t="s">
        <v>12</v>
      </c>
      <c r="C21" s="27">
        <v>20</v>
      </c>
      <c r="D21" s="69">
        <v>0.61749999999999994</v>
      </c>
      <c r="E21" s="70">
        <v>0.90169999999999995</v>
      </c>
      <c r="F21" s="71">
        <v>9.849999999999999E-2</v>
      </c>
      <c r="G21" s="73">
        <v>0.62739</v>
      </c>
      <c r="H21" s="70">
        <v>0.89879999999999993</v>
      </c>
      <c r="I21" s="71">
        <v>0.1012</v>
      </c>
      <c r="J21" s="70">
        <v>0.62373999999999996</v>
      </c>
      <c r="K21" s="70">
        <v>0.90268999999999999</v>
      </c>
      <c r="L21" s="71">
        <v>9.7439999999999999E-2</v>
      </c>
      <c r="M21" s="70">
        <v>0.59409000000000001</v>
      </c>
      <c r="N21" s="70">
        <v>0.89466000000000001</v>
      </c>
      <c r="O21" s="71">
        <v>0.10532999999999999</v>
      </c>
      <c r="P21" s="70">
        <v>0.64080000000000004</v>
      </c>
      <c r="Q21" s="70">
        <v>0.91220000000000001</v>
      </c>
      <c r="R21" s="71">
        <v>8.77E-2</v>
      </c>
      <c r="S21" s="70">
        <v>0.49869000000000002</v>
      </c>
      <c r="T21" s="70">
        <v>0.81730999999999998</v>
      </c>
      <c r="U21" s="71">
        <v>0.18268999999999999</v>
      </c>
      <c r="V21" s="70">
        <v>0.56330000000000002</v>
      </c>
      <c r="W21" s="70">
        <v>0.86360000000000003</v>
      </c>
      <c r="X21" s="71">
        <v>0.13640000000000002</v>
      </c>
    </row>
    <row r="22" spans="1:24">
      <c r="A22" s="4">
        <v>62016</v>
      </c>
      <c r="B22" s="16" t="s">
        <v>14</v>
      </c>
      <c r="C22" s="28">
        <v>235</v>
      </c>
      <c r="D22" s="69">
        <v>0.65059999999999996</v>
      </c>
      <c r="E22" s="70">
        <v>0.92049999999999998</v>
      </c>
      <c r="F22" s="71">
        <v>7.9400000000000012E-2</v>
      </c>
      <c r="G22" s="73">
        <v>0.64962000000000009</v>
      </c>
      <c r="H22" s="70">
        <v>0.91982000000000008</v>
      </c>
      <c r="I22" s="71">
        <v>8.0189999999999997E-2</v>
      </c>
      <c r="J22" s="70">
        <v>0.64754999999999996</v>
      </c>
      <c r="K22" s="70">
        <v>0.92018</v>
      </c>
      <c r="L22" s="71">
        <v>7.9820000000000002E-2</v>
      </c>
      <c r="M22" s="70">
        <v>0.66978000000000004</v>
      </c>
      <c r="N22" s="70">
        <v>0.93002000000000007</v>
      </c>
      <c r="O22" s="71">
        <v>6.9980000000000001E-2</v>
      </c>
      <c r="P22" s="70">
        <v>0.64877000000000007</v>
      </c>
      <c r="Q22" s="70">
        <v>0.92104000000000008</v>
      </c>
      <c r="R22" s="71">
        <v>7.8959999999999989E-2</v>
      </c>
      <c r="S22" s="70">
        <v>0.57899999999999996</v>
      </c>
      <c r="T22" s="70">
        <v>0.87634999999999996</v>
      </c>
      <c r="U22" s="71">
        <v>0.12365</v>
      </c>
      <c r="V22" s="70">
        <v>0.59190000000000009</v>
      </c>
      <c r="W22" s="70">
        <v>0.88490000000000002</v>
      </c>
      <c r="X22" s="71">
        <v>0.11510000000000001</v>
      </c>
    </row>
    <row r="23" spans="1:24">
      <c r="A23" s="4">
        <v>62046</v>
      </c>
      <c r="B23" s="16" t="s">
        <v>38</v>
      </c>
      <c r="C23" s="28">
        <v>26</v>
      </c>
      <c r="D23" s="69">
        <v>0.64800000000000002</v>
      </c>
      <c r="E23" s="70">
        <v>0.93100000000000005</v>
      </c>
      <c r="F23" s="71">
        <v>6.9199999999999998E-2</v>
      </c>
      <c r="G23" s="73">
        <v>0.65600000000000003</v>
      </c>
      <c r="H23" s="70">
        <v>0.9304</v>
      </c>
      <c r="I23" s="71">
        <v>6.9699999999999984E-2</v>
      </c>
      <c r="J23" s="70">
        <v>0.65609999999999991</v>
      </c>
      <c r="K23" s="70">
        <v>0.93169999999999997</v>
      </c>
      <c r="L23" s="71">
        <v>6.8299999999999986E-2</v>
      </c>
      <c r="M23" s="70">
        <v>0.64859999999999995</v>
      </c>
      <c r="N23" s="70">
        <v>0.93489999999999995</v>
      </c>
      <c r="O23" s="71">
        <v>6.5000000000000016E-2</v>
      </c>
      <c r="P23" s="70">
        <v>0.67110000000000003</v>
      </c>
      <c r="Q23" s="70">
        <v>0.93959999999999999</v>
      </c>
      <c r="R23" s="71">
        <v>6.0400000000000002E-2</v>
      </c>
      <c r="S23" s="70">
        <v>0.56669999999999998</v>
      </c>
      <c r="T23" s="70">
        <v>0.88280000000000003</v>
      </c>
      <c r="U23" s="71">
        <v>0.1172</v>
      </c>
      <c r="V23" s="70">
        <v>0.61502999999999997</v>
      </c>
      <c r="W23" s="70">
        <v>0.90949999999999998</v>
      </c>
      <c r="X23" s="71">
        <v>9.0500000000000011E-2</v>
      </c>
    </row>
    <row r="24" spans="1:24">
      <c r="A24" s="4">
        <v>62051</v>
      </c>
      <c r="B24" s="16" t="s">
        <v>39</v>
      </c>
      <c r="C24" s="28">
        <v>12</v>
      </c>
      <c r="D24" s="69">
        <v>0.66690000000000005</v>
      </c>
      <c r="E24" s="70">
        <v>0.93710000000000004</v>
      </c>
      <c r="F24" s="71">
        <v>6.2800000000000009E-2</v>
      </c>
      <c r="G24" s="73">
        <v>0.66969999999999996</v>
      </c>
      <c r="H24" s="70">
        <v>0.93389999999999995</v>
      </c>
      <c r="I24" s="71">
        <v>6.6299999999999998E-2</v>
      </c>
      <c r="J24" s="70">
        <v>0.67430000000000001</v>
      </c>
      <c r="K24" s="70">
        <v>0.93800000000000006</v>
      </c>
      <c r="L24" s="71">
        <v>6.2199999999999998E-2</v>
      </c>
      <c r="M24" s="70">
        <v>0.71150000000000002</v>
      </c>
      <c r="N24" s="70">
        <v>0.9496</v>
      </c>
      <c r="O24" s="71">
        <v>5.0499999999999996E-2</v>
      </c>
      <c r="P24" s="70">
        <v>0.69772999999999996</v>
      </c>
      <c r="Q24" s="70">
        <v>0.94726999999999995</v>
      </c>
      <c r="R24" s="71">
        <v>5.2729999999999999E-2</v>
      </c>
      <c r="S24" s="70">
        <v>0.60509999999999997</v>
      </c>
      <c r="T24" s="70">
        <v>0.9020999999999999</v>
      </c>
      <c r="U24" s="71">
        <v>9.7900000000000001E-2</v>
      </c>
      <c r="V24" s="70">
        <v>0.64900000000000002</v>
      </c>
      <c r="W24" s="70">
        <v>0.9264</v>
      </c>
      <c r="X24" s="71">
        <v>7.3600000000000013E-2</v>
      </c>
    </row>
    <row r="25" spans="1:24">
      <c r="A25" s="4">
        <v>62078</v>
      </c>
      <c r="B25" s="16" t="s">
        <v>13</v>
      </c>
      <c r="C25" s="28">
        <v>23</v>
      </c>
      <c r="D25" s="69">
        <v>0.70599999999999996</v>
      </c>
      <c r="E25" s="70">
        <v>0.9476</v>
      </c>
      <c r="F25" s="71">
        <v>5.2400000000000002E-2</v>
      </c>
      <c r="G25" s="73">
        <v>0.70500000000000007</v>
      </c>
      <c r="H25" s="70">
        <v>0.94059999999999999</v>
      </c>
      <c r="I25" s="71">
        <v>5.9500000000000004E-2</v>
      </c>
      <c r="J25" s="70">
        <v>0.70500000000000007</v>
      </c>
      <c r="K25" s="70">
        <v>0.94320000000000004</v>
      </c>
      <c r="L25" s="71">
        <v>5.6899999999999999E-2</v>
      </c>
      <c r="M25" s="70">
        <v>0.70300000000000007</v>
      </c>
      <c r="N25" s="70">
        <v>0.95100000000000007</v>
      </c>
      <c r="O25" s="71">
        <v>4.9000000000000002E-2</v>
      </c>
      <c r="P25" s="70">
        <v>0.72740000000000005</v>
      </c>
      <c r="Q25" s="70">
        <v>0.95100000000000007</v>
      </c>
      <c r="R25" s="71">
        <v>4.8999999999999995E-2</v>
      </c>
      <c r="S25" s="70">
        <v>0.61610000000000009</v>
      </c>
      <c r="T25" s="70">
        <v>0.90210000000000012</v>
      </c>
      <c r="U25" s="71">
        <v>9.8000000000000004E-2</v>
      </c>
      <c r="V25" s="70">
        <v>0.64300000000000002</v>
      </c>
      <c r="W25" s="70">
        <v>0.92209999999999992</v>
      </c>
      <c r="X25" s="71">
        <v>7.7899999999999997E-2</v>
      </c>
    </row>
    <row r="26" spans="1:24">
      <c r="A26" s="4">
        <v>62081</v>
      </c>
      <c r="B26" s="16" t="s">
        <v>15</v>
      </c>
      <c r="C26" s="28">
        <v>626</v>
      </c>
      <c r="D26" s="69">
        <v>0.74119999999999997</v>
      </c>
      <c r="E26" s="70">
        <v>0.96889999999999998</v>
      </c>
      <c r="F26" s="71">
        <v>3.1099999999999999E-2</v>
      </c>
      <c r="G26" s="73">
        <v>0.71209999999999996</v>
      </c>
      <c r="H26" s="70">
        <v>0.96489999999999998</v>
      </c>
      <c r="I26" s="71">
        <v>3.5199999999999995E-2</v>
      </c>
      <c r="J26" s="70">
        <v>0.71850000000000003</v>
      </c>
      <c r="K26" s="70">
        <v>0.96740000000000004</v>
      </c>
      <c r="L26" s="71">
        <v>3.27E-2</v>
      </c>
      <c r="M26" s="70">
        <v>0.71869999999999989</v>
      </c>
      <c r="N26" s="70">
        <v>0.95779999999999987</v>
      </c>
      <c r="O26" s="71">
        <v>4.2300000000000004E-2</v>
      </c>
      <c r="P26" s="70">
        <v>0.76190000000000002</v>
      </c>
      <c r="Q26" s="70">
        <v>0.97150000000000003</v>
      </c>
      <c r="R26" s="71">
        <v>2.86E-2</v>
      </c>
      <c r="S26" s="70">
        <v>0.61270000000000002</v>
      </c>
      <c r="T26" s="70">
        <v>0.90979999999999994</v>
      </c>
      <c r="U26" s="71">
        <v>9.0400000000000008E-2</v>
      </c>
      <c r="V26" s="70">
        <v>0.65200000000000002</v>
      </c>
      <c r="W26" s="70">
        <v>0.93169999999999997</v>
      </c>
      <c r="X26" s="71">
        <v>6.83E-2</v>
      </c>
    </row>
    <row r="27" spans="1:24">
      <c r="A27" s="4">
        <v>62091</v>
      </c>
      <c r="B27" s="16" t="s">
        <v>17</v>
      </c>
      <c r="C27" s="28">
        <v>20</v>
      </c>
      <c r="D27" s="69">
        <v>0.63159999999999994</v>
      </c>
      <c r="E27" s="70">
        <v>0.91869999999999985</v>
      </c>
      <c r="F27" s="71">
        <v>8.1200000000000008E-2</v>
      </c>
      <c r="G27" s="73">
        <v>0.62280000000000002</v>
      </c>
      <c r="H27" s="70">
        <v>0.91359999999999997</v>
      </c>
      <c r="I27" s="71">
        <v>8.6599999999999983E-2</v>
      </c>
      <c r="J27" s="70">
        <v>0.62240000000000006</v>
      </c>
      <c r="K27" s="70">
        <v>0.91600000000000004</v>
      </c>
      <c r="L27" s="71">
        <v>8.3999999999999991E-2</v>
      </c>
      <c r="M27" s="70">
        <v>0.62919999999999998</v>
      </c>
      <c r="N27" s="70">
        <v>0.91800000000000004</v>
      </c>
      <c r="O27" s="71">
        <v>8.1900000000000001E-2</v>
      </c>
      <c r="P27" s="70">
        <v>0.64529999999999998</v>
      </c>
      <c r="Q27" s="70">
        <v>0.92560000000000009</v>
      </c>
      <c r="R27" s="71">
        <v>7.4399999999999994E-2</v>
      </c>
      <c r="S27" s="70">
        <v>0.54770000000000008</v>
      </c>
      <c r="T27" s="70">
        <v>0.85550000000000015</v>
      </c>
      <c r="U27" s="71">
        <v>0.14449999999999999</v>
      </c>
      <c r="V27" s="70">
        <v>0.59759999999999991</v>
      </c>
      <c r="W27" s="70">
        <v>0.89689999999999992</v>
      </c>
      <c r="X27" s="71">
        <v>0.1031</v>
      </c>
    </row>
    <row r="28" spans="1:24">
      <c r="A28" s="4">
        <v>62096</v>
      </c>
      <c r="B28" s="16" t="s">
        <v>40</v>
      </c>
      <c r="C28" s="28">
        <v>10</v>
      </c>
      <c r="D28" s="69">
        <v>0.69399999999999995</v>
      </c>
      <c r="E28" s="70">
        <v>0.94529999999999992</v>
      </c>
      <c r="F28" s="71">
        <v>5.4599999999999996E-2</v>
      </c>
      <c r="G28" s="73">
        <v>0.67860000000000009</v>
      </c>
      <c r="H28" s="70">
        <v>0.93750000000000011</v>
      </c>
      <c r="I28" s="71">
        <v>6.2499999999999993E-2</v>
      </c>
      <c r="J28" s="70">
        <v>0.67799999999999994</v>
      </c>
      <c r="K28" s="70">
        <v>0.94059999999999999</v>
      </c>
      <c r="L28" s="71">
        <v>5.9500000000000004E-2</v>
      </c>
      <c r="M28" s="70">
        <v>0.66220000000000001</v>
      </c>
      <c r="N28" s="70">
        <v>0.94170000000000009</v>
      </c>
      <c r="O28" s="71">
        <v>5.8300000000000005E-2</v>
      </c>
      <c r="P28" s="70">
        <v>0.70379999999999998</v>
      </c>
      <c r="Q28" s="70">
        <v>0.95</v>
      </c>
      <c r="R28" s="71">
        <v>0.05</v>
      </c>
      <c r="S28" s="70">
        <v>0.59044999999999992</v>
      </c>
      <c r="T28" s="70">
        <v>0.88796999999999993</v>
      </c>
      <c r="U28" s="71">
        <v>0.11204</v>
      </c>
      <c r="V28" s="70">
        <v>0.63349999999999995</v>
      </c>
      <c r="W28" s="70">
        <v>0.92459999999999998</v>
      </c>
      <c r="X28" s="71">
        <v>7.5499999999999998E-2</v>
      </c>
    </row>
    <row r="29" spans="1:24">
      <c r="A29" s="4">
        <v>62101</v>
      </c>
      <c r="B29" s="16" t="s">
        <v>16</v>
      </c>
      <c r="C29" s="28">
        <v>5</v>
      </c>
      <c r="D29" s="69">
        <v>0.6704</v>
      </c>
      <c r="E29" s="70">
        <v>0.93470000000000009</v>
      </c>
      <c r="F29" s="71">
        <v>6.5199999999999994E-2</v>
      </c>
      <c r="G29" s="73">
        <v>0.67391000000000001</v>
      </c>
      <c r="H29" s="70">
        <v>0.93220000000000003</v>
      </c>
      <c r="I29" s="71">
        <v>6.7799999999999999E-2</v>
      </c>
      <c r="J29" s="70">
        <v>0.67257999999999996</v>
      </c>
      <c r="K29" s="70">
        <v>0.93415000000000004</v>
      </c>
      <c r="L29" s="71">
        <v>6.5850000000000006E-2</v>
      </c>
      <c r="M29" s="70">
        <v>0.69154000000000004</v>
      </c>
      <c r="N29" s="70">
        <v>0.94157000000000002</v>
      </c>
      <c r="O29" s="71">
        <v>5.8429999999999996E-2</v>
      </c>
      <c r="P29" s="70">
        <v>0.68216999999999994</v>
      </c>
      <c r="Q29" s="70">
        <v>0.93753999999999993</v>
      </c>
      <c r="R29" s="71">
        <v>6.2449999999999999E-2</v>
      </c>
      <c r="S29" s="70">
        <v>0.60663999999999996</v>
      </c>
      <c r="T29" s="70">
        <v>0.9069299999999999</v>
      </c>
      <c r="U29" s="71">
        <v>9.3049999999999994E-2</v>
      </c>
      <c r="V29" s="70">
        <v>0.67399999999999993</v>
      </c>
      <c r="W29" s="70">
        <v>0.92989999999999995</v>
      </c>
      <c r="X29" s="71">
        <v>7.0000000000000007E-2</v>
      </c>
    </row>
    <row r="30" spans="1:24">
      <c r="A30" s="4">
        <v>62131</v>
      </c>
      <c r="B30" s="16" t="s">
        <v>41</v>
      </c>
      <c r="C30" s="28">
        <v>68</v>
      </c>
      <c r="D30" s="69">
        <v>0.67520000000000002</v>
      </c>
      <c r="E30" s="70">
        <v>0.93559999999999999</v>
      </c>
      <c r="F30" s="71">
        <v>6.4399999999999999E-2</v>
      </c>
      <c r="G30" s="73">
        <v>0.67300000000000004</v>
      </c>
      <c r="H30" s="70">
        <v>0.93120000000000014</v>
      </c>
      <c r="I30" s="71">
        <v>6.8700000000000011E-2</v>
      </c>
      <c r="J30" s="70">
        <v>0.6794</v>
      </c>
      <c r="K30" s="70">
        <v>0.9345</v>
      </c>
      <c r="L30" s="71">
        <v>6.5600000000000006E-2</v>
      </c>
      <c r="M30" s="70">
        <v>0.67310000000000003</v>
      </c>
      <c r="N30" s="70">
        <v>0.94420000000000004</v>
      </c>
      <c r="O30" s="71">
        <v>5.5899999999999998E-2</v>
      </c>
      <c r="P30" s="70">
        <v>0.6774</v>
      </c>
      <c r="Q30" s="70">
        <v>0.93740000000000001</v>
      </c>
      <c r="R30" s="71">
        <v>6.2700000000000006E-2</v>
      </c>
      <c r="S30" s="70">
        <v>0.58260000000000001</v>
      </c>
      <c r="T30" s="70">
        <v>0.89529999999999998</v>
      </c>
      <c r="U30" s="71">
        <v>0.1048</v>
      </c>
      <c r="V30" s="70">
        <v>0.63690000000000002</v>
      </c>
      <c r="W30" s="70">
        <v>0.91179999999999994</v>
      </c>
      <c r="X30" s="71">
        <v>8.8200000000000001E-2</v>
      </c>
    </row>
    <row r="31" spans="1:24">
      <c r="A31" s="4">
        <v>63016</v>
      </c>
      <c r="B31" s="16" t="s">
        <v>42</v>
      </c>
      <c r="C31" s="28">
        <v>5</v>
      </c>
      <c r="D31" s="69">
        <v>0.5625</v>
      </c>
      <c r="E31" s="70">
        <v>0.8619</v>
      </c>
      <c r="F31" s="71">
        <v>0.13819999999999999</v>
      </c>
      <c r="G31" s="73">
        <v>0.56955</v>
      </c>
      <c r="H31" s="70">
        <v>0.87182999999999999</v>
      </c>
      <c r="I31" s="71">
        <v>0.12817000000000001</v>
      </c>
      <c r="J31" s="70">
        <v>0.57110000000000005</v>
      </c>
      <c r="K31" s="70">
        <v>0.87550000000000006</v>
      </c>
      <c r="L31" s="71">
        <v>0.12447</v>
      </c>
      <c r="M31" s="70">
        <v>0.61890000000000001</v>
      </c>
      <c r="N31" s="70">
        <v>0.90480000000000005</v>
      </c>
      <c r="O31" s="71">
        <v>9.5299999999999996E-2</v>
      </c>
      <c r="P31" s="70">
        <v>0.63690000000000002</v>
      </c>
      <c r="Q31" s="70">
        <v>0.90939999999999999</v>
      </c>
      <c r="R31" s="71">
        <v>9.0600000000000014E-2</v>
      </c>
      <c r="S31" s="70">
        <v>0.59670000000000001</v>
      </c>
      <c r="T31" s="70">
        <v>0.88780000000000003</v>
      </c>
      <c r="U31" s="71">
        <v>0.1123</v>
      </c>
      <c r="V31" s="70">
        <v>0.58889999999999998</v>
      </c>
      <c r="W31" s="70">
        <v>0.88500000000000001</v>
      </c>
      <c r="X31" s="71">
        <v>0.115</v>
      </c>
    </row>
    <row r="32" spans="1:24">
      <c r="A32" s="4">
        <v>63051</v>
      </c>
      <c r="B32" s="16" t="s">
        <v>43</v>
      </c>
      <c r="C32" s="28">
        <v>3</v>
      </c>
      <c r="D32" s="69">
        <v>0.51912999999999998</v>
      </c>
      <c r="E32" s="70">
        <v>0.82602000000000009</v>
      </c>
      <c r="F32" s="71">
        <v>0.17397000000000001</v>
      </c>
      <c r="G32" s="73">
        <v>0.53420000000000001</v>
      </c>
      <c r="H32" s="70">
        <v>0.83589999999999998</v>
      </c>
      <c r="I32" s="71">
        <v>0.16410000000000002</v>
      </c>
      <c r="J32" s="70">
        <v>0.5272</v>
      </c>
      <c r="K32" s="70">
        <v>0.83640000000000003</v>
      </c>
      <c r="L32" s="71">
        <v>0.16440000000000002</v>
      </c>
      <c r="M32" s="70">
        <v>0.53759999999999997</v>
      </c>
      <c r="N32" s="70">
        <v>0.8629</v>
      </c>
      <c r="O32" s="71">
        <v>0.13719999999999999</v>
      </c>
      <c r="P32" s="70">
        <v>0.58379999999999999</v>
      </c>
      <c r="Q32" s="70">
        <v>0.87980000000000003</v>
      </c>
      <c r="R32" s="71">
        <v>0.12039999999999999</v>
      </c>
      <c r="S32" s="70">
        <v>0.49299999999999999</v>
      </c>
      <c r="T32" s="70">
        <v>0.82099999999999995</v>
      </c>
      <c r="U32" s="71">
        <v>0.17909999999999998</v>
      </c>
      <c r="V32" s="70">
        <v>0.52229999999999999</v>
      </c>
      <c r="W32" s="70">
        <v>0.84019999999999995</v>
      </c>
      <c r="X32" s="71">
        <v>0.15989999999999999</v>
      </c>
    </row>
    <row r="33" spans="1:24">
      <c r="A33" s="4">
        <v>63071</v>
      </c>
      <c r="B33" s="16" t="s">
        <v>65</v>
      </c>
      <c r="C33" s="28">
        <v>540</v>
      </c>
      <c r="D33" s="69">
        <v>0.64339999999999997</v>
      </c>
      <c r="E33" s="70">
        <v>0.92269999999999996</v>
      </c>
      <c r="F33" s="71">
        <v>7.7399999999999997E-2</v>
      </c>
      <c r="G33" s="73">
        <v>0.64169999999999994</v>
      </c>
      <c r="H33" s="70">
        <v>0.91949999999999987</v>
      </c>
      <c r="I33" s="71">
        <v>8.0400000000000013E-2</v>
      </c>
      <c r="J33" s="70">
        <v>0.63450000000000006</v>
      </c>
      <c r="K33" s="70">
        <v>0.91900000000000015</v>
      </c>
      <c r="L33" s="71">
        <v>8.1100000000000005E-2</v>
      </c>
      <c r="M33" s="70">
        <v>0.67199999999999993</v>
      </c>
      <c r="N33" s="70">
        <v>0.93499999999999994</v>
      </c>
      <c r="O33" s="71">
        <v>6.5000000000000002E-2</v>
      </c>
      <c r="P33" s="70">
        <v>0.66610000000000003</v>
      </c>
      <c r="Q33" s="70">
        <v>0.93690000000000007</v>
      </c>
      <c r="R33" s="71">
        <v>6.3100000000000003E-2</v>
      </c>
      <c r="S33" s="70">
        <v>0.63619999999999999</v>
      </c>
      <c r="T33" s="70">
        <v>0.91209999999999991</v>
      </c>
      <c r="U33" s="71">
        <v>8.7900000000000006E-2</v>
      </c>
      <c r="V33" s="70">
        <v>0.63480000000000003</v>
      </c>
      <c r="W33" s="70">
        <v>0.91920000000000013</v>
      </c>
      <c r="X33" s="71">
        <v>8.0799999999999997E-2</v>
      </c>
    </row>
    <row r="34" spans="1:24">
      <c r="A34" s="4">
        <v>63121</v>
      </c>
      <c r="B34" s="16" t="s">
        <v>44</v>
      </c>
      <c r="C34" s="28">
        <v>80</v>
      </c>
      <c r="D34" s="69">
        <v>0.5081</v>
      </c>
      <c r="E34" s="70">
        <v>0.82729999999999992</v>
      </c>
      <c r="F34" s="71">
        <v>0.17280000000000001</v>
      </c>
      <c r="G34" s="73">
        <v>0.53675000000000006</v>
      </c>
      <c r="H34" s="70">
        <v>0.83914000000000011</v>
      </c>
      <c r="I34" s="71">
        <v>0.16086</v>
      </c>
      <c r="J34" s="70">
        <v>0.53839999999999999</v>
      </c>
      <c r="K34" s="70">
        <v>0.84200000000000008</v>
      </c>
      <c r="L34" s="71">
        <v>0.15864999999999999</v>
      </c>
      <c r="M34" s="70">
        <v>0.56780000000000008</v>
      </c>
      <c r="N34" s="70">
        <v>0.87500000000000011</v>
      </c>
      <c r="O34" s="71">
        <v>0.125</v>
      </c>
      <c r="P34" s="70">
        <v>0.58509999999999995</v>
      </c>
      <c r="Q34" s="70">
        <v>0.87419999999999998</v>
      </c>
      <c r="R34" s="71">
        <v>0.1258</v>
      </c>
      <c r="S34" s="70">
        <v>0.57850000000000001</v>
      </c>
      <c r="T34" s="70">
        <v>0.87390000000000001</v>
      </c>
      <c r="U34" s="71">
        <v>0.12620000000000001</v>
      </c>
      <c r="V34" s="70">
        <v>0.56020000000000003</v>
      </c>
      <c r="W34" s="70">
        <v>0.87090000000000001</v>
      </c>
      <c r="X34" s="71">
        <v>0.12909999999999999</v>
      </c>
    </row>
    <row r="35" spans="1:24">
      <c r="A35" s="4">
        <v>63201</v>
      </c>
      <c r="B35" s="16" t="s">
        <v>18</v>
      </c>
      <c r="C35" s="28">
        <v>320</v>
      </c>
      <c r="D35" s="69">
        <v>0.5796</v>
      </c>
      <c r="E35" s="70">
        <v>0.88970000000000005</v>
      </c>
      <c r="F35" s="71">
        <v>0.1104</v>
      </c>
      <c r="G35" s="73">
        <v>0.62359999999999993</v>
      </c>
      <c r="H35" s="70">
        <v>0.90839999999999987</v>
      </c>
      <c r="I35" s="71">
        <v>9.1700000000000004E-2</v>
      </c>
      <c r="J35" s="70">
        <v>0.61119999999999997</v>
      </c>
      <c r="K35" s="70">
        <v>0.90379999999999994</v>
      </c>
      <c r="L35" s="71">
        <v>9.6200000000000008E-2</v>
      </c>
      <c r="M35" s="70">
        <v>0.65050000000000008</v>
      </c>
      <c r="N35" s="70">
        <v>0.92730000000000012</v>
      </c>
      <c r="O35" s="71">
        <v>7.2800000000000004E-2</v>
      </c>
      <c r="P35" s="70">
        <v>0.65050000000000008</v>
      </c>
      <c r="Q35" s="70">
        <v>0.92480000000000007</v>
      </c>
      <c r="R35" s="71">
        <v>7.5200000000000003E-2</v>
      </c>
      <c r="S35" s="70">
        <v>0.62169999999999992</v>
      </c>
      <c r="T35" s="70">
        <v>0.90959999999999996</v>
      </c>
      <c r="U35" s="71">
        <v>9.0399999999999994E-2</v>
      </c>
      <c r="V35" s="70">
        <v>0.61080000000000001</v>
      </c>
      <c r="W35" s="70">
        <v>0.90580000000000005</v>
      </c>
      <c r="X35" s="71">
        <v>9.4299999999999995E-2</v>
      </c>
    </row>
    <row r="36" spans="1:24">
      <c r="A36" s="4">
        <v>63216</v>
      </c>
      <c r="B36" s="16" t="s">
        <v>45</v>
      </c>
      <c r="C36" s="28">
        <v>95</v>
      </c>
      <c r="D36" s="69">
        <v>0.60309999999999997</v>
      </c>
      <c r="E36" s="70">
        <v>0.89100000000000001</v>
      </c>
      <c r="F36" s="71">
        <v>0.10889999999999998</v>
      </c>
      <c r="G36" s="73">
        <v>0.63369999999999993</v>
      </c>
      <c r="H36" s="70">
        <v>0.90279999999999994</v>
      </c>
      <c r="I36" s="71">
        <v>9.7199999999999995E-2</v>
      </c>
      <c r="J36" s="70">
        <v>0.62509999999999999</v>
      </c>
      <c r="K36" s="70">
        <v>0.90010000000000001</v>
      </c>
      <c r="L36" s="71">
        <v>9.9900000000000003E-2</v>
      </c>
      <c r="M36" s="70">
        <v>0.63090000000000002</v>
      </c>
      <c r="N36" s="70">
        <v>0.92109999999999992</v>
      </c>
      <c r="O36" s="71">
        <v>7.8900000000000012E-2</v>
      </c>
      <c r="P36" s="70">
        <v>0.62329999999999997</v>
      </c>
      <c r="Q36" s="70">
        <v>0.91149999999999998</v>
      </c>
      <c r="R36" s="71">
        <v>8.8599999999999998E-2</v>
      </c>
      <c r="S36" s="70">
        <v>0.58079999999999998</v>
      </c>
      <c r="T36" s="70">
        <v>0.89390000000000003</v>
      </c>
      <c r="U36" s="71">
        <v>0.1062</v>
      </c>
      <c r="V36" s="70">
        <v>0.58909999999999996</v>
      </c>
      <c r="W36" s="70">
        <v>0.88789999999999991</v>
      </c>
      <c r="X36" s="71">
        <v>0.11219999999999999</v>
      </c>
    </row>
    <row r="37" spans="1:24">
      <c r="A37" s="4">
        <v>63251</v>
      </c>
      <c r="B37" s="16" t="s">
        <v>30</v>
      </c>
      <c r="C37" s="28">
        <v>195</v>
      </c>
      <c r="D37" s="69">
        <v>0.57450000000000001</v>
      </c>
      <c r="E37" s="70">
        <v>0.86490000000000011</v>
      </c>
      <c r="F37" s="71">
        <v>0.13519999999999999</v>
      </c>
      <c r="G37" s="73">
        <v>0.59919999999999995</v>
      </c>
      <c r="H37" s="70">
        <v>0.87929999999999997</v>
      </c>
      <c r="I37" s="71">
        <v>0.12070000000000002</v>
      </c>
      <c r="J37" s="70">
        <v>0.59830000000000005</v>
      </c>
      <c r="K37" s="70">
        <v>0.8771000000000001</v>
      </c>
      <c r="L37" s="71">
        <v>0.12300000000000001</v>
      </c>
      <c r="M37" s="70">
        <v>0.59789999999999999</v>
      </c>
      <c r="N37" s="70">
        <v>0.8963000000000001</v>
      </c>
      <c r="O37" s="71">
        <v>0.1037</v>
      </c>
      <c r="P37" s="70">
        <v>0.58450000000000002</v>
      </c>
      <c r="Q37" s="70">
        <v>0.87780000000000002</v>
      </c>
      <c r="R37" s="71">
        <v>0.12219999999999999</v>
      </c>
      <c r="S37" s="70">
        <v>0.59950000000000003</v>
      </c>
      <c r="T37" s="70">
        <v>0.89729999999999999</v>
      </c>
      <c r="U37" s="71">
        <v>0.1027</v>
      </c>
      <c r="V37" s="70">
        <v>0.57820000000000005</v>
      </c>
      <c r="W37" s="70">
        <v>0.88150000000000006</v>
      </c>
      <c r="X37" s="71">
        <v>0.11840000000000001</v>
      </c>
    </row>
    <row r="38" spans="1:24">
      <c r="A38" s="4">
        <v>63321</v>
      </c>
      <c r="B38" s="16" t="s">
        <v>46</v>
      </c>
      <c r="C38" s="28">
        <v>72</v>
      </c>
      <c r="D38" s="69">
        <v>0.65990000000000004</v>
      </c>
      <c r="E38" s="70">
        <v>0.93100000000000005</v>
      </c>
      <c r="F38" s="71">
        <v>6.9099999999999995E-2</v>
      </c>
      <c r="G38" s="73">
        <v>0.65759999999999996</v>
      </c>
      <c r="H38" s="70">
        <v>0.93479999999999996</v>
      </c>
      <c r="I38" s="71">
        <v>6.5199999999999994E-2</v>
      </c>
      <c r="J38" s="70">
        <v>0.65880000000000005</v>
      </c>
      <c r="K38" s="70">
        <v>0.93450000000000011</v>
      </c>
      <c r="L38" s="71">
        <v>6.5500000000000003E-2</v>
      </c>
      <c r="M38" s="70">
        <v>0.65590000000000004</v>
      </c>
      <c r="N38" s="70">
        <v>0.9375</v>
      </c>
      <c r="O38" s="71">
        <v>6.25E-2</v>
      </c>
      <c r="P38" s="70">
        <v>0.66200000000000003</v>
      </c>
      <c r="Q38" s="70">
        <v>0.93510000000000004</v>
      </c>
      <c r="R38" s="71">
        <v>6.4899999999999999E-2</v>
      </c>
      <c r="S38" s="70">
        <v>0.61549999999999994</v>
      </c>
      <c r="T38" s="70">
        <v>0.90739999999999998</v>
      </c>
      <c r="U38" s="71">
        <v>9.2499999999999999E-2</v>
      </c>
      <c r="V38" s="70">
        <v>0.60499999999999998</v>
      </c>
      <c r="W38" s="70">
        <v>0.90060000000000007</v>
      </c>
      <c r="X38" s="71">
        <v>9.9399999999999988E-2</v>
      </c>
    </row>
    <row r="39" spans="1:24">
      <c r="A39" s="4">
        <v>63331</v>
      </c>
      <c r="B39" s="16" t="s">
        <v>47</v>
      </c>
      <c r="C39" s="28">
        <v>72</v>
      </c>
      <c r="D39" s="69">
        <v>0.60200000000000009</v>
      </c>
      <c r="E39" s="70">
        <v>0.89250000000000007</v>
      </c>
      <c r="F39" s="71">
        <v>0.1075</v>
      </c>
      <c r="G39" s="73">
        <v>0.62030000000000007</v>
      </c>
      <c r="H39" s="70">
        <v>0.89790000000000003</v>
      </c>
      <c r="I39" s="71">
        <v>0.10200000000000001</v>
      </c>
      <c r="J39" s="70">
        <v>0.61580000000000001</v>
      </c>
      <c r="K39" s="70">
        <v>0.89729999999999999</v>
      </c>
      <c r="L39" s="71">
        <v>0.10260000000000001</v>
      </c>
      <c r="M39" s="70">
        <v>0.5858000000000001</v>
      </c>
      <c r="N39" s="70">
        <v>0.89360000000000006</v>
      </c>
      <c r="O39" s="71">
        <v>0.10639999999999999</v>
      </c>
      <c r="P39" s="70">
        <v>0.60489999999999999</v>
      </c>
      <c r="Q39" s="70">
        <v>0.89790000000000003</v>
      </c>
      <c r="R39" s="71">
        <v>0.1021</v>
      </c>
      <c r="S39" s="70">
        <v>0.57869999999999999</v>
      </c>
      <c r="T39" s="70">
        <v>0.86729999999999996</v>
      </c>
      <c r="U39" s="71">
        <v>0.1328</v>
      </c>
      <c r="V39" s="70">
        <v>0.5504</v>
      </c>
      <c r="W39" s="70">
        <v>0.85809999999999997</v>
      </c>
      <c r="X39" s="71">
        <v>0.14199999999999999</v>
      </c>
    </row>
    <row r="40" spans="1:24">
      <c r="A40" s="4">
        <v>63366</v>
      </c>
      <c r="B40" s="16" t="s">
        <v>48</v>
      </c>
      <c r="C40" s="28">
        <v>20</v>
      </c>
      <c r="D40" s="69">
        <v>0.66149999999999998</v>
      </c>
      <c r="E40" s="70">
        <v>0.9204</v>
      </c>
      <c r="F40" s="71">
        <v>7.9600000000000004E-2</v>
      </c>
      <c r="G40" s="73">
        <v>0.63697999999999999</v>
      </c>
      <c r="H40" s="70">
        <v>0.91737999999999997</v>
      </c>
      <c r="I40" s="71">
        <v>8.2610000000000003E-2</v>
      </c>
      <c r="J40" s="70">
        <v>0.64749999999999996</v>
      </c>
      <c r="K40" s="70">
        <v>0.91749999999999998</v>
      </c>
      <c r="L40" s="71">
        <v>8.251E-2</v>
      </c>
      <c r="M40" s="70">
        <v>0.61719999999999997</v>
      </c>
      <c r="N40" s="70">
        <v>0.91489999999999994</v>
      </c>
      <c r="O40" s="71">
        <v>8.5300000000000001E-2</v>
      </c>
      <c r="P40" s="70">
        <v>0.63300000000000001</v>
      </c>
      <c r="Q40" s="70">
        <v>0.91979999999999995</v>
      </c>
      <c r="R40" s="71">
        <v>8.0100000000000005E-2</v>
      </c>
      <c r="S40" s="70">
        <v>0.53842999999999996</v>
      </c>
      <c r="T40" s="70">
        <v>0.86341999999999997</v>
      </c>
      <c r="U40" s="71">
        <v>0.13658000000000001</v>
      </c>
      <c r="V40" s="70">
        <v>0.58509999999999995</v>
      </c>
      <c r="W40" s="70">
        <v>0.88629999999999998</v>
      </c>
      <c r="X40" s="71">
        <v>0.11379999999999998</v>
      </c>
    </row>
    <row r="41" spans="1:24">
      <c r="A41" s="4">
        <v>63383</v>
      </c>
      <c r="B41" s="16" t="s">
        <v>49</v>
      </c>
      <c r="C41" s="28">
        <v>38</v>
      </c>
      <c r="D41" s="69">
        <v>0.68689999999999996</v>
      </c>
      <c r="E41" s="70">
        <v>0.9506</v>
      </c>
      <c r="F41" s="71">
        <v>4.9500000000000002E-2</v>
      </c>
      <c r="G41" s="73">
        <v>0.68680000000000008</v>
      </c>
      <c r="H41" s="70">
        <v>0.94700000000000006</v>
      </c>
      <c r="I41" s="71">
        <v>5.2900000000000003E-2</v>
      </c>
      <c r="J41" s="70">
        <v>0.69040000000000001</v>
      </c>
      <c r="K41" s="70">
        <v>0.94679999999999997</v>
      </c>
      <c r="L41" s="71">
        <v>5.3400000000000003E-2</v>
      </c>
      <c r="M41" s="70">
        <v>0.66310000000000002</v>
      </c>
      <c r="N41" s="70">
        <v>0.93510000000000004</v>
      </c>
      <c r="O41" s="71">
        <v>6.5000000000000002E-2</v>
      </c>
      <c r="P41" s="70">
        <v>0.67100000000000004</v>
      </c>
      <c r="Q41" s="70">
        <v>0.94440000000000002</v>
      </c>
      <c r="R41" s="71">
        <v>5.5699999999999993E-2</v>
      </c>
      <c r="S41" s="70">
        <v>0.55869999999999997</v>
      </c>
      <c r="T41" s="70">
        <v>0.86929999999999996</v>
      </c>
      <c r="U41" s="71">
        <v>0.1308</v>
      </c>
      <c r="V41" s="70">
        <v>0.59770000000000001</v>
      </c>
      <c r="W41" s="70">
        <v>0.8993000000000001</v>
      </c>
      <c r="X41" s="71">
        <v>0.1009</v>
      </c>
    </row>
    <row r="42" spans="1:24">
      <c r="A42" s="3">
        <v>63411</v>
      </c>
      <c r="B42" s="15" t="s">
        <v>31</v>
      </c>
      <c r="C42" s="27">
        <v>150</v>
      </c>
      <c r="D42" s="69">
        <v>0.64439000000000002</v>
      </c>
      <c r="E42" s="70">
        <v>0.90949000000000002</v>
      </c>
      <c r="F42" s="71">
        <v>9.0510000000000007E-2</v>
      </c>
      <c r="G42" s="73">
        <v>0.63860000000000006</v>
      </c>
      <c r="H42" s="70">
        <v>0.91100000000000003</v>
      </c>
      <c r="I42" s="71">
        <v>8.8900000000000007E-2</v>
      </c>
      <c r="J42" s="70">
        <v>0.65039999999999998</v>
      </c>
      <c r="K42" s="70">
        <v>0.91300000000000003</v>
      </c>
      <c r="L42" s="71">
        <v>8.6900000000000005E-2</v>
      </c>
      <c r="M42" s="70">
        <v>0.64876</v>
      </c>
      <c r="N42" s="70">
        <v>0.91810999999999998</v>
      </c>
      <c r="O42" s="71">
        <v>8.1879999999999994E-2</v>
      </c>
      <c r="P42" s="70">
        <v>0.64169999999999994</v>
      </c>
      <c r="Q42" s="70">
        <v>0.91949999999999998</v>
      </c>
      <c r="R42" s="71">
        <v>8.0500000000000002E-2</v>
      </c>
      <c r="S42" s="70">
        <v>0.55054000000000003</v>
      </c>
      <c r="T42" s="70">
        <v>0.85770999999999997</v>
      </c>
      <c r="U42" s="71">
        <v>0.14229000000000003</v>
      </c>
      <c r="V42" s="70">
        <v>0.57869999999999999</v>
      </c>
      <c r="W42" s="70">
        <v>0.86640000000000006</v>
      </c>
      <c r="X42" s="71">
        <v>0.13360000000000002</v>
      </c>
    </row>
    <row r="43" spans="1:24">
      <c r="A43" s="4">
        <v>63461</v>
      </c>
      <c r="B43" s="16" t="s">
        <v>50</v>
      </c>
      <c r="C43" s="28">
        <v>145</v>
      </c>
      <c r="D43" s="69">
        <v>0.74150000000000005</v>
      </c>
      <c r="E43" s="70">
        <v>0.96479999999999999</v>
      </c>
      <c r="F43" s="71">
        <v>3.5199999999999995E-2</v>
      </c>
      <c r="G43" s="73">
        <v>0.72350000000000003</v>
      </c>
      <c r="H43" s="70">
        <v>0.96260000000000012</v>
      </c>
      <c r="I43" s="71">
        <v>3.7499999999999999E-2</v>
      </c>
      <c r="J43" s="70">
        <v>0.73260000000000003</v>
      </c>
      <c r="K43" s="70">
        <v>0.96470000000000011</v>
      </c>
      <c r="L43" s="71">
        <v>3.5299999999999998E-2</v>
      </c>
      <c r="M43" s="70">
        <v>0.67880000000000007</v>
      </c>
      <c r="N43" s="70">
        <v>0.95620000000000005</v>
      </c>
      <c r="O43" s="71">
        <v>4.3999999999999991E-2</v>
      </c>
      <c r="P43" s="70">
        <v>0.74590000000000001</v>
      </c>
      <c r="Q43" s="70">
        <v>0.96179999999999999</v>
      </c>
      <c r="R43" s="71">
        <v>3.8300000000000001E-2</v>
      </c>
      <c r="S43" s="70">
        <v>0.64349999999999996</v>
      </c>
      <c r="T43" s="70">
        <v>0.92249999999999999</v>
      </c>
      <c r="U43" s="71">
        <v>7.7600000000000002E-2</v>
      </c>
      <c r="V43" s="70">
        <v>0.64060000000000006</v>
      </c>
      <c r="W43" s="70">
        <v>0.93230000000000013</v>
      </c>
      <c r="X43" s="71">
        <v>6.7799999999999999E-2</v>
      </c>
    </row>
    <row r="44" spans="1:24">
      <c r="A44" s="4">
        <v>63491</v>
      </c>
      <c r="B44" s="16" t="s">
        <v>28</v>
      </c>
      <c r="C44" s="28">
        <v>88</v>
      </c>
      <c r="D44" s="69">
        <v>0.58599999999999997</v>
      </c>
      <c r="E44" s="70">
        <v>0.89969999999999994</v>
      </c>
      <c r="F44" s="71">
        <v>0.1004</v>
      </c>
      <c r="G44" s="73">
        <v>0.56489999999999996</v>
      </c>
      <c r="H44" s="70">
        <v>0.88629999999999998</v>
      </c>
      <c r="I44" s="71">
        <v>0.1138</v>
      </c>
      <c r="J44" s="70">
        <v>0.5756</v>
      </c>
      <c r="K44" s="70">
        <v>0.89370000000000005</v>
      </c>
      <c r="L44" s="71">
        <v>0.1062</v>
      </c>
      <c r="M44" s="70">
        <v>0.61539999999999995</v>
      </c>
      <c r="N44" s="70">
        <v>0.89890000000000003</v>
      </c>
      <c r="O44" s="71">
        <v>0.10100000000000001</v>
      </c>
      <c r="P44" s="70">
        <v>0.61329999999999996</v>
      </c>
      <c r="Q44" s="70">
        <v>0.90539999999999998</v>
      </c>
      <c r="R44" s="71">
        <v>9.4700000000000006E-2</v>
      </c>
      <c r="S44" s="70">
        <v>0.59379999999999999</v>
      </c>
      <c r="T44" s="70">
        <v>0.89149999999999996</v>
      </c>
      <c r="U44" s="71">
        <v>0.1086</v>
      </c>
      <c r="V44" s="70">
        <v>0.64579999999999993</v>
      </c>
      <c r="W44" s="70">
        <v>0.91769999999999996</v>
      </c>
      <c r="X44" s="71">
        <v>8.2400000000000001E-2</v>
      </c>
    </row>
    <row r="45" spans="1:24">
      <c r="A45" s="4">
        <v>63496</v>
      </c>
      <c r="B45" s="16" t="s">
        <v>51</v>
      </c>
      <c r="C45" s="28">
        <v>3</v>
      </c>
      <c r="D45" s="69">
        <v>0.63949999999999996</v>
      </c>
      <c r="E45" s="70">
        <v>0.93689999999999996</v>
      </c>
      <c r="F45" s="71">
        <v>6.3200000000000006E-2</v>
      </c>
      <c r="G45" s="73">
        <v>0.61870000000000003</v>
      </c>
      <c r="H45" s="70">
        <v>0.93</v>
      </c>
      <c r="I45" s="71">
        <v>7.0000000000000007E-2</v>
      </c>
      <c r="J45" s="70">
        <v>0.62190000000000001</v>
      </c>
      <c r="K45" s="70">
        <v>0.93210000000000004</v>
      </c>
      <c r="L45" s="71">
        <v>6.7900000000000002E-2</v>
      </c>
      <c r="M45" s="70">
        <v>0.63919999999999999</v>
      </c>
      <c r="N45" s="70">
        <v>0.93219999999999992</v>
      </c>
      <c r="O45" s="71">
        <v>6.7900000000000002E-2</v>
      </c>
      <c r="P45" s="70">
        <v>0.6503000000000001</v>
      </c>
      <c r="Q45" s="70">
        <v>0.93740000000000012</v>
      </c>
      <c r="R45" s="71">
        <v>6.2700000000000006E-2</v>
      </c>
      <c r="S45" s="70">
        <v>0.57163999999999993</v>
      </c>
      <c r="T45" s="70">
        <v>0.88534999999999997</v>
      </c>
      <c r="U45" s="71">
        <v>0.11465999999999998</v>
      </c>
      <c r="V45" s="70">
        <v>0.62050000000000005</v>
      </c>
      <c r="W45" s="70">
        <v>0.9143</v>
      </c>
      <c r="X45" s="71">
        <v>8.5800000000000001E-2</v>
      </c>
    </row>
    <row r="46" spans="1:24">
      <c r="A46" s="4">
        <v>63517</v>
      </c>
      <c r="B46" s="16" t="s">
        <v>21</v>
      </c>
      <c r="C46" s="28">
        <v>7</v>
      </c>
      <c r="D46" s="69">
        <v>0.69930000000000003</v>
      </c>
      <c r="E46" s="70">
        <v>0.95530000000000004</v>
      </c>
      <c r="F46" s="71">
        <v>4.48E-2</v>
      </c>
      <c r="G46" s="73">
        <v>0.70239999999999991</v>
      </c>
      <c r="H46" s="70">
        <v>0.95519999999999994</v>
      </c>
      <c r="I46" s="71">
        <v>4.4800000000000006E-2</v>
      </c>
      <c r="J46" s="70">
        <v>0.7004999999999999</v>
      </c>
      <c r="K46" s="70">
        <v>0.95689999999999997</v>
      </c>
      <c r="L46" s="71">
        <v>4.3200000000000002E-2</v>
      </c>
      <c r="M46" s="70">
        <v>0.71499999999999997</v>
      </c>
      <c r="N46" s="70">
        <v>0.96199999999999997</v>
      </c>
      <c r="O46" s="71">
        <v>3.7999999999999999E-2</v>
      </c>
      <c r="P46" s="70">
        <v>0.71460000000000001</v>
      </c>
      <c r="Q46" s="70">
        <v>0.95679999999999998</v>
      </c>
      <c r="R46" s="71">
        <v>4.3000000000000003E-2</v>
      </c>
      <c r="S46" s="70">
        <v>0.65280000000000005</v>
      </c>
      <c r="T46" s="70">
        <v>0.9425</v>
      </c>
      <c r="U46" s="71">
        <v>5.7599999999999998E-2</v>
      </c>
      <c r="V46" s="70">
        <v>0.71460000000000001</v>
      </c>
      <c r="W46" s="70">
        <v>0.95760000000000001</v>
      </c>
      <c r="X46" s="71">
        <v>4.24E-2</v>
      </c>
    </row>
    <row r="47" spans="1:24">
      <c r="A47" s="4">
        <v>63518</v>
      </c>
      <c r="B47" s="16" t="s">
        <v>22</v>
      </c>
      <c r="C47" s="28">
        <v>5</v>
      </c>
      <c r="D47" s="69">
        <v>0.7369</v>
      </c>
      <c r="E47" s="70">
        <v>0.96189999999999998</v>
      </c>
      <c r="F47" s="71">
        <v>3.8100000000000002E-2</v>
      </c>
      <c r="G47" s="73">
        <v>0.73770000000000002</v>
      </c>
      <c r="H47" s="70">
        <v>0.95930000000000004</v>
      </c>
      <c r="I47" s="71">
        <v>4.0690000000000004E-2</v>
      </c>
      <c r="J47" s="70">
        <v>0.73919999999999997</v>
      </c>
      <c r="K47" s="70">
        <v>0.96209999999999996</v>
      </c>
      <c r="L47" s="71">
        <v>3.7920000000000002E-2</v>
      </c>
      <c r="M47" s="70">
        <v>0.74619999999999997</v>
      </c>
      <c r="N47" s="70">
        <v>0.9718</v>
      </c>
      <c r="O47" s="71">
        <v>2.8199999999999999E-2</v>
      </c>
      <c r="P47" s="70">
        <v>0.74780000000000002</v>
      </c>
      <c r="Q47" s="70">
        <v>0.96699999999999997</v>
      </c>
      <c r="R47" s="71">
        <v>3.3099999999999997E-2</v>
      </c>
      <c r="S47" s="70">
        <v>0.68792999999999993</v>
      </c>
      <c r="T47" s="70">
        <v>0.94733999999999996</v>
      </c>
      <c r="U47" s="71">
        <v>5.2659999999999998E-2</v>
      </c>
      <c r="V47" s="70">
        <v>0.70450000000000002</v>
      </c>
      <c r="W47" s="70">
        <v>0.95530000000000004</v>
      </c>
      <c r="X47" s="71">
        <v>4.48E-2</v>
      </c>
    </row>
    <row r="48" spans="1:24">
      <c r="A48" s="4">
        <v>63551</v>
      </c>
      <c r="B48" s="16" t="s">
        <v>52</v>
      </c>
      <c r="C48" s="28">
        <v>5</v>
      </c>
      <c r="D48" s="69">
        <v>0.54039999999999999</v>
      </c>
      <c r="E48" s="70">
        <v>0.83210000000000006</v>
      </c>
      <c r="F48" s="71">
        <v>0.16800000000000001</v>
      </c>
      <c r="G48" s="73">
        <v>0.52610000000000001</v>
      </c>
      <c r="H48" s="70">
        <v>0.82650000000000001</v>
      </c>
      <c r="I48" s="71">
        <v>0.1734</v>
      </c>
      <c r="J48" s="70">
        <v>0.52400000000000002</v>
      </c>
      <c r="K48" s="70">
        <v>0.82640000000000002</v>
      </c>
      <c r="L48" s="71">
        <v>0.17430000000000001</v>
      </c>
      <c r="M48" s="70">
        <v>0.54088000000000003</v>
      </c>
      <c r="N48" s="70">
        <v>0.82893000000000006</v>
      </c>
      <c r="O48" s="71">
        <v>0.17104999999999998</v>
      </c>
      <c r="P48" s="70">
        <v>0.54849999999999999</v>
      </c>
      <c r="Q48" s="70">
        <v>0.83420000000000005</v>
      </c>
      <c r="R48" s="71">
        <v>0.16579999999999998</v>
      </c>
      <c r="S48" s="70">
        <v>0.438</v>
      </c>
      <c r="T48" s="70">
        <v>0.76259999999999994</v>
      </c>
      <c r="U48" s="71">
        <v>0.23739999999999997</v>
      </c>
      <c r="V48" s="70">
        <v>0.5444</v>
      </c>
      <c r="W48" s="70">
        <v>0.84809999999999997</v>
      </c>
      <c r="X48" s="71">
        <v>0.15179999999999999</v>
      </c>
    </row>
    <row r="49" spans="1:24">
      <c r="A49" s="4">
        <v>63571</v>
      </c>
      <c r="B49" s="16" t="s">
        <v>29</v>
      </c>
      <c r="C49" s="28">
        <v>109</v>
      </c>
      <c r="D49" s="69">
        <v>0.64949999999999997</v>
      </c>
      <c r="E49" s="70">
        <v>0.92930000000000001</v>
      </c>
      <c r="F49" s="71">
        <v>7.0800000000000002E-2</v>
      </c>
      <c r="G49" s="73">
        <v>0.6452</v>
      </c>
      <c r="H49" s="70">
        <v>0.92130000000000001</v>
      </c>
      <c r="I49" s="71">
        <v>7.8600000000000003E-2</v>
      </c>
      <c r="J49" s="70">
        <v>0.64870000000000005</v>
      </c>
      <c r="K49" s="70">
        <v>0.92720000000000002</v>
      </c>
      <c r="L49" s="71">
        <v>7.2999999999999995E-2</v>
      </c>
      <c r="M49" s="70">
        <v>0.67659999999999998</v>
      </c>
      <c r="N49" s="70">
        <v>0.93079999999999996</v>
      </c>
      <c r="O49" s="71">
        <v>6.9199999999999998E-2</v>
      </c>
      <c r="P49" s="70">
        <v>0.67290000000000005</v>
      </c>
      <c r="Q49" s="70">
        <v>0.93440000000000001</v>
      </c>
      <c r="R49" s="71">
        <v>6.5700000000000008E-2</v>
      </c>
      <c r="S49" s="70">
        <v>0.58279999999999998</v>
      </c>
      <c r="T49" s="70">
        <v>0.88719999999999988</v>
      </c>
      <c r="U49" s="71">
        <v>0.11299999999999999</v>
      </c>
      <c r="V49" s="70">
        <v>0.65179999999999993</v>
      </c>
      <c r="W49" s="70">
        <v>0.92589999999999995</v>
      </c>
      <c r="X49" s="71">
        <v>7.4200000000000002E-2</v>
      </c>
    </row>
    <row r="50" spans="1:24">
      <c r="A50" s="4">
        <v>63588</v>
      </c>
      <c r="B50" s="16" t="s">
        <v>53</v>
      </c>
      <c r="C50" s="28">
        <v>5</v>
      </c>
      <c r="D50" s="69">
        <v>0.58519999999999994</v>
      </c>
      <c r="E50" s="70">
        <v>0.87659999999999993</v>
      </c>
      <c r="F50" s="71">
        <v>0.12349999999999998</v>
      </c>
      <c r="G50" s="73">
        <v>0.56089999999999995</v>
      </c>
      <c r="H50" s="70">
        <v>0.86399999999999999</v>
      </c>
      <c r="I50" s="71">
        <v>0.13599999999999998</v>
      </c>
      <c r="J50" s="70">
        <v>0.56769999999999998</v>
      </c>
      <c r="K50" s="70">
        <v>0.86450000000000005</v>
      </c>
      <c r="L50" s="71">
        <v>0.13619999999999999</v>
      </c>
      <c r="M50" s="70">
        <v>0.60560000000000003</v>
      </c>
      <c r="N50" s="70">
        <v>0.88060000000000005</v>
      </c>
      <c r="O50" s="71">
        <v>0.11940000000000001</v>
      </c>
      <c r="P50" s="70">
        <v>0.60630000000000006</v>
      </c>
      <c r="Q50" s="70">
        <v>0.89060000000000006</v>
      </c>
      <c r="R50" s="71">
        <v>0.1095</v>
      </c>
      <c r="S50" s="70">
        <v>0.5585</v>
      </c>
      <c r="T50" s="70">
        <v>0.88429999999999997</v>
      </c>
      <c r="U50" s="71">
        <v>0.1157</v>
      </c>
      <c r="V50" s="70">
        <v>0.64339999999999997</v>
      </c>
      <c r="W50" s="70">
        <v>0.92220000000000002</v>
      </c>
      <c r="X50" s="71">
        <v>7.7899999999999997E-2</v>
      </c>
    </row>
    <row r="51" spans="1:24">
      <c r="A51" s="4">
        <v>64036</v>
      </c>
      <c r="B51" s="16" t="s">
        <v>54</v>
      </c>
      <c r="C51" s="28">
        <v>104</v>
      </c>
      <c r="D51" s="69">
        <v>0.66369999999999996</v>
      </c>
      <c r="E51" s="70">
        <v>0.93149999999999999</v>
      </c>
      <c r="F51" s="71">
        <v>6.8600000000000008E-2</v>
      </c>
      <c r="G51" s="73">
        <v>0.68320000000000003</v>
      </c>
      <c r="H51" s="70">
        <v>0.93710000000000004</v>
      </c>
      <c r="I51" s="71">
        <v>6.2899999999999998E-2</v>
      </c>
      <c r="J51" s="70">
        <v>0.68100000000000005</v>
      </c>
      <c r="K51" s="70">
        <v>0.94010000000000005</v>
      </c>
      <c r="L51" s="71">
        <v>6.0199999999999997E-2</v>
      </c>
      <c r="M51" s="70">
        <v>0.66159999999999997</v>
      </c>
      <c r="N51" s="70">
        <v>0.93979999999999997</v>
      </c>
      <c r="O51" s="71">
        <v>6.0200000000000004E-2</v>
      </c>
      <c r="P51" s="70">
        <v>0.70110000000000006</v>
      </c>
      <c r="Q51" s="70">
        <v>0.95540000000000014</v>
      </c>
      <c r="R51" s="71">
        <v>4.4599999999999994E-2</v>
      </c>
      <c r="S51" s="70">
        <v>0.57519999999999993</v>
      </c>
      <c r="T51" s="70">
        <v>0.87839999999999996</v>
      </c>
      <c r="U51" s="71">
        <v>0.12139999999999999</v>
      </c>
      <c r="V51" s="70">
        <v>0.59709999999999996</v>
      </c>
      <c r="W51" s="70">
        <v>0.90459999999999996</v>
      </c>
      <c r="X51" s="71">
        <v>9.5400000000000013E-2</v>
      </c>
    </row>
    <row r="52" spans="1:24">
      <c r="A52" s="4">
        <v>64041</v>
      </c>
      <c r="B52" s="16" t="s">
        <v>19</v>
      </c>
      <c r="C52" s="28">
        <v>468</v>
      </c>
      <c r="D52" s="69">
        <v>0.65739999999999998</v>
      </c>
      <c r="E52" s="70">
        <v>0.92769999999999997</v>
      </c>
      <c r="F52" s="71">
        <v>7.2300000000000003E-2</v>
      </c>
      <c r="G52" s="73">
        <v>0.66269999999999996</v>
      </c>
      <c r="H52" s="70">
        <v>0.91769999999999996</v>
      </c>
      <c r="I52" s="71">
        <v>8.2399999999999987E-2</v>
      </c>
      <c r="J52" s="70">
        <v>0.66379999999999995</v>
      </c>
      <c r="K52" s="70">
        <v>0.91889999999999994</v>
      </c>
      <c r="L52" s="71">
        <v>8.0999999999999989E-2</v>
      </c>
      <c r="M52" s="70">
        <v>0.6905</v>
      </c>
      <c r="N52" s="70">
        <v>0.93810000000000004</v>
      </c>
      <c r="O52" s="71">
        <v>6.2E-2</v>
      </c>
      <c r="P52" s="70">
        <v>0.66749999999999998</v>
      </c>
      <c r="Q52" s="70">
        <v>0.93859999999999999</v>
      </c>
      <c r="R52" s="71">
        <v>6.1499999999999992E-2</v>
      </c>
      <c r="S52" s="70">
        <v>0.55079999999999996</v>
      </c>
      <c r="T52" s="70">
        <v>0.85199999999999998</v>
      </c>
      <c r="U52" s="71">
        <v>0.1482</v>
      </c>
      <c r="V52" s="70">
        <v>0.58879999999999999</v>
      </c>
      <c r="W52" s="70">
        <v>0.88990000000000002</v>
      </c>
      <c r="X52" s="71">
        <v>0.11</v>
      </c>
    </row>
    <row r="53" spans="1:24">
      <c r="A53" s="4">
        <v>64101</v>
      </c>
      <c r="B53" s="16" t="s">
        <v>23</v>
      </c>
      <c r="C53" s="28">
        <v>349</v>
      </c>
      <c r="D53" s="69">
        <v>0.59450000000000003</v>
      </c>
      <c r="E53" s="70">
        <v>0.88880000000000003</v>
      </c>
      <c r="F53" s="71">
        <v>0.11130000000000001</v>
      </c>
      <c r="G53" s="73">
        <v>0.59939999999999993</v>
      </c>
      <c r="H53" s="70">
        <v>0.87999999999999989</v>
      </c>
      <c r="I53" s="71">
        <v>0.12010000000000001</v>
      </c>
      <c r="J53" s="70">
        <v>0.59529999999999994</v>
      </c>
      <c r="K53" s="70">
        <v>0.88149999999999984</v>
      </c>
      <c r="L53" s="71">
        <v>0.11830000000000002</v>
      </c>
      <c r="M53" s="70">
        <v>0.59200000000000008</v>
      </c>
      <c r="N53" s="70">
        <v>0.88830000000000009</v>
      </c>
      <c r="O53" s="71">
        <v>0.11170000000000001</v>
      </c>
      <c r="P53" s="70">
        <v>0.61070000000000002</v>
      </c>
      <c r="Q53" s="70">
        <v>0.89810000000000001</v>
      </c>
      <c r="R53" s="71">
        <v>0.10200000000000001</v>
      </c>
      <c r="S53" s="70">
        <v>0.46160000000000001</v>
      </c>
      <c r="T53" s="70">
        <v>0.78860000000000008</v>
      </c>
      <c r="U53" s="71">
        <v>0.2114</v>
      </c>
      <c r="V53" s="70">
        <v>0.52659999999999996</v>
      </c>
      <c r="W53" s="70">
        <v>0.83289999999999997</v>
      </c>
      <c r="X53" s="71">
        <v>0.16730000000000003</v>
      </c>
    </row>
    <row r="54" spans="1:24">
      <c r="A54" s="4">
        <v>64127</v>
      </c>
      <c r="B54" s="16" t="s">
        <v>55</v>
      </c>
      <c r="C54" s="28">
        <v>190</v>
      </c>
      <c r="D54" s="69">
        <v>0.66</v>
      </c>
      <c r="E54" s="70">
        <v>0.92730000000000012</v>
      </c>
      <c r="F54" s="71">
        <v>7.2699999999999987E-2</v>
      </c>
      <c r="G54" s="73">
        <v>0.6855</v>
      </c>
      <c r="H54" s="70">
        <v>0.9395</v>
      </c>
      <c r="I54" s="71">
        <v>6.0600000000000001E-2</v>
      </c>
      <c r="J54" s="70">
        <v>0.68310000000000004</v>
      </c>
      <c r="K54" s="70">
        <v>0.93840000000000001</v>
      </c>
      <c r="L54" s="71">
        <v>6.1699999999999991E-2</v>
      </c>
      <c r="M54" s="70">
        <v>0.63589999999999991</v>
      </c>
      <c r="N54" s="70">
        <v>0.92569999999999997</v>
      </c>
      <c r="O54" s="71">
        <v>7.4300000000000019E-2</v>
      </c>
      <c r="P54" s="70">
        <v>0.68049999999999999</v>
      </c>
      <c r="Q54" s="70">
        <v>0.94100000000000006</v>
      </c>
      <c r="R54" s="71">
        <v>5.9100000000000007E-2</v>
      </c>
      <c r="S54" s="70">
        <v>0.52710000000000001</v>
      </c>
      <c r="T54" s="70">
        <v>0.8639</v>
      </c>
      <c r="U54" s="71">
        <v>0.13609999999999997</v>
      </c>
      <c r="V54" s="70">
        <v>0.58139999999999992</v>
      </c>
      <c r="W54" s="70">
        <v>0.88289999999999991</v>
      </c>
      <c r="X54" s="71">
        <v>0.1172</v>
      </c>
    </row>
    <row r="55" spans="1:24">
      <c r="A55" s="4">
        <v>64206</v>
      </c>
      <c r="B55" s="16" t="s">
        <v>24</v>
      </c>
      <c r="C55" s="28">
        <v>334</v>
      </c>
      <c r="D55" s="69">
        <v>0.44589999999999996</v>
      </c>
      <c r="E55" s="70">
        <v>0.75880000000000003</v>
      </c>
      <c r="F55" s="71">
        <v>0.24119999999999997</v>
      </c>
      <c r="G55" s="73">
        <v>0.47720000000000001</v>
      </c>
      <c r="H55" s="70">
        <v>0.77750000000000008</v>
      </c>
      <c r="I55" s="71">
        <v>0.2225</v>
      </c>
      <c r="J55" s="70">
        <v>0.4773</v>
      </c>
      <c r="K55" s="70">
        <v>0.77890000000000004</v>
      </c>
      <c r="L55" s="71">
        <v>0.22230000000000003</v>
      </c>
      <c r="M55" s="70">
        <v>0.51019999999999999</v>
      </c>
      <c r="N55" s="70">
        <v>0.80349999999999999</v>
      </c>
      <c r="O55" s="71">
        <v>0.19669999999999999</v>
      </c>
      <c r="P55" s="70">
        <v>0.50450000000000006</v>
      </c>
      <c r="Q55" s="70">
        <v>0.80769999999999997</v>
      </c>
      <c r="R55" s="71">
        <v>0.19230000000000003</v>
      </c>
      <c r="S55" s="70">
        <v>0.46860000000000002</v>
      </c>
      <c r="T55" s="70">
        <v>0.77120000000000011</v>
      </c>
      <c r="U55" s="71">
        <v>0.2288</v>
      </c>
      <c r="V55" s="70">
        <v>0.49340000000000001</v>
      </c>
      <c r="W55" s="70">
        <v>0.8</v>
      </c>
      <c r="X55" s="71">
        <v>0.2</v>
      </c>
    </row>
    <row r="56" spans="1:24">
      <c r="A56" s="4">
        <v>64227</v>
      </c>
      <c r="B56" s="16" t="s">
        <v>56</v>
      </c>
      <c r="C56" s="28">
        <v>301</v>
      </c>
      <c r="D56" s="69">
        <v>0.53</v>
      </c>
      <c r="E56" s="70">
        <v>0.82889999999999997</v>
      </c>
      <c r="F56" s="71">
        <v>0.17119999999999999</v>
      </c>
      <c r="G56" s="73">
        <v>0.54469999999999996</v>
      </c>
      <c r="H56" s="70">
        <v>0.82989999999999997</v>
      </c>
      <c r="I56" s="71">
        <v>0.17019999999999999</v>
      </c>
      <c r="J56" s="70">
        <v>0.53780000000000006</v>
      </c>
      <c r="K56" s="70">
        <v>0.82440000000000002</v>
      </c>
      <c r="L56" s="71">
        <v>0.1759</v>
      </c>
      <c r="M56" s="70">
        <v>0.53029999999999999</v>
      </c>
      <c r="N56" s="70">
        <v>0.82769999999999999</v>
      </c>
      <c r="O56" s="71">
        <v>0.17219999999999999</v>
      </c>
      <c r="P56" s="70">
        <v>0.5504</v>
      </c>
      <c r="Q56" s="70">
        <v>0.84140000000000004</v>
      </c>
      <c r="R56" s="71">
        <v>0.1588</v>
      </c>
      <c r="S56" s="70">
        <v>0.50409999999999999</v>
      </c>
      <c r="T56" s="70">
        <v>0.81699999999999995</v>
      </c>
      <c r="U56" s="71">
        <v>0.18309999999999998</v>
      </c>
      <c r="V56" s="70">
        <v>0.54420000000000002</v>
      </c>
      <c r="W56" s="70">
        <v>0.84270000000000012</v>
      </c>
      <c r="X56" s="71">
        <v>0.1573</v>
      </c>
    </row>
    <row r="57" spans="1:24">
      <c r="A57" s="4">
        <v>65026</v>
      </c>
      <c r="B57" s="16" t="s">
        <v>57</v>
      </c>
      <c r="C57" s="28">
        <v>142</v>
      </c>
      <c r="D57" s="69">
        <v>0.61199999999999999</v>
      </c>
      <c r="E57" s="70">
        <v>0.90349999999999997</v>
      </c>
      <c r="F57" s="71">
        <v>9.6500000000000002E-2</v>
      </c>
      <c r="G57" s="73">
        <v>0.63460000000000005</v>
      </c>
      <c r="H57" s="70">
        <v>0.9124000000000001</v>
      </c>
      <c r="I57" s="71">
        <v>8.7400000000000005E-2</v>
      </c>
      <c r="J57" s="70">
        <v>0.64430000000000009</v>
      </c>
      <c r="K57" s="70">
        <v>0.9215000000000001</v>
      </c>
      <c r="L57" s="71">
        <v>7.870000000000002E-2</v>
      </c>
      <c r="M57" s="70">
        <v>0.63529999999999998</v>
      </c>
      <c r="N57" s="70">
        <v>0.91279999999999994</v>
      </c>
      <c r="O57" s="71">
        <v>8.7200000000000014E-2</v>
      </c>
      <c r="P57" s="70">
        <v>0.64589999999999992</v>
      </c>
      <c r="Q57" s="70">
        <v>0.9222999999999999</v>
      </c>
      <c r="R57" s="71">
        <v>7.7700000000000005E-2</v>
      </c>
      <c r="S57" s="70">
        <v>0.52190000000000003</v>
      </c>
      <c r="T57" s="70">
        <v>0.85000000000000009</v>
      </c>
      <c r="U57" s="71">
        <v>0.15</v>
      </c>
      <c r="V57" s="70">
        <v>0.58660000000000001</v>
      </c>
      <c r="W57" s="70">
        <v>0.8841</v>
      </c>
      <c r="X57" s="71">
        <v>0.11599999999999999</v>
      </c>
    </row>
    <row r="58" spans="1:24">
      <c r="A58" s="4">
        <v>65036</v>
      </c>
      <c r="B58" s="16" t="s">
        <v>26</v>
      </c>
      <c r="C58" s="28">
        <v>43</v>
      </c>
      <c r="D58" s="69">
        <v>0.64450000000000007</v>
      </c>
      <c r="E58" s="70">
        <v>0.92660000000000009</v>
      </c>
      <c r="F58" s="71">
        <v>7.350000000000001E-2</v>
      </c>
      <c r="G58" s="73">
        <v>0.62860000000000005</v>
      </c>
      <c r="H58" s="70">
        <v>0.91420000000000001</v>
      </c>
      <c r="I58" s="71">
        <v>8.5800000000000015E-2</v>
      </c>
      <c r="J58" s="70">
        <v>0.6381</v>
      </c>
      <c r="K58" s="70">
        <v>0.91769999999999996</v>
      </c>
      <c r="L58" s="71">
        <v>8.249999999999999E-2</v>
      </c>
      <c r="M58" s="70">
        <v>0.67369999999999997</v>
      </c>
      <c r="N58" s="70">
        <v>0.92289999999999994</v>
      </c>
      <c r="O58" s="71">
        <v>7.7200000000000005E-2</v>
      </c>
      <c r="P58" s="70">
        <v>0.64980000000000004</v>
      </c>
      <c r="Q58" s="70">
        <v>0.9255000000000001</v>
      </c>
      <c r="R58" s="71">
        <v>7.4599999999999986E-2</v>
      </c>
      <c r="S58" s="70">
        <v>0.6331</v>
      </c>
      <c r="T58" s="70">
        <v>0.90149999999999997</v>
      </c>
      <c r="U58" s="71">
        <v>9.849999999999999E-2</v>
      </c>
      <c r="V58" s="70">
        <v>0.68020000000000003</v>
      </c>
      <c r="W58" s="70">
        <v>0.93079999999999996</v>
      </c>
      <c r="X58" s="71">
        <v>6.9199999999999998E-2</v>
      </c>
    </row>
    <row r="59" spans="1:24">
      <c r="A59" s="4">
        <v>65042</v>
      </c>
      <c r="B59" s="16" t="s">
        <v>58</v>
      </c>
      <c r="C59" s="28">
        <v>14</v>
      </c>
      <c r="D59" s="69">
        <v>0.6996</v>
      </c>
      <c r="E59" s="70">
        <v>0.93530000000000002</v>
      </c>
      <c r="F59" s="71">
        <v>6.480000000000001E-2</v>
      </c>
      <c r="G59" s="73">
        <v>0.71229999999999993</v>
      </c>
      <c r="H59" s="70">
        <v>0.93349999999999989</v>
      </c>
      <c r="I59" s="71">
        <v>6.6700000000000009E-2</v>
      </c>
      <c r="J59" s="70">
        <v>0.70989999999999998</v>
      </c>
      <c r="K59" s="70">
        <v>0.9363999999999999</v>
      </c>
      <c r="L59" s="71">
        <v>6.3700000000000007E-2</v>
      </c>
      <c r="M59" s="70">
        <v>0.68599999999999994</v>
      </c>
      <c r="N59" s="70">
        <v>0.94049999999999989</v>
      </c>
      <c r="O59" s="71">
        <v>5.9699999999999996E-2</v>
      </c>
      <c r="P59" s="70">
        <v>0.68300000000000005</v>
      </c>
      <c r="Q59" s="70">
        <v>0.93310000000000004</v>
      </c>
      <c r="R59" s="71">
        <v>6.7000000000000004E-2</v>
      </c>
      <c r="S59" s="70">
        <v>0.60210000000000008</v>
      </c>
      <c r="T59" s="70">
        <v>0.89670000000000005</v>
      </c>
      <c r="U59" s="71">
        <v>0.1033</v>
      </c>
      <c r="V59" s="70">
        <v>0.65010000000000001</v>
      </c>
      <c r="W59" s="70">
        <v>0.92049999999999998</v>
      </c>
      <c r="X59" s="71">
        <v>7.9399999999999998E-2</v>
      </c>
    </row>
    <row r="60" spans="1:24">
      <c r="A60" s="4">
        <v>65061</v>
      </c>
      <c r="B60" s="16" t="s">
        <v>25</v>
      </c>
      <c r="C60" s="28">
        <v>795</v>
      </c>
      <c r="D60" s="69">
        <v>0.67820000000000003</v>
      </c>
      <c r="E60" s="70">
        <v>0.93509999999999993</v>
      </c>
      <c r="F60" s="71">
        <v>6.5000000000000002E-2</v>
      </c>
      <c r="G60" s="73">
        <v>0.66860000000000008</v>
      </c>
      <c r="H60" s="70">
        <v>0.93270000000000008</v>
      </c>
      <c r="I60" s="71">
        <v>6.7400000000000002E-2</v>
      </c>
      <c r="J60" s="70">
        <v>0.67989999999999995</v>
      </c>
      <c r="K60" s="70">
        <v>0.93230000000000002</v>
      </c>
      <c r="L60" s="71">
        <v>6.7699999999999996E-2</v>
      </c>
      <c r="M60" s="70">
        <v>0.69279999999999997</v>
      </c>
      <c r="N60" s="70">
        <v>0.93520000000000003</v>
      </c>
      <c r="O60" s="71">
        <v>6.4899999999999985E-2</v>
      </c>
      <c r="P60" s="70">
        <v>0.68379999999999996</v>
      </c>
      <c r="Q60" s="70">
        <v>0.93969999999999998</v>
      </c>
      <c r="R60" s="71">
        <v>6.0199999999999997E-2</v>
      </c>
      <c r="S60" s="70">
        <v>0.60319999999999996</v>
      </c>
      <c r="T60" s="70">
        <v>0.89480000000000004</v>
      </c>
      <c r="U60" s="71">
        <v>0.10509999999999999</v>
      </c>
      <c r="V60" s="70">
        <v>0.60470000000000002</v>
      </c>
      <c r="W60" s="70">
        <v>0.89260000000000006</v>
      </c>
      <c r="X60" s="71">
        <v>0.10750000000000001</v>
      </c>
    </row>
    <row r="61" spans="1:24">
      <c r="A61" s="4">
        <v>65121</v>
      </c>
      <c r="B61" s="16" t="s">
        <v>59</v>
      </c>
      <c r="C61" s="28">
        <v>240</v>
      </c>
      <c r="D61" s="69">
        <v>0.52229999999999999</v>
      </c>
      <c r="E61" s="70">
        <v>0.82230000000000003</v>
      </c>
      <c r="F61" s="71">
        <v>0.1777</v>
      </c>
      <c r="G61" s="73">
        <v>0.56580000000000008</v>
      </c>
      <c r="H61" s="70">
        <v>0.85300000000000009</v>
      </c>
      <c r="I61" s="71">
        <v>0.14710000000000004</v>
      </c>
      <c r="J61" s="70">
        <v>0.54769999999999996</v>
      </c>
      <c r="K61" s="70">
        <v>0.84789999999999999</v>
      </c>
      <c r="L61" s="71">
        <v>0.15300000000000002</v>
      </c>
      <c r="M61" s="70">
        <v>0.5776</v>
      </c>
      <c r="N61" s="70">
        <v>0.86329999999999996</v>
      </c>
      <c r="O61" s="71">
        <v>0.13670000000000002</v>
      </c>
      <c r="P61" s="70">
        <v>0.55669999999999997</v>
      </c>
      <c r="Q61" s="70">
        <v>0.85119999999999996</v>
      </c>
      <c r="R61" s="71">
        <v>0.14879999999999999</v>
      </c>
      <c r="S61" s="70">
        <v>0.54760000000000009</v>
      </c>
      <c r="T61" s="70">
        <v>0.85260000000000002</v>
      </c>
      <c r="U61" s="71">
        <v>0.14729999999999999</v>
      </c>
      <c r="V61" s="70">
        <v>0.54110000000000003</v>
      </c>
      <c r="W61" s="70">
        <v>0.84550000000000014</v>
      </c>
      <c r="X61" s="71">
        <v>0.15460000000000002</v>
      </c>
    </row>
    <row r="62" spans="1:24">
      <c r="A62" s="4">
        <v>65162</v>
      </c>
      <c r="B62" s="16" t="s">
        <v>20</v>
      </c>
      <c r="C62" s="28">
        <v>410</v>
      </c>
      <c r="D62" s="69">
        <v>0.56220000000000003</v>
      </c>
      <c r="E62" s="70">
        <v>0.87109999999999999</v>
      </c>
      <c r="F62" s="71">
        <v>0.12889999999999999</v>
      </c>
      <c r="G62" s="73">
        <v>0.59009999999999996</v>
      </c>
      <c r="H62" s="70">
        <v>0.87449999999999994</v>
      </c>
      <c r="I62" s="71">
        <v>0.12559999999999999</v>
      </c>
      <c r="J62" s="70">
        <v>0.58389999999999997</v>
      </c>
      <c r="K62" s="70">
        <v>0.87449999999999994</v>
      </c>
      <c r="L62" s="71">
        <v>0.126</v>
      </c>
      <c r="M62" s="70">
        <v>0.57979999999999998</v>
      </c>
      <c r="N62" s="70">
        <v>0.87879999999999991</v>
      </c>
      <c r="O62" s="71">
        <v>0.1212</v>
      </c>
      <c r="P62" s="70">
        <v>0.59309999999999996</v>
      </c>
      <c r="Q62" s="70">
        <v>0.87939999999999996</v>
      </c>
      <c r="R62" s="71">
        <v>0.1207</v>
      </c>
      <c r="S62" s="70">
        <v>0.54889999999999994</v>
      </c>
      <c r="T62" s="70">
        <v>0.85749999999999993</v>
      </c>
      <c r="U62" s="71">
        <v>0.14239999999999997</v>
      </c>
      <c r="V62" s="70">
        <v>0.54669999999999996</v>
      </c>
      <c r="W62" s="70">
        <v>0.8548</v>
      </c>
      <c r="X62" s="71">
        <v>0.14530000000000001</v>
      </c>
    </row>
    <row r="63" spans="1:24">
      <c r="A63" s="4">
        <v>65201</v>
      </c>
      <c r="B63" s="16" t="s">
        <v>60</v>
      </c>
      <c r="C63" s="28">
        <v>84</v>
      </c>
      <c r="D63" s="69">
        <v>0.65510000000000002</v>
      </c>
      <c r="E63" s="70">
        <v>0.91889999999999994</v>
      </c>
      <c r="F63" s="71">
        <v>8.1100000000000005E-2</v>
      </c>
      <c r="G63" s="73">
        <v>0.66670000000000007</v>
      </c>
      <c r="H63" s="70">
        <v>0.9235000000000001</v>
      </c>
      <c r="I63" s="71">
        <v>7.6399999999999996E-2</v>
      </c>
      <c r="J63" s="70">
        <v>0.68609999999999993</v>
      </c>
      <c r="K63" s="70">
        <v>0.92889999999999995</v>
      </c>
      <c r="L63" s="71">
        <v>7.1800000000000003E-2</v>
      </c>
      <c r="M63" s="70">
        <v>0.70789999999999997</v>
      </c>
      <c r="N63" s="70">
        <v>0.93689999999999996</v>
      </c>
      <c r="O63" s="71">
        <v>6.3E-2</v>
      </c>
      <c r="P63" s="70">
        <v>0.68300000000000005</v>
      </c>
      <c r="Q63" s="70">
        <v>0.9336000000000001</v>
      </c>
      <c r="R63" s="71">
        <v>6.6500000000000004E-2</v>
      </c>
      <c r="S63" s="70">
        <v>0.56420000000000003</v>
      </c>
      <c r="T63" s="70">
        <v>0.87609999999999999</v>
      </c>
      <c r="U63" s="71">
        <v>0.12400000000000001</v>
      </c>
      <c r="V63" s="70">
        <v>0.62549999999999994</v>
      </c>
      <c r="W63" s="70">
        <v>0.90079999999999993</v>
      </c>
      <c r="X63" s="71">
        <v>9.9199999999999997E-2</v>
      </c>
    </row>
    <row r="64" spans="1:24">
      <c r="A64" s="4">
        <v>65256</v>
      </c>
      <c r="B64" s="16" t="s">
        <v>61</v>
      </c>
      <c r="C64" s="28">
        <v>160</v>
      </c>
      <c r="D64" s="69">
        <v>0.52349999999999997</v>
      </c>
      <c r="E64" s="70">
        <v>0.81628999999999996</v>
      </c>
      <c r="F64" s="71">
        <v>0.18367999999999998</v>
      </c>
      <c r="G64" s="73">
        <v>0.54659999999999997</v>
      </c>
      <c r="H64" s="70">
        <v>0.85569999999999991</v>
      </c>
      <c r="I64" s="71">
        <v>0.1444</v>
      </c>
      <c r="J64" s="70">
        <v>0.54150000000000009</v>
      </c>
      <c r="K64" s="70">
        <v>0.85790000000000011</v>
      </c>
      <c r="L64" s="71">
        <v>0.14369999999999997</v>
      </c>
      <c r="M64" s="70">
        <v>0.5595</v>
      </c>
      <c r="N64" s="70">
        <v>0.86410000000000009</v>
      </c>
      <c r="O64" s="71">
        <v>0.13600000000000001</v>
      </c>
      <c r="P64" s="70">
        <v>0.56919999999999993</v>
      </c>
      <c r="Q64" s="70">
        <v>0.86749999999999994</v>
      </c>
      <c r="R64" s="71">
        <v>0.1326</v>
      </c>
      <c r="S64" s="70">
        <v>0.4531</v>
      </c>
      <c r="T64" s="70">
        <v>0.78499999999999992</v>
      </c>
      <c r="U64" s="71">
        <v>0.2152</v>
      </c>
      <c r="V64" s="70">
        <v>0.51400000000000001</v>
      </c>
      <c r="W64" s="70">
        <v>0.82830000000000004</v>
      </c>
      <c r="X64" s="71">
        <v>0.17170000000000002</v>
      </c>
    </row>
    <row r="65" spans="1:24">
      <c r="A65" s="4">
        <v>65276</v>
      </c>
      <c r="B65" s="16" t="s">
        <v>62</v>
      </c>
      <c r="C65" s="28">
        <v>18</v>
      </c>
      <c r="D65" s="69">
        <v>0.57210000000000005</v>
      </c>
      <c r="E65" s="70">
        <v>0.86370000000000013</v>
      </c>
      <c r="F65" s="71">
        <v>0.1363</v>
      </c>
      <c r="G65" s="73">
        <v>0.55259999999999998</v>
      </c>
      <c r="H65" s="70">
        <v>0.85509999999999997</v>
      </c>
      <c r="I65" s="71">
        <v>0.14490000000000003</v>
      </c>
      <c r="J65" s="70">
        <v>0.55079999999999996</v>
      </c>
      <c r="K65" s="70">
        <v>0.85219999999999985</v>
      </c>
      <c r="L65" s="71">
        <v>0.1477</v>
      </c>
      <c r="M65" s="70">
        <v>0.52810000000000001</v>
      </c>
      <c r="N65" s="70">
        <v>0.86050000000000004</v>
      </c>
      <c r="O65" s="71">
        <v>0.13940000000000002</v>
      </c>
      <c r="P65" s="70">
        <v>0.56720000000000004</v>
      </c>
      <c r="Q65" s="70">
        <v>0.87090000000000001</v>
      </c>
      <c r="R65" s="71">
        <v>0.12920000000000001</v>
      </c>
      <c r="S65" s="70">
        <v>0.53239999999999998</v>
      </c>
      <c r="T65" s="70">
        <v>0.84099999999999997</v>
      </c>
      <c r="U65" s="71">
        <v>0.15909999999999999</v>
      </c>
      <c r="V65" s="70">
        <v>0.58360000000000001</v>
      </c>
      <c r="W65" s="70">
        <v>0.88300000000000001</v>
      </c>
      <c r="X65" s="71">
        <v>0.11699999999999998</v>
      </c>
    </row>
    <row r="66" spans="1:24">
      <c r="A66" s="4">
        <v>65288</v>
      </c>
      <c r="B66" s="16" t="s">
        <v>63</v>
      </c>
      <c r="C66" s="28">
        <v>89</v>
      </c>
      <c r="D66" s="69">
        <v>0.62419999999999998</v>
      </c>
      <c r="E66" s="70">
        <v>0.90610000000000002</v>
      </c>
      <c r="F66" s="71">
        <v>9.3899999999999997E-2</v>
      </c>
      <c r="G66" s="73">
        <v>0.60729999999999995</v>
      </c>
      <c r="H66" s="70">
        <v>0.91429999999999989</v>
      </c>
      <c r="I66" s="71">
        <v>8.5600000000000009E-2</v>
      </c>
      <c r="J66" s="70">
        <v>0.63300000000000001</v>
      </c>
      <c r="K66" s="70">
        <v>0.91900000000000004</v>
      </c>
      <c r="L66" s="71">
        <v>8.1200000000000008E-2</v>
      </c>
      <c r="M66" s="70">
        <v>0.63790000000000002</v>
      </c>
      <c r="N66" s="70">
        <v>0.91720000000000002</v>
      </c>
      <c r="O66" s="71">
        <v>8.2799999999999999E-2</v>
      </c>
      <c r="P66" s="70">
        <v>0.63870000000000005</v>
      </c>
      <c r="Q66" s="70">
        <v>0.92630000000000001</v>
      </c>
      <c r="R66" s="71">
        <v>7.3700000000000015E-2</v>
      </c>
      <c r="S66" s="70">
        <v>0.58979999999999999</v>
      </c>
      <c r="T66" s="70">
        <v>0.90260000000000007</v>
      </c>
      <c r="U66" s="71">
        <v>9.7500000000000003E-2</v>
      </c>
      <c r="V66" s="70">
        <v>0.65460000000000007</v>
      </c>
      <c r="W66" s="70">
        <v>0.92370000000000008</v>
      </c>
      <c r="X66" s="71">
        <v>7.6499999999999999E-2</v>
      </c>
    </row>
    <row r="67" spans="1:24">
      <c r="A67" s="1">
        <v>65306</v>
      </c>
      <c r="B67" s="14" t="s">
        <v>64</v>
      </c>
      <c r="C67" s="26">
        <v>150</v>
      </c>
      <c r="D67" s="69">
        <v>0.55479999999999996</v>
      </c>
      <c r="E67" s="70">
        <v>0.86009999999999998</v>
      </c>
      <c r="F67" s="71">
        <v>0.1401</v>
      </c>
      <c r="G67" s="73">
        <v>0.49049999999999999</v>
      </c>
      <c r="H67" s="70">
        <v>0.80489999999999995</v>
      </c>
      <c r="I67" s="71">
        <v>0.1951</v>
      </c>
      <c r="J67" s="70">
        <v>0.51919999999999999</v>
      </c>
      <c r="K67" s="70">
        <v>0.83109999999999995</v>
      </c>
      <c r="L67" s="71">
        <v>0.16999999999999998</v>
      </c>
      <c r="M67" s="70">
        <v>0.52439999999999998</v>
      </c>
      <c r="N67" s="70">
        <v>0.82489999999999997</v>
      </c>
      <c r="O67" s="71">
        <v>0.17519999999999999</v>
      </c>
      <c r="P67" s="70">
        <v>0.55669999999999997</v>
      </c>
      <c r="Q67" s="70">
        <v>0.85730000000000006</v>
      </c>
      <c r="R67" s="71">
        <v>0.14279999999999998</v>
      </c>
      <c r="S67" s="70">
        <v>0.49539999999999995</v>
      </c>
      <c r="T67" s="70">
        <v>0.81640000000000001</v>
      </c>
      <c r="U67" s="71">
        <v>0.1835</v>
      </c>
      <c r="V67" s="70">
        <v>0.5282</v>
      </c>
      <c r="W67" s="70">
        <v>0.82439999999999991</v>
      </c>
      <c r="X67" s="71">
        <v>0.17559999999999998</v>
      </c>
    </row>
    <row r="68" spans="1:24">
      <c r="A68" s="5">
        <v>65356</v>
      </c>
      <c r="B68" s="17" t="s">
        <v>27</v>
      </c>
      <c r="C68" s="29">
        <v>73</v>
      </c>
      <c r="D68" s="74">
        <v>0.74110000000000009</v>
      </c>
      <c r="E68" s="75">
        <v>0.96010000000000006</v>
      </c>
      <c r="F68" s="76">
        <v>0.04</v>
      </c>
      <c r="G68" s="77">
        <v>0.73520000000000008</v>
      </c>
      <c r="H68" s="75">
        <v>0.95890000000000009</v>
      </c>
      <c r="I68" s="76">
        <v>4.1200000000000001E-2</v>
      </c>
      <c r="J68" s="75">
        <v>0.74490000000000001</v>
      </c>
      <c r="K68" s="75">
        <v>0.96199999999999997</v>
      </c>
      <c r="L68" s="76">
        <v>3.7999999999999999E-2</v>
      </c>
      <c r="M68" s="75">
        <v>0.71889999999999998</v>
      </c>
      <c r="N68" s="75">
        <v>0.9514999999999999</v>
      </c>
      <c r="O68" s="76">
        <v>4.8599999999999997E-2</v>
      </c>
      <c r="P68" s="75">
        <v>0.71019999999999994</v>
      </c>
      <c r="Q68" s="75">
        <v>0.95589999999999997</v>
      </c>
      <c r="R68" s="76">
        <v>4.4200000000000003E-2</v>
      </c>
      <c r="S68" s="75">
        <v>0.66930000000000001</v>
      </c>
      <c r="T68" s="75">
        <v>0.94090000000000007</v>
      </c>
      <c r="U68" s="76">
        <v>5.9299999999999999E-2</v>
      </c>
      <c r="V68" s="75">
        <v>0.70199999999999996</v>
      </c>
      <c r="W68" s="75">
        <v>0.95229999999999992</v>
      </c>
      <c r="X68" s="76">
        <v>4.7699999999999999E-2</v>
      </c>
    </row>
    <row r="69" spans="1:24">
      <c r="A69" s="118" t="s">
        <v>110</v>
      </c>
      <c r="B69" s="118"/>
      <c r="C69" s="118"/>
      <c r="D69" s="102">
        <f>AVERAGE(D5:D68)</f>
        <v>0.61410624999999996</v>
      </c>
      <c r="E69" s="102">
        <f t="shared" ref="E69:X69" si="0">AVERAGE(E5:E68)</f>
        <v>0.89682109375000019</v>
      </c>
      <c r="F69" s="102">
        <f t="shared" si="0"/>
        <v>0.10320968750000002</v>
      </c>
      <c r="G69" s="102">
        <f t="shared" si="0"/>
        <v>0.61908374999999993</v>
      </c>
      <c r="H69" s="102">
        <f t="shared" si="0"/>
        <v>0.89989484375000006</v>
      </c>
      <c r="I69" s="102">
        <f t="shared" si="0"/>
        <v>0.10012156249999998</v>
      </c>
      <c r="J69" s="102">
        <f t="shared" si="0"/>
        <v>0.62098140625000009</v>
      </c>
      <c r="K69" s="102">
        <f t="shared" si="0"/>
        <v>0.90160328124999978</v>
      </c>
      <c r="L69" s="102">
        <f t="shared" si="0"/>
        <v>9.863218750000001E-2</v>
      </c>
      <c r="M69" s="102">
        <f t="shared" si="0"/>
        <v>0.63247437499999981</v>
      </c>
      <c r="N69" s="102">
        <f t="shared" si="0"/>
        <v>0.91190468749999998</v>
      </c>
      <c r="O69" s="102">
        <f t="shared" si="0"/>
        <v>8.8119218750000006E-2</v>
      </c>
      <c r="P69" s="102">
        <f t="shared" si="0"/>
        <v>0.64363234375</v>
      </c>
      <c r="Q69" s="102">
        <f t="shared" si="0"/>
        <v>0.91588078124999983</v>
      </c>
      <c r="R69" s="102">
        <f t="shared" si="0"/>
        <v>8.4153593750000019E-2</v>
      </c>
      <c r="S69" s="102">
        <f t="shared" si="0"/>
        <v>0.56538687499999996</v>
      </c>
      <c r="T69" s="102">
        <f t="shared" si="0"/>
        <v>0.87131890625000019</v>
      </c>
      <c r="U69" s="102">
        <f t="shared" si="0"/>
        <v>0.1287090625</v>
      </c>
      <c r="V69" s="102">
        <f t="shared" si="0"/>
        <v>0.59628281250000004</v>
      </c>
      <c r="W69" s="102">
        <f t="shared" si="0"/>
        <v>0.88895234374999943</v>
      </c>
      <c r="X69" s="102">
        <f t="shared" si="0"/>
        <v>0.11108812500000002</v>
      </c>
    </row>
  </sheetData>
  <mergeCells count="8">
    <mergeCell ref="A69:C69"/>
    <mergeCell ref="S3:U3"/>
    <mergeCell ref="V3:X3"/>
    <mergeCell ref="D3:F3"/>
    <mergeCell ref="G3:I3"/>
    <mergeCell ref="J3:L3"/>
    <mergeCell ref="M3:O3"/>
    <mergeCell ref="P3:R3"/>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1EEC-62A0-4605-B8DB-F6308678F4AC}">
  <dimension ref="A2:AA70"/>
  <sheetViews>
    <sheetView zoomScale="70" zoomScaleNormal="70" workbookViewId="0">
      <pane ySplit="5" topLeftCell="A6" activePane="bottomLeft" state="frozen"/>
      <selection pane="bottomLeft" activeCell="M16" sqref="M16"/>
    </sheetView>
  </sheetViews>
  <sheetFormatPr defaultRowHeight="18"/>
  <cols>
    <col min="1" max="1" width="12.33203125" bestFit="1" customWidth="1"/>
    <col min="2" max="2" width="10.4140625" bestFit="1" customWidth="1"/>
    <col min="3" max="3" width="5" bestFit="1" customWidth="1"/>
    <col min="4" max="4" width="6.58203125" customWidth="1"/>
    <col min="5" max="5" width="6" customWidth="1"/>
    <col min="13" max="13" width="6.9140625" customWidth="1"/>
    <col min="15" max="15" width="6.9140625" customWidth="1"/>
    <col min="17" max="17" width="6.75" customWidth="1"/>
    <col min="19" max="19" width="6.1640625" customWidth="1"/>
    <col min="21" max="21" width="7.25" customWidth="1"/>
    <col min="23" max="23" width="7.08203125" customWidth="1"/>
    <col min="25" max="25" width="6.4140625" customWidth="1"/>
  </cols>
  <sheetData>
    <row r="2" spans="1:27" ht="18.5" thickBot="1">
      <c r="A2" s="42" t="s">
        <v>105</v>
      </c>
    </row>
    <row r="3" spans="1:27" ht="18.5" thickTop="1">
      <c r="D3" s="124" t="s">
        <v>101</v>
      </c>
      <c r="E3" s="124"/>
      <c r="F3" s="124"/>
      <c r="G3" s="124"/>
      <c r="H3" s="124" t="s">
        <v>102</v>
      </c>
      <c r="I3" s="124"/>
      <c r="J3" s="124"/>
      <c r="K3" s="124"/>
      <c r="L3" s="124" t="s">
        <v>93</v>
      </c>
      <c r="M3" s="124"/>
      <c r="N3" s="124"/>
      <c r="O3" s="124"/>
      <c r="P3" s="124" t="s">
        <v>103</v>
      </c>
      <c r="Q3" s="124"/>
      <c r="R3" s="124"/>
      <c r="S3" s="124"/>
      <c r="T3" s="124" t="s">
        <v>70</v>
      </c>
      <c r="U3" s="124"/>
      <c r="V3" s="124"/>
      <c r="W3" s="124"/>
      <c r="X3" s="124" t="s">
        <v>92</v>
      </c>
      <c r="Y3" s="124"/>
      <c r="Z3" s="124"/>
      <c r="AA3" s="124"/>
    </row>
    <row r="4" spans="1:27" ht="18.5" thickBot="1">
      <c r="A4" s="6"/>
      <c r="B4" s="10"/>
      <c r="C4" s="22"/>
      <c r="D4" s="125" t="s">
        <v>100</v>
      </c>
      <c r="E4" s="113"/>
      <c r="F4" s="113" t="s">
        <v>104</v>
      </c>
      <c r="G4" s="123"/>
      <c r="H4" s="122" t="s">
        <v>100</v>
      </c>
      <c r="I4" s="113"/>
      <c r="J4" s="113" t="s">
        <v>104</v>
      </c>
      <c r="K4" s="123"/>
      <c r="L4" s="122" t="s">
        <v>100</v>
      </c>
      <c r="M4" s="113"/>
      <c r="N4" s="113" t="s">
        <v>104</v>
      </c>
      <c r="O4" s="123"/>
      <c r="P4" s="122" t="s">
        <v>100</v>
      </c>
      <c r="Q4" s="113"/>
      <c r="R4" s="113" t="s">
        <v>104</v>
      </c>
      <c r="S4" s="123"/>
      <c r="T4" s="122" t="s">
        <v>100</v>
      </c>
      <c r="U4" s="113"/>
      <c r="V4" s="113" t="s">
        <v>104</v>
      </c>
      <c r="W4" s="123"/>
      <c r="X4" s="122" t="s">
        <v>100</v>
      </c>
      <c r="Y4" s="113"/>
      <c r="Z4" s="113" t="s">
        <v>104</v>
      </c>
      <c r="AA4" s="123"/>
    </row>
    <row r="5" spans="1:27" ht="19" thickTop="1" thickBot="1">
      <c r="A5" s="8" t="s">
        <v>1</v>
      </c>
      <c r="B5" s="11" t="s">
        <v>2</v>
      </c>
      <c r="C5" s="23" t="s">
        <v>71</v>
      </c>
      <c r="D5" s="89" t="s">
        <v>66</v>
      </c>
      <c r="E5" s="90" t="s">
        <v>68</v>
      </c>
      <c r="F5" s="90" t="s">
        <v>66</v>
      </c>
      <c r="G5" s="91" t="s">
        <v>68</v>
      </c>
      <c r="H5" s="92" t="s">
        <v>98</v>
      </c>
      <c r="I5" s="90" t="s">
        <v>99</v>
      </c>
      <c r="J5" s="90" t="s">
        <v>98</v>
      </c>
      <c r="K5" s="91" t="s">
        <v>99</v>
      </c>
      <c r="L5" s="92" t="s">
        <v>98</v>
      </c>
      <c r="M5" s="90" t="s">
        <v>99</v>
      </c>
      <c r="N5" s="90" t="s">
        <v>98</v>
      </c>
      <c r="O5" s="91" t="s">
        <v>99</v>
      </c>
      <c r="P5" s="92" t="s">
        <v>98</v>
      </c>
      <c r="Q5" s="90" t="s">
        <v>99</v>
      </c>
      <c r="R5" s="90" t="s">
        <v>98</v>
      </c>
      <c r="S5" s="91" t="s">
        <v>99</v>
      </c>
      <c r="T5" s="92" t="s">
        <v>98</v>
      </c>
      <c r="U5" s="90" t="s">
        <v>99</v>
      </c>
      <c r="V5" s="90" t="s">
        <v>98</v>
      </c>
      <c r="W5" s="91" t="s">
        <v>99</v>
      </c>
      <c r="X5" s="92" t="s">
        <v>98</v>
      </c>
      <c r="Y5" s="90" t="s">
        <v>99</v>
      </c>
      <c r="Z5" s="90" t="s">
        <v>98</v>
      </c>
      <c r="AA5" s="91" t="s">
        <v>99</v>
      </c>
    </row>
    <row r="6" spans="1:27" ht="18.5" thickTop="1">
      <c r="A6" s="7">
        <v>60051</v>
      </c>
      <c r="B6" s="12" t="s">
        <v>0</v>
      </c>
      <c r="C6" s="24">
        <v>88</v>
      </c>
      <c r="D6" s="81">
        <v>1.34136687158469</v>
      </c>
      <c r="E6" s="82">
        <v>0.98367598145411395</v>
      </c>
      <c r="F6" s="82">
        <v>2.8577027267759498</v>
      </c>
      <c r="G6" s="85">
        <v>0.959186379368549</v>
      </c>
      <c r="H6" s="87">
        <v>1.26499687704918</v>
      </c>
      <c r="I6" s="82">
        <v>0.98460538058686198</v>
      </c>
      <c r="J6" s="82">
        <v>3.0323319562841502</v>
      </c>
      <c r="K6" s="85">
        <v>0.95669233019487898</v>
      </c>
      <c r="L6" s="87">
        <v>1.27399793442622</v>
      </c>
      <c r="M6" s="82">
        <v>0.98449584051198102</v>
      </c>
      <c r="N6" s="82">
        <v>2.7672611857923499</v>
      </c>
      <c r="O6" s="85">
        <v>0.96047806261763002</v>
      </c>
      <c r="P6" s="87">
        <v>1.7133260491803199</v>
      </c>
      <c r="Q6" s="82">
        <v>0.97914935369700395</v>
      </c>
      <c r="R6" s="82">
        <v>2.0581959617486301</v>
      </c>
      <c r="S6" s="85">
        <v>0.97060490988761305</v>
      </c>
      <c r="T6" s="87">
        <v>1.5623143278688501</v>
      </c>
      <c r="U6" s="82">
        <v>0.980987119480218</v>
      </c>
      <c r="V6" s="82">
        <v>1.7332500546448</v>
      </c>
      <c r="W6" s="85">
        <v>0.97524577713178595</v>
      </c>
      <c r="X6" s="87">
        <v>2.01849157650273</v>
      </c>
      <c r="Y6" s="82">
        <v>0.97543558393490304</v>
      </c>
      <c r="Z6" s="82">
        <v>3.7249663633879702</v>
      </c>
      <c r="AA6" s="85">
        <v>0.94680014733661599</v>
      </c>
    </row>
    <row r="7" spans="1:27">
      <c r="A7" s="2">
        <v>60061</v>
      </c>
      <c r="B7" s="13" t="s">
        <v>3</v>
      </c>
      <c r="C7" s="25">
        <v>95</v>
      </c>
      <c r="D7" s="36">
        <v>1.58505584153005</v>
      </c>
      <c r="E7" s="49">
        <v>0.981575881501625</v>
      </c>
      <c r="F7" s="49">
        <v>2.7420527131147501</v>
      </c>
      <c r="G7" s="37">
        <v>0.96222234913536098</v>
      </c>
      <c r="H7" s="52">
        <v>1.3956434754098299</v>
      </c>
      <c r="I7" s="49">
        <v>0.98377754265893003</v>
      </c>
      <c r="J7" s="49">
        <v>2.6659957377049102</v>
      </c>
      <c r="K7" s="37">
        <v>0.963270196920748</v>
      </c>
      <c r="L7" s="52">
        <v>1.42995474316939</v>
      </c>
      <c r="M7" s="49">
        <v>0.98337872083419198</v>
      </c>
      <c r="N7" s="49">
        <v>2.7112842049180301</v>
      </c>
      <c r="O7" s="37">
        <v>0.96264625125610503</v>
      </c>
      <c r="P7" s="52">
        <v>1.8710243989071</v>
      </c>
      <c r="Q7" s="49">
        <v>0.97825188593637202</v>
      </c>
      <c r="R7" s="49">
        <v>2.0779429726775902</v>
      </c>
      <c r="S7" s="37">
        <v>0.971371883639219</v>
      </c>
      <c r="T7" s="52">
        <v>1.40127621584699</v>
      </c>
      <c r="U7" s="49">
        <v>0.98371206971181602</v>
      </c>
      <c r="V7" s="49">
        <v>2.1534319289617398</v>
      </c>
      <c r="W7" s="37">
        <v>0.970331861534246</v>
      </c>
      <c r="X7" s="52">
        <v>1.84443519672131</v>
      </c>
      <c r="Y7" s="49">
        <v>0.97856094925074399</v>
      </c>
      <c r="Z7" s="49">
        <v>3.48721809016393</v>
      </c>
      <c r="AA7" s="37">
        <v>0.95195609957861704</v>
      </c>
    </row>
    <row r="8" spans="1:27">
      <c r="A8" s="1">
        <v>60102</v>
      </c>
      <c r="B8" s="14" t="s">
        <v>4</v>
      </c>
      <c r="C8" s="26">
        <v>147</v>
      </c>
      <c r="D8" s="36">
        <v>1.3676843579234901</v>
      </c>
      <c r="E8" s="49">
        <v>0.98351870297407096</v>
      </c>
      <c r="F8" s="49">
        <v>2.51825958743169</v>
      </c>
      <c r="G8" s="37">
        <v>0.96573397291515295</v>
      </c>
      <c r="H8" s="52">
        <v>1.1194165273223999</v>
      </c>
      <c r="I8" s="49">
        <v>0.98651045749287802</v>
      </c>
      <c r="J8" s="49">
        <v>2.69150680327868</v>
      </c>
      <c r="K8" s="37">
        <v>0.96337659331051795</v>
      </c>
      <c r="L8" s="52">
        <v>1.1020605655737701</v>
      </c>
      <c r="M8" s="49">
        <v>0.98671960572148298</v>
      </c>
      <c r="N8" s="49">
        <v>2.60862321857923</v>
      </c>
      <c r="O8" s="37">
        <v>0.96450439251453002</v>
      </c>
      <c r="P8" s="52">
        <v>1.63864509562841</v>
      </c>
      <c r="Q8" s="49">
        <v>0.980253487301605</v>
      </c>
      <c r="R8" s="49">
        <v>1.8599257978142001</v>
      </c>
      <c r="S8" s="37">
        <v>0.97469193879702198</v>
      </c>
      <c r="T8" s="52">
        <v>1.2600200081967201</v>
      </c>
      <c r="U8" s="49">
        <v>0.98481611353277998</v>
      </c>
      <c r="V8" s="49">
        <v>2.28098000546448</v>
      </c>
      <c r="W8" s="37">
        <v>0.96896264267697896</v>
      </c>
      <c r="X8" s="52">
        <v>1.89816532513661</v>
      </c>
      <c r="Y8" s="49">
        <v>0.97712613561261097</v>
      </c>
      <c r="Z8" s="49">
        <v>3.4652207650273201</v>
      </c>
      <c r="AA8" s="37">
        <v>0.95284864627061705</v>
      </c>
    </row>
    <row r="9" spans="1:27">
      <c r="A9" s="1">
        <v>60116</v>
      </c>
      <c r="B9" s="14" t="s">
        <v>32</v>
      </c>
      <c r="C9" s="26">
        <v>90</v>
      </c>
      <c r="D9" s="36">
        <v>2.04430189617486</v>
      </c>
      <c r="E9" s="49">
        <v>0.97432059370457302</v>
      </c>
      <c r="F9" s="49">
        <v>3.0460546967213098</v>
      </c>
      <c r="G9" s="37">
        <v>0.95501500432676401</v>
      </c>
      <c r="H9" s="52">
        <v>1.7959812158469901</v>
      </c>
      <c r="I9" s="49">
        <v>0.977439862758536</v>
      </c>
      <c r="J9" s="49">
        <v>2.4012476530054601</v>
      </c>
      <c r="K9" s="37">
        <v>0.96453769677967705</v>
      </c>
      <c r="L9" s="52">
        <v>1.8313638852459</v>
      </c>
      <c r="M9" s="49">
        <v>0.97699540494875203</v>
      </c>
      <c r="N9" s="49">
        <v>2.4189245792349698</v>
      </c>
      <c r="O9" s="37">
        <v>0.96427663894286098</v>
      </c>
      <c r="P9" s="52">
        <v>2.8174746475409802</v>
      </c>
      <c r="Q9" s="49">
        <v>0.96460841897341698</v>
      </c>
      <c r="R9" s="49">
        <v>1.56079831693989</v>
      </c>
      <c r="S9" s="37">
        <v>0.97694968983652497</v>
      </c>
      <c r="T9" s="52">
        <v>1.7760742377049099</v>
      </c>
      <c r="U9" s="49">
        <v>0.97768992336885097</v>
      </c>
      <c r="V9" s="49">
        <v>2.2140831393442602</v>
      </c>
      <c r="W9" s="37">
        <v>0.96730179515463199</v>
      </c>
      <c r="X9" s="52">
        <v>2.4208356256830599</v>
      </c>
      <c r="Y9" s="49">
        <v>0.96959078220165096</v>
      </c>
      <c r="Z9" s="49">
        <v>3.2878171393442601</v>
      </c>
      <c r="AA9" s="37">
        <v>0.95144458832371204</v>
      </c>
    </row>
    <row r="10" spans="1:27">
      <c r="A10" s="2">
        <v>60131</v>
      </c>
      <c r="B10" s="13" t="s">
        <v>7</v>
      </c>
      <c r="C10" s="25">
        <v>87</v>
      </c>
      <c r="D10" s="36">
        <v>1.66756043442622</v>
      </c>
      <c r="E10" s="49">
        <v>0.98059360585945599</v>
      </c>
      <c r="F10" s="49">
        <v>1.98868651912568</v>
      </c>
      <c r="G10" s="37">
        <v>0.972163547648347</v>
      </c>
      <c r="H10" s="52">
        <v>1.5569404262294999</v>
      </c>
      <c r="I10" s="49">
        <v>0.98188095679113796</v>
      </c>
      <c r="J10" s="49">
        <v>1.7870701885245901</v>
      </c>
      <c r="K10" s="37">
        <v>0.97498565325731001</v>
      </c>
      <c r="L10" s="52">
        <v>1.56062021038251</v>
      </c>
      <c r="M10" s="49">
        <v>0.98183813295090405</v>
      </c>
      <c r="N10" s="49">
        <v>1.74878887704918</v>
      </c>
      <c r="O10" s="37">
        <v>0.97552149231117502</v>
      </c>
      <c r="P10" s="52">
        <v>1.9455529890710299</v>
      </c>
      <c r="Q10" s="49">
        <v>0.977358440900993</v>
      </c>
      <c r="R10" s="49">
        <v>1.1838808579234901</v>
      </c>
      <c r="S10" s="37">
        <v>0.98342873913274698</v>
      </c>
      <c r="T10" s="52">
        <v>1.4830341338797799</v>
      </c>
      <c r="U10" s="49">
        <v>0.98274104834116305</v>
      </c>
      <c r="V10" s="49">
        <v>1.47465857923497</v>
      </c>
      <c r="W10" s="37">
        <v>0.97935860535029096</v>
      </c>
      <c r="X10" s="52">
        <v>1.7725166448087399</v>
      </c>
      <c r="Y10" s="49">
        <v>0.97937216791685899</v>
      </c>
      <c r="Z10" s="49">
        <v>1.98459347540983</v>
      </c>
      <c r="AA10" s="37">
        <v>0.97222083964247197</v>
      </c>
    </row>
    <row r="11" spans="1:27">
      <c r="A11" s="1">
        <v>60196</v>
      </c>
      <c r="B11" s="14" t="s">
        <v>33</v>
      </c>
      <c r="C11" s="26">
        <v>128</v>
      </c>
      <c r="D11" s="36">
        <v>1.5198494945355101</v>
      </c>
      <c r="E11" s="49">
        <v>0.98286360755714897</v>
      </c>
      <c r="F11" s="49">
        <v>1.7394946803278599</v>
      </c>
      <c r="G11" s="37">
        <v>0.97678150374212203</v>
      </c>
      <c r="H11" s="52">
        <v>1.42479680601092</v>
      </c>
      <c r="I11" s="49">
        <v>0.983935332210914</v>
      </c>
      <c r="J11" s="49">
        <v>1.5494016639344199</v>
      </c>
      <c r="K11" s="37">
        <v>0.97931883486460003</v>
      </c>
      <c r="L11" s="52">
        <v>1.42208068579234</v>
      </c>
      <c r="M11" s="49">
        <v>0.98396595662612996</v>
      </c>
      <c r="N11" s="49">
        <v>1.6256330683060101</v>
      </c>
      <c r="O11" s="37">
        <v>0.97830131029430301</v>
      </c>
      <c r="P11" s="52">
        <v>2.1223108743169399</v>
      </c>
      <c r="Q11" s="49">
        <v>0.97607082006554902</v>
      </c>
      <c r="R11" s="49">
        <v>1.2597636666666601</v>
      </c>
      <c r="S11" s="37">
        <v>0.983184876440785</v>
      </c>
      <c r="T11" s="52">
        <v>1.52158886065573</v>
      </c>
      <c r="U11" s="49">
        <v>0.98284399610184003</v>
      </c>
      <c r="V11" s="49">
        <v>1.3713151721311401</v>
      </c>
      <c r="W11" s="37">
        <v>0.98169590482076297</v>
      </c>
      <c r="X11" s="52">
        <v>2.1695380655737702</v>
      </c>
      <c r="Y11" s="49">
        <v>0.97553833070639795</v>
      </c>
      <c r="Z11" s="49">
        <v>2.6033068688524499</v>
      </c>
      <c r="AA11" s="37">
        <v>0.96525147706622205</v>
      </c>
    </row>
    <row r="12" spans="1:27">
      <c r="A12" s="1">
        <v>60216</v>
      </c>
      <c r="B12" s="14" t="s">
        <v>34</v>
      </c>
      <c r="C12" s="26">
        <v>86</v>
      </c>
      <c r="D12" s="36">
        <v>1.47806918579234</v>
      </c>
      <c r="E12" s="49">
        <v>0.98307948206745599</v>
      </c>
      <c r="F12" s="49">
        <v>2.0632717513661198</v>
      </c>
      <c r="G12" s="37">
        <v>0.97023521978572003</v>
      </c>
      <c r="H12" s="52">
        <v>1.5295012732240401</v>
      </c>
      <c r="I12" s="49">
        <v>0.982490702079306</v>
      </c>
      <c r="J12" s="49">
        <v>2.0985335218579202</v>
      </c>
      <c r="K12" s="37">
        <v>0.96972653310983203</v>
      </c>
      <c r="L12" s="52">
        <v>1.4306047267759501</v>
      </c>
      <c r="M12" s="49">
        <v>0.98362284176784398</v>
      </c>
      <c r="N12" s="49">
        <v>1.99237086338797</v>
      </c>
      <c r="O12" s="37">
        <v>0.97125803674924804</v>
      </c>
      <c r="P12" s="52">
        <v>1.7430018442622901</v>
      </c>
      <c r="Q12" s="49">
        <v>0.98004660793568499</v>
      </c>
      <c r="R12" s="49">
        <v>1.31162242349726</v>
      </c>
      <c r="S12" s="37">
        <v>0.98107852097831105</v>
      </c>
      <c r="T12" s="52">
        <v>1.34424571857923</v>
      </c>
      <c r="U12" s="49">
        <v>0.98461145526501703</v>
      </c>
      <c r="V12" s="49">
        <v>1.5751987540983601</v>
      </c>
      <c r="W12" s="37">
        <v>0.97727616603169098</v>
      </c>
      <c r="X12" s="52">
        <v>1.9090462131147501</v>
      </c>
      <c r="Y12" s="49">
        <v>0.97814577897059196</v>
      </c>
      <c r="Z12" s="49">
        <v>2.0610575109289599</v>
      </c>
      <c r="AA12" s="37">
        <v>0.9702671624418</v>
      </c>
    </row>
    <row r="13" spans="1:27">
      <c r="A13" s="2">
        <v>60226</v>
      </c>
      <c r="B13" s="13" t="s">
        <v>5</v>
      </c>
      <c r="C13" s="25">
        <v>265</v>
      </c>
      <c r="D13" s="36">
        <v>1.2143605136611999</v>
      </c>
      <c r="E13" s="49">
        <v>0.98509177502045298</v>
      </c>
      <c r="F13" s="49">
        <v>2.9091766612021801</v>
      </c>
      <c r="G13" s="37">
        <v>0.96127710205432104</v>
      </c>
      <c r="H13" s="52">
        <v>1.4486730273224</v>
      </c>
      <c r="I13" s="49">
        <v>0.98221521272294199</v>
      </c>
      <c r="J13" s="49">
        <v>3.2988224836065498</v>
      </c>
      <c r="K13" s="37">
        <v>0.95609068088672899</v>
      </c>
      <c r="L13" s="52">
        <v>1.33099094808743</v>
      </c>
      <c r="M13" s="49">
        <v>0.98365994918592703</v>
      </c>
      <c r="N13" s="49">
        <v>3.0544655956284101</v>
      </c>
      <c r="O13" s="37">
        <v>0.95934321861044103</v>
      </c>
      <c r="P13" s="52">
        <v>1.89422109562841</v>
      </c>
      <c r="Q13" s="49">
        <v>0.97674539485025602</v>
      </c>
      <c r="R13" s="49">
        <v>2.3414028387978099</v>
      </c>
      <c r="S13" s="37">
        <v>0.96883451445708202</v>
      </c>
      <c r="T13" s="52">
        <v>1.1282798114754</v>
      </c>
      <c r="U13" s="49">
        <v>0.98614855384366595</v>
      </c>
      <c r="V13" s="49">
        <v>2.29723802185792</v>
      </c>
      <c r="W13" s="37">
        <v>0.96942237483763605</v>
      </c>
      <c r="X13" s="52">
        <v>1.54010092349726</v>
      </c>
      <c r="Y13" s="49">
        <v>0.981092788508512</v>
      </c>
      <c r="Z13" s="49">
        <v>5.1716289836065501</v>
      </c>
      <c r="AA13" s="37">
        <v>0.93116249555557995</v>
      </c>
    </row>
    <row r="14" spans="1:27">
      <c r="A14" s="1">
        <v>60236</v>
      </c>
      <c r="B14" s="14" t="s">
        <v>6</v>
      </c>
      <c r="C14" s="26">
        <v>248</v>
      </c>
      <c r="D14" s="36">
        <v>1.4088648989071</v>
      </c>
      <c r="E14" s="49">
        <v>0.98328154433778903</v>
      </c>
      <c r="F14" s="49">
        <v>1.2298633497267699</v>
      </c>
      <c r="G14" s="37">
        <v>0.98310197963084101</v>
      </c>
      <c r="H14" s="52">
        <v>1.4792320573770401</v>
      </c>
      <c r="I14" s="49">
        <v>0.982446524443498</v>
      </c>
      <c r="J14" s="49">
        <v>1.2809186475409799</v>
      </c>
      <c r="K14" s="37">
        <v>0.98240049237812399</v>
      </c>
      <c r="L14" s="52">
        <v>1.40448448087431</v>
      </c>
      <c r="M14" s="49">
        <v>0.98333352506689897</v>
      </c>
      <c r="N14" s="49">
        <v>1.2564246530054599</v>
      </c>
      <c r="O14" s="37">
        <v>0.98273703384728395</v>
      </c>
      <c r="P14" s="52">
        <v>1.9353010054644799</v>
      </c>
      <c r="Q14" s="49">
        <v>0.97703453036697196</v>
      </c>
      <c r="R14" s="49">
        <v>0.90382381967213099</v>
      </c>
      <c r="S14" s="37">
        <v>0.98758168269804603</v>
      </c>
      <c r="T14" s="52">
        <v>1.2295869672131099</v>
      </c>
      <c r="U14" s="49">
        <v>0.98540896631740105</v>
      </c>
      <c r="V14" s="49">
        <v>1.16842350546448</v>
      </c>
      <c r="W14" s="37">
        <v>0.98394614800129698</v>
      </c>
      <c r="X14" s="52">
        <v>1.8978678360655701</v>
      </c>
      <c r="Y14" s="49">
        <v>0.97747873533181795</v>
      </c>
      <c r="Z14" s="49">
        <v>2.2566327513661202</v>
      </c>
      <c r="AA14" s="37">
        <v>0.96899442022825899</v>
      </c>
    </row>
    <row r="15" spans="1:27">
      <c r="A15" s="3">
        <v>61001</v>
      </c>
      <c r="B15" s="15" t="s">
        <v>8</v>
      </c>
      <c r="C15" s="27">
        <v>42</v>
      </c>
      <c r="D15" s="36">
        <v>1.4335329125683001</v>
      </c>
      <c r="E15" s="49">
        <v>0.97986392102493203</v>
      </c>
      <c r="F15" s="49">
        <v>1.9402923469945299</v>
      </c>
      <c r="G15" s="37">
        <v>0.96756201060000702</v>
      </c>
      <c r="H15" s="52">
        <v>1.4356864890710299</v>
      </c>
      <c r="I15" s="49">
        <v>0.97983367087430195</v>
      </c>
      <c r="J15" s="49">
        <v>1.9959904207650201</v>
      </c>
      <c r="K15" s="37">
        <v>0.96663084497985396</v>
      </c>
      <c r="L15" s="52">
        <v>1.4639367568306001</v>
      </c>
      <c r="M15" s="49">
        <v>0.97943685429779703</v>
      </c>
      <c r="N15" s="49">
        <v>2.0753555109289601</v>
      </c>
      <c r="O15" s="37">
        <v>0.96530401196035798</v>
      </c>
      <c r="P15" s="52">
        <v>2.16760610928961</v>
      </c>
      <c r="Q15" s="49">
        <v>0.96955278290381397</v>
      </c>
      <c r="R15" s="49">
        <v>1.5461933715846901</v>
      </c>
      <c r="S15" s="37">
        <v>0.97415059422591999</v>
      </c>
      <c r="T15" s="52">
        <v>1.7143878497267699</v>
      </c>
      <c r="U15" s="49">
        <v>0.97591890019870697</v>
      </c>
      <c r="V15" s="49">
        <v>1.4768197431693899</v>
      </c>
      <c r="W15" s="37">
        <v>0.97531038905099399</v>
      </c>
      <c r="X15" s="52">
        <v>1.37193790163934</v>
      </c>
      <c r="Y15" s="49">
        <v>0.98072911358079295</v>
      </c>
      <c r="Z15" s="49">
        <v>2.7830171530054599</v>
      </c>
      <c r="AA15" s="37">
        <v>0.95347325827006202</v>
      </c>
    </row>
    <row r="16" spans="1:27">
      <c r="A16" s="3">
        <v>61076</v>
      </c>
      <c r="B16" s="15" t="s">
        <v>9</v>
      </c>
      <c r="C16" s="27">
        <v>2</v>
      </c>
      <c r="D16" s="36">
        <v>1.8687605355191199</v>
      </c>
      <c r="E16" s="49">
        <v>0.97675982321078103</v>
      </c>
      <c r="F16" s="49">
        <v>2.7532690655737699</v>
      </c>
      <c r="G16" s="37">
        <v>0.95683113496510697</v>
      </c>
      <c r="H16" s="52">
        <v>2.2676257568306002</v>
      </c>
      <c r="I16" s="49">
        <v>0.97179947752594698</v>
      </c>
      <c r="J16" s="49">
        <v>2.9807973825136602</v>
      </c>
      <c r="K16" s="37">
        <v>0.95326368878688605</v>
      </c>
      <c r="L16" s="52">
        <v>2.11793888797814</v>
      </c>
      <c r="M16" s="49">
        <v>0.97366100511551001</v>
      </c>
      <c r="N16" s="49">
        <v>2.8268424016393401</v>
      </c>
      <c r="O16" s="37">
        <v>0.95567756902616696</v>
      </c>
      <c r="P16" s="52">
        <v>2.9620184999999899</v>
      </c>
      <c r="Q16" s="49">
        <v>0.96316390875954805</v>
      </c>
      <c r="R16" s="49">
        <v>2.3054496393442601</v>
      </c>
      <c r="S16" s="37">
        <v>0.96385255419820204</v>
      </c>
      <c r="T16" s="52">
        <v>2.1313862650273201</v>
      </c>
      <c r="U16" s="49">
        <v>0.97349377158610195</v>
      </c>
      <c r="V16" s="49">
        <v>2.1643402431693901</v>
      </c>
      <c r="W16" s="37">
        <v>0.96606502683837903</v>
      </c>
      <c r="X16" s="52">
        <v>2.5523757295081899</v>
      </c>
      <c r="Y16" s="49">
        <v>0.96825828560757499</v>
      </c>
      <c r="Z16" s="49">
        <v>2.8343873797814201</v>
      </c>
      <c r="AA16" s="37">
        <v>0.95555927032911003</v>
      </c>
    </row>
    <row r="17" spans="1:27">
      <c r="A17" s="4">
        <v>61111</v>
      </c>
      <c r="B17" s="16" t="s">
        <v>10</v>
      </c>
      <c r="C17" s="28">
        <v>2</v>
      </c>
      <c r="D17" s="36">
        <v>1.5836872704917999</v>
      </c>
      <c r="E17" s="49">
        <v>0.98157743737131897</v>
      </c>
      <c r="F17" s="49">
        <v>2.08244772950819</v>
      </c>
      <c r="G17" s="37">
        <v>0.96920746288819504</v>
      </c>
      <c r="H17" s="52">
        <v>1.5394096830601001</v>
      </c>
      <c r="I17" s="49">
        <v>0.98209250536656401</v>
      </c>
      <c r="J17" s="49">
        <v>2.0695090327868799</v>
      </c>
      <c r="K17" s="37">
        <v>0.96939878356017395</v>
      </c>
      <c r="L17" s="52">
        <v>1.4847420464480801</v>
      </c>
      <c r="M17" s="49">
        <v>0.98272843771129703</v>
      </c>
      <c r="N17" s="49">
        <v>2.0841516994535501</v>
      </c>
      <c r="O17" s="37">
        <v>0.96918226678985597</v>
      </c>
      <c r="P17" s="52">
        <v>1.9281101420765001</v>
      </c>
      <c r="Q17" s="49">
        <v>0.97757086862460696</v>
      </c>
      <c r="R17" s="49">
        <v>1.3487980273224001</v>
      </c>
      <c r="S17" s="37">
        <v>0.98005572350069803</v>
      </c>
      <c r="T17" s="52">
        <v>1.4171776502732201</v>
      </c>
      <c r="U17" s="49">
        <v>0.98351439422126696</v>
      </c>
      <c r="V17" s="49">
        <v>1.70386366393442</v>
      </c>
      <c r="W17" s="37">
        <v>0.97480547321226296</v>
      </c>
      <c r="X17" s="52">
        <v>2.0594724945355098</v>
      </c>
      <c r="Y17" s="49">
        <v>0.97604276947882296</v>
      </c>
      <c r="Z17" s="49">
        <v>1.72735331693989</v>
      </c>
      <c r="AA17" s="37">
        <v>0.974458138678164</v>
      </c>
    </row>
    <row r="18" spans="1:27">
      <c r="A18" s="4">
        <v>61187</v>
      </c>
      <c r="B18" s="16" t="s">
        <v>35</v>
      </c>
      <c r="C18" s="28">
        <v>17</v>
      </c>
      <c r="D18" s="36">
        <v>1.7444921912568301</v>
      </c>
      <c r="E18" s="49">
        <v>0.98093974782537097</v>
      </c>
      <c r="F18" s="49">
        <v>2.4431284808743099</v>
      </c>
      <c r="G18" s="37">
        <v>0.96625676185762799</v>
      </c>
      <c r="H18" s="52">
        <v>1.60553739071038</v>
      </c>
      <c r="I18" s="49">
        <v>0.98245796243966699</v>
      </c>
      <c r="J18" s="49">
        <v>2.05986443715847</v>
      </c>
      <c r="K18" s="37">
        <v>0.971550208354508</v>
      </c>
      <c r="L18" s="52">
        <v>1.6377744535519101</v>
      </c>
      <c r="M18" s="49">
        <v>0.98210574157550401</v>
      </c>
      <c r="N18" s="49">
        <v>2.1290857404371502</v>
      </c>
      <c r="O18" s="37">
        <v>0.97059415919895098</v>
      </c>
      <c r="P18" s="52">
        <v>2.2498828633879699</v>
      </c>
      <c r="Q18" s="49">
        <v>0.975417869478306</v>
      </c>
      <c r="R18" s="49">
        <v>1.39563470491803</v>
      </c>
      <c r="S18" s="37">
        <v>0.98072420890818002</v>
      </c>
      <c r="T18" s="52">
        <v>1.64842706830601</v>
      </c>
      <c r="U18" s="49">
        <v>0.98198935153114097</v>
      </c>
      <c r="V18" s="49">
        <v>1.53634</v>
      </c>
      <c r="W18" s="37">
        <v>0.97878085950309901</v>
      </c>
      <c r="X18" s="52">
        <v>1.9123978579234899</v>
      </c>
      <c r="Y18" s="49">
        <v>0.97910521720135602</v>
      </c>
      <c r="Z18" s="49">
        <v>1.70015605191256</v>
      </c>
      <c r="AA18" s="37">
        <v>0.97651831617207796</v>
      </c>
    </row>
    <row r="19" spans="1:27">
      <c r="A19" s="4">
        <v>61206</v>
      </c>
      <c r="B19" s="16" t="s">
        <v>11</v>
      </c>
      <c r="C19" s="28">
        <v>200</v>
      </c>
      <c r="D19" s="36">
        <v>1.3022927677595599</v>
      </c>
      <c r="E19" s="49">
        <v>0.98495884427334202</v>
      </c>
      <c r="F19" s="49">
        <v>2.1551447677595599</v>
      </c>
      <c r="G19" s="37">
        <v>0.96773129617783504</v>
      </c>
      <c r="H19" s="52">
        <v>1.34267138797814</v>
      </c>
      <c r="I19" s="49">
        <v>0.98449248130967504</v>
      </c>
      <c r="J19" s="49">
        <v>2.4365812950819601</v>
      </c>
      <c r="K19" s="37">
        <v>0.96351738346033999</v>
      </c>
      <c r="L19" s="52">
        <v>1.3017311885245899</v>
      </c>
      <c r="M19" s="49">
        <v>0.98496533037303902</v>
      </c>
      <c r="N19" s="49">
        <v>2.33586363387978</v>
      </c>
      <c r="O19" s="37">
        <v>0.96502541597287195</v>
      </c>
      <c r="P19" s="52">
        <v>1.8721683333333301</v>
      </c>
      <c r="Q19" s="49">
        <v>0.97837692403327303</v>
      </c>
      <c r="R19" s="49">
        <v>1.62956136612021</v>
      </c>
      <c r="S19" s="37">
        <v>0.97560078846209497</v>
      </c>
      <c r="T19" s="52">
        <v>1.42665884699453</v>
      </c>
      <c r="U19" s="49">
        <v>0.98352244716572002</v>
      </c>
      <c r="V19" s="49">
        <v>1.7588020710382499</v>
      </c>
      <c r="W19" s="37">
        <v>0.97366568410569299</v>
      </c>
      <c r="X19" s="52">
        <v>1.92270739344262</v>
      </c>
      <c r="Y19" s="49">
        <v>0.977793210530287</v>
      </c>
      <c r="Z19" s="49">
        <v>2.2449825437158402</v>
      </c>
      <c r="AA19" s="37">
        <v>0.96638616677968903</v>
      </c>
    </row>
    <row r="20" spans="1:27">
      <c r="A20" s="4">
        <v>61242</v>
      </c>
      <c r="B20" s="16" t="s">
        <v>36</v>
      </c>
      <c r="C20" s="28">
        <v>134</v>
      </c>
      <c r="D20" s="36">
        <v>1.3535336803278599</v>
      </c>
      <c r="E20" s="49">
        <v>0.98471021401505798</v>
      </c>
      <c r="F20" s="49">
        <v>2.8418817322404299</v>
      </c>
      <c r="G20" s="37">
        <v>0.96276128873839295</v>
      </c>
      <c r="H20" s="52">
        <v>1.5681711393442599</v>
      </c>
      <c r="I20" s="49">
        <v>0.98228562653680795</v>
      </c>
      <c r="J20" s="49">
        <v>2.8861781748633799</v>
      </c>
      <c r="K20" s="37">
        <v>0.96218084852582597</v>
      </c>
      <c r="L20" s="52">
        <v>1.46408987158469</v>
      </c>
      <c r="M20" s="49">
        <v>0.98346134926333795</v>
      </c>
      <c r="N20" s="49">
        <v>2.7496275737704901</v>
      </c>
      <c r="O20" s="37">
        <v>0.96397014480406595</v>
      </c>
      <c r="P20" s="52">
        <v>2.1611669999999998</v>
      </c>
      <c r="Q20" s="49">
        <v>0.97558702721034996</v>
      </c>
      <c r="R20" s="49">
        <v>2.00464356284153</v>
      </c>
      <c r="S20" s="37">
        <v>0.97373207267135498</v>
      </c>
      <c r="T20" s="52">
        <v>1.45123610655737</v>
      </c>
      <c r="U20" s="49">
        <v>0.98360654795268398</v>
      </c>
      <c r="V20" s="49">
        <v>2.0966596311475398</v>
      </c>
      <c r="W20" s="37">
        <v>0.97252633642969399</v>
      </c>
      <c r="X20" s="52">
        <v>2.5300875191256802</v>
      </c>
      <c r="Y20" s="49">
        <v>0.97141962756240197</v>
      </c>
      <c r="Z20" s="49">
        <v>3.6565116010928902</v>
      </c>
      <c r="AA20" s="37">
        <v>0.95208675357842298</v>
      </c>
    </row>
    <row r="21" spans="1:27">
      <c r="A21" s="4">
        <v>61286</v>
      </c>
      <c r="B21" s="16" t="s">
        <v>37</v>
      </c>
      <c r="C21" s="28">
        <v>41</v>
      </c>
      <c r="D21" s="36">
        <v>0.93498829508196701</v>
      </c>
      <c r="E21" s="49">
        <v>0.98981156233259204</v>
      </c>
      <c r="F21" s="49">
        <v>1.37294530327868</v>
      </c>
      <c r="G21" s="37">
        <v>0.98113946766239901</v>
      </c>
      <c r="H21" s="52">
        <v>0.91931921584699405</v>
      </c>
      <c r="I21" s="49">
        <v>0.98998230611401805</v>
      </c>
      <c r="J21" s="49">
        <v>1.47132728961748</v>
      </c>
      <c r="K21" s="37">
        <v>0.97978796689223102</v>
      </c>
      <c r="L21" s="52">
        <v>0.90608466939890697</v>
      </c>
      <c r="M21" s="49">
        <v>0.99012652112959798</v>
      </c>
      <c r="N21" s="49">
        <v>1.4513028114754001</v>
      </c>
      <c r="O21" s="37">
        <v>0.98006304873026195</v>
      </c>
      <c r="P21" s="52">
        <v>1.19583804371584</v>
      </c>
      <c r="Q21" s="49">
        <v>0.98696911882982896</v>
      </c>
      <c r="R21" s="49">
        <v>1.0771654726775901</v>
      </c>
      <c r="S21" s="37">
        <v>0.98520267764355396</v>
      </c>
      <c r="T21" s="52">
        <v>1.00372377868852</v>
      </c>
      <c r="U21" s="49">
        <v>0.989062561308785</v>
      </c>
      <c r="V21" s="49">
        <v>1.2498682021857901</v>
      </c>
      <c r="W21" s="37">
        <v>0.98283021210767096</v>
      </c>
      <c r="X21" s="52">
        <v>1.7602185054644801</v>
      </c>
      <c r="Y21" s="49">
        <v>0.98081914327882602</v>
      </c>
      <c r="Z21" s="49">
        <v>1.48775077595628</v>
      </c>
      <c r="AA21" s="37">
        <v>0.97956235288237203</v>
      </c>
    </row>
    <row r="22" spans="1:27">
      <c r="A22" s="3">
        <v>61326</v>
      </c>
      <c r="B22" s="15" t="s">
        <v>12</v>
      </c>
      <c r="C22" s="27">
        <v>20</v>
      </c>
      <c r="D22" s="36">
        <v>1.1917996338797801</v>
      </c>
      <c r="E22" s="49">
        <v>0.98646734854832896</v>
      </c>
      <c r="F22" s="49">
        <v>1.66396652185792</v>
      </c>
      <c r="G22" s="37">
        <v>0.97833140015005704</v>
      </c>
      <c r="H22" s="52">
        <v>1.2011240928961699</v>
      </c>
      <c r="I22" s="49">
        <v>0.98636147114221395</v>
      </c>
      <c r="J22" s="49">
        <v>1.6904302786885199</v>
      </c>
      <c r="K22" s="37">
        <v>0.97798678230483305</v>
      </c>
      <c r="L22" s="52">
        <v>1.18648281147541</v>
      </c>
      <c r="M22" s="49">
        <v>0.98652772002553302</v>
      </c>
      <c r="N22" s="49">
        <v>1.71086013934426</v>
      </c>
      <c r="O22" s="37">
        <v>0.97772073940689996</v>
      </c>
      <c r="P22" s="52">
        <v>1.8116587732240399</v>
      </c>
      <c r="Q22" s="49">
        <v>0.97942896940856505</v>
      </c>
      <c r="R22" s="49">
        <v>1.31503706010928</v>
      </c>
      <c r="S22" s="37">
        <v>0.98287524930998205</v>
      </c>
      <c r="T22" s="52">
        <v>1.2942749863387899</v>
      </c>
      <c r="U22" s="49">
        <v>0.98530376098898398</v>
      </c>
      <c r="V22" s="49">
        <v>1.53277926775956</v>
      </c>
      <c r="W22" s="37">
        <v>0.98003975430089496</v>
      </c>
      <c r="X22" s="52">
        <v>2.32674606284152</v>
      </c>
      <c r="Y22" s="49">
        <v>0.97358025410489601</v>
      </c>
      <c r="Z22" s="49">
        <v>2.3350735245901602</v>
      </c>
      <c r="AA22" s="37">
        <v>0.96959207222027299</v>
      </c>
    </row>
    <row r="23" spans="1:27">
      <c r="A23" s="4">
        <v>62016</v>
      </c>
      <c r="B23" s="16" t="s">
        <v>14</v>
      </c>
      <c r="C23" s="28">
        <v>235</v>
      </c>
      <c r="D23" s="36">
        <v>0.79949006557377</v>
      </c>
      <c r="E23" s="49">
        <v>0.98984709963689399</v>
      </c>
      <c r="F23" s="49">
        <v>2.08062896721311</v>
      </c>
      <c r="G23" s="37">
        <v>0.97253758430541903</v>
      </c>
      <c r="H23" s="52">
        <v>0.87571122950819602</v>
      </c>
      <c r="I23" s="49">
        <v>0.98887915029479501</v>
      </c>
      <c r="J23" s="49">
        <v>2.2558121338797799</v>
      </c>
      <c r="K23" s="37">
        <v>0.97022532535800199</v>
      </c>
      <c r="L23" s="52">
        <v>0.88186188797814202</v>
      </c>
      <c r="M23" s="49">
        <v>0.98880104172872096</v>
      </c>
      <c r="N23" s="49">
        <v>2.21098580327868</v>
      </c>
      <c r="O23" s="37">
        <v>0.97081699227431895</v>
      </c>
      <c r="P23" s="52">
        <v>1.3280995409836001</v>
      </c>
      <c r="Q23" s="49">
        <v>0.98313417152692595</v>
      </c>
      <c r="R23" s="49">
        <v>1.7197152459016301</v>
      </c>
      <c r="S23" s="37">
        <v>0.97730131815740395</v>
      </c>
      <c r="T23" s="52">
        <v>1.2367545546448</v>
      </c>
      <c r="U23" s="49">
        <v>0.98429418161948601</v>
      </c>
      <c r="V23" s="49">
        <v>1.9109037267759501</v>
      </c>
      <c r="W23" s="37">
        <v>0.97477780357574395</v>
      </c>
      <c r="X23" s="52">
        <v>1.75818341803278</v>
      </c>
      <c r="Y23" s="49">
        <v>0.97767244168251</v>
      </c>
      <c r="Z23" s="49">
        <v>3.51480205191256</v>
      </c>
      <c r="AA23" s="37">
        <v>0.95360780006678503</v>
      </c>
    </row>
    <row r="24" spans="1:27">
      <c r="A24" s="4">
        <v>62046</v>
      </c>
      <c r="B24" s="16" t="s">
        <v>38</v>
      </c>
      <c r="C24" s="28">
        <v>26</v>
      </c>
      <c r="D24" s="36">
        <v>1.2145733442622899</v>
      </c>
      <c r="E24" s="49">
        <v>0.98605855605007497</v>
      </c>
      <c r="F24" s="49">
        <v>1.63511048633879</v>
      </c>
      <c r="G24" s="37">
        <v>0.97745679349198</v>
      </c>
      <c r="H24" s="52">
        <v>1.0455975191256801</v>
      </c>
      <c r="I24" s="49">
        <v>0.987998140025108</v>
      </c>
      <c r="J24" s="49">
        <v>1.6773580081967201</v>
      </c>
      <c r="K24" s="37">
        <v>0.97687432850404698</v>
      </c>
      <c r="L24" s="52">
        <v>1.06183911202185</v>
      </c>
      <c r="M24" s="49">
        <v>0.98781171138488699</v>
      </c>
      <c r="N24" s="49">
        <v>1.67966909016393</v>
      </c>
      <c r="O24" s="37">
        <v>0.97684246570426703</v>
      </c>
      <c r="P24" s="52">
        <v>1.62052511748633</v>
      </c>
      <c r="Q24" s="49">
        <v>0.98139885071444199</v>
      </c>
      <c r="R24" s="49">
        <v>1.2039979262295</v>
      </c>
      <c r="S24" s="37">
        <v>0.98340052607271</v>
      </c>
      <c r="T24" s="52">
        <v>1.34467824863387</v>
      </c>
      <c r="U24" s="49">
        <v>0.98456515078107598</v>
      </c>
      <c r="V24" s="49">
        <v>1.5943922759562801</v>
      </c>
      <c r="W24" s="37">
        <v>0.97801817392037305</v>
      </c>
      <c r="X24" s="52">
        <v>1.7109271202185701</v>
      </c>
      <c r="Y24" s="49">
        <v>0.98036117401916001</v>
      </c>
      <c r="Z24" s="49">
        <v>2.0169302868852399</v>
      </c>
      <c r="AA24" s="37">
        <v>0.97219265832528401</v>
      </c>
    </row>
    <row r="25" spans="1:27">
      <c r="A25" s="4">
        <v>62051</v>
      </c>
      <c r="B25" s="16" t="s">
        <v>39</v>
      </c>
      <c r="C25" s="28">
        <v>12</v>
      </c>
      <c r="D25" s="36">
        <v>0.77834296174863404</v>
      </c>
      <c r="E25" s="49">
        <v>0.99076521809551599</v>
      </c>
      <c r="F25" s="49">
        <v>1.5342637021857899</v>
      </c>
      <c r="G25" s="37">
        <v>0.97912699580458096</v>
      </c>
      <c r="H25" s="52">
        <v>0.75349106284153</v>
      </c>
      <c r="I25" s="49">
        <v>0.99106007765948501</v>
      </c>
      <c r="J25" s="49">
        <v>1.59373479234972</v>
      </c>
      <c r="K25" s="37">
        <v>0.97831791695279702</v>
      </c>
      <c r="L25" s="52">
        <v>0.75657521038251296</v>
      </c>
      <c r="M25" s="49">
        <v>0.99102348526859496</v>
      </c>
      <c r="N25" s="49">
        <v>1.6088381885245899</v>
      </c>
      <c r="O25" s="37">
        <v>0.97811244168066902</v>
      </c>
      <c r="P25" s="52">
        <v>1.0991036612021801</v>
      </c>
      <c r="Q25" s="49">
        <v>0.98695949844677799</v>
      </c>
      <c r="R25" s="49">
        <v>1.2025084125683001</v>
      </c>
      <c r="S25" s="37">
        <v>0.98364038521878105</v>
      </c>
      <c r="T25" s="52">
        <v>0.99336472950819699</v>
      </c>
      <c r="U25" s="49">
        <v>0.98821405591179801</v>
      </c>
      <c r="V25" s="49">
        <v>1.67926155191256</v>
      </c>
      <c r="W25" s="37">
        <v>0.97715436181645798</v>
      </c>
      <c r="X25" s="52">
        <v>1.4748035792349701</v>
      </c>
      <c r="Y25" s="49">
        <v>0.98250194313366701</v>
      </c>
      <c r="Z25" s="49">
        <v>2.2572077568306002</v>
      </c>
      <c r="AA25" s="37">
        <v>0.96929164985710303</v>
      </c>
    </row>
    <row r="26" spans="1:27">
      <c r="A26" s="4">
        <v>62078</v>
      </c>
      <c r="B26" s="16" t="s">
        <v>13</v>
      </c>
      <c r="C26" s="28">
        <v>23</v>
      </c>
      <c r="D26" s="36">
        <v>1.10726626502732</v>
      </c>
      <c r="E26" s="49">
        <v>0.98698833238882999</v>
      </c>
      <c r="F26" s="49">
        <v>1.3443531721311399</v>
      </c>
      <c r="G26" s="37">
        <v>0.98042403159388902</v>
      </c>
      <c r="H26" s="52">
        <v>1.0736005218579201</v>
      </c>
      <c r="I26" s="49">
        <v>0.98738394406222696</v>
      </c>
      <c r="J26" s="49">
        <v>1.47142803825136</v>
      </c>
      <c r="K26" s="37">
        <v>0.97857361489093497</v>
      </c>
      <c r="L26" s="52">
        <v>1.0995433688524501</v>
      </c>
      <c r="M26" s="49">
        <v>0.987079085409306</v>
      </c>
      <c r="N26" s="49">
        <v>1.43489971857923</v>
      </c>
      <c r="O26" s="37">
        <v>0.97910552662860495</v>
      </c>
      <c r="P26" s="52">
        <v>1.5945933633879701</v>
      </c>
      <c r="Q26" s="49">
        <v>0.98126167167309997</v>
      </c>
      <c r="R26" s="49">
        <v>1.0466382923497199</v>
      </c>
      <c r="S26" s="37">
        <v>0.98475924439469698</v>
      </c>
      <c r="T26" s="52">
        <v>1.08602173224043</v>
      </c>
      <c r="U26" s="49">
        <v>0.98723798038038202</v>
      </c>
      <c r="V26" s="49">
        <v>1.23144157923497</v>
      </c>
      <c r="W26" s="37">
        <v>0.98206820800604</v>
      </c>
      <c r="X26" s="52">
        <v>1.43085021038251</v>
      </c>
      <c r="Y26" s="49">
        <v>0.98318584433852496</v>
      </c>
      <c r="Z26" s="49">
        <v>1.7166139262294999</v>
      </c>
      <c r="AA26" s="37">
        <v>0.97500330963470905</v>
      </c>
    </row>
    <row r="27" spans="1:27">
      <c r="A27" s="4">
        <v>62081</v>
      </c>
      <c r="B27" s="16" t="s">
        <v>15</v>
      </c>
      <c r="C27" s="28">
        <v>626</v>
      </c>
      <c r="D27" s="36">
        <v>1.3940127923497201</v>
      </c>
      <c r="E27" s="49">
        <v>0.98252257979625601</v>
      </c>
      <c r="F27" s="49">
        <v>0.82511515300546401</v>
      </c>
      <c r="G27" s="37">
        <v>0.98708941727571797</v>
      </c>
      <c r="H27" s="52">
        <v>1.57257460109289</v>
      </c>
      <c r="I27" s="49">
        <v>0.98028386306361803</v>
      </c>
      <c r="J27" s="49">
        <v>0.82214930874316905</v>
      </c>
      <c r="K27" s="37">
        <v>0.98713582386218801</v>
      </c>
      <c r="L27" s="52">
        <v>1.5617807021857899</v>
      </c>
      <c r="M27" s="49">
        <v>0.98041919145362399</v>
      </c>
      <c r="N27" s="49">
        <v>0.81359843169398904</v>
      </c>
      <c r="O27" s="37">
        <v>0.98726961949678105</v>
      </c>
      <c r="P27" s="52">
        <v>2.01694037978142</v>
      </c>
      <c r="Q27" s="49">
        <v>0.97471263195230895</v>
      </c>
      <c r="R27" s="49">
        <v>0.53762493989071003</v>
      </c>
      <c r="S27" s="37">
        <v>0.99158777870480996</v>
      </c>
      <c r="T27" s="52">
        <v>1.2739991803278601</v>
      </c>
      <c r="U27" s="49">
        <v>0.984027249150072</v>
      </c>
      <c r="V27" s="49">
        <v>0.78272403825136605</v>
      </c>
      <c r="W27" s="37">
        <v>0.98775271135268805</v>
      </c>
      <c r="X27" s="52">
        <v>1.97803926775956</v>
      </c>
      <c r="Y27" s="49">
        <v>0.97520035422066198</v>
      </c>
      <c r="Z27" s="49">
        <v>1.5635480573770399</v>
      </c>
      <c r="AA27" s="37">
        <v>0.97553515231828103</v>
      </c>
    </row>
    <row r="28" spans="1:27">
      <c r="A28" s="4">
        <v>62091</v>
      </c>
      <c r="B28" s="16" t="s">
        <v>17</v>
      </c>
      <c r="C28" s="28">
        <v>20</v>
      </c>
      <c r="D28" s="36">
        <v>1.40217873497267</v>
      </c>
      <c r="E28" s="49">
        <v>0.983118650156945</v>
      </c>
      <c r="F28" s="49">
        <v>1.77220563661202</v>
      </c>
      <c r="G28" s="37">
        <v>0.97475742885649197</v>
      </c>
      <c r="H28" s="52">
        <v>1.3837693825136601</v>
      </c>
      <c r="I28" s="49">
        <v>0.983340287179026</v>
      </c>
      <c r="J28" s="49">
        <v>1.9525507786885199</v>
      </c>
      <c r="K28" s="37">
        <v>0.972188666527108</v>
      </c>
      <c r="L28" s="52">
        <v>1.38855339617486</v>
      </c>
      <c r="M28" s="49">
        <v>0.98328269066422003</v>
      </c>
      <c r="N28" s="49">
        <v>1.88313201092896</v>
      </c>
      <c r="O28" s="37">
        <v>0.97317743901922904</v>
      </c>
      <c r="P28" s="52">
        <v>2.0042916202185701</v>
      </c>
      <c r="Q28" s="49">
        <v>0.97586958981440197</v>
      </c>
      <c r="R28" s="49">
        <v>1.5255076284153</v>
      </c>
      <c r="S28" s="37">
        <v>0.97827129423092596</v>
      </c>
      <c r="T28" s="52">
        <v>1.3841475382513599</v>
      </c>
      <c r="U28" s="49">
        <v>0.98333573442184596</v>
      </c>
      <c r="V28" s="49">
        <v>1.83222677322404</v>
      </c>
      <c r="W28" s="37">
        <v>0.97390251237290604</v>
      </c>
      <c r="X28" s="52">
        <v>2.2831934071038198</v>
      </c>
      <c r="Y28" s="49">
        <v>0.97251178776047598</v>
      </c>
      <c r="Z28" s="49">
        <v>2.95800763934426</v>
      </c>
      <c r="AA28" s="37">
        <v>0.95786735086683805</v>
      </c>
    </row>
    <row r="29" spans="1:27">
      <c r="A29" s="4">
        <v>62096</v>
      </c>
      <c r="B29" s="16" t="s">
        <v>40</v>
      </c>
      <c r="C29" s="28">
        <v>10</v>
      </c>
      <c r="D29" s="36">
        <v>1.04069856010928</v>
      </c>
      <c r="E29" s="49">
        <v>0.98795943322443003</v>
      </c>
      <c r="F29" s="49">
        <v>1.5592831885245899</v>
      </c>
      <c r="G29" s="37">
        <v>0.978320843593949</v>
      </c>
      <c r="H29" s="52">
        <v>0.93562703825136595</v>
      </c>
      <c r="I29" s="49">
        <v>0.98917507887210798</v>
      </c>
      <c r="J29" s="49">
        <v>1.7267124508196701</v>
      </c>
      <c r="K29" s="37">
        <v>0.97599302707482205</v>
      </c>
      <c r="L29" s="52">
        <v>0.97687113934426195</v>
      </c>
      <c r="M29" s="49">
        <v>0.98869789712866896</v>
      </c>
      <c r="N29" s="49">
        <v>1.6758023989071</v>
      </c>
      <c r="O29" s="37">
        <v>0.97670084396541301</v>
      </c>
      <c r="P29" s="52">
        <v>1.4962333060109201</v>
      </c>
      <c r="Q29" s="49">
        <v>0.98268903434346699</v>
      </c>
      <c r="R29" s="49">
        <v>1.3247051994535499</v>
      </c>
      <c r="S29" s="37">
        <v>0.98158224790582405</v>
      </c>
      <c r="T29" s="52">
        <v>1.0559707841529999</v>
      </c>
      <c r="U29" s="49">
        <v>0.98778273822315099</v>
      </c>
      <c r="V29" s="49">
        <v>1.5724498360655701</v>
      </c>
      <c r="W29" s="37">
        <v>0.97813778395892903</v>
      </c>
      <c r="X29" s="52">
        <v>1.51725747267759</v>
      </c>
      <c r="Y29" s="49">
        <v>0.98244579111016805</v>
      </c>
      <c r="Z29" s="49">
        <v>3.2619472540983598</v>
      </c>
      <c r="AA29" s="37">
        <v>0.95464822218932599</v>
      </c>
    </row>
    <row r="30" spans="1:27">
      <c r="A30" s="4">
        <v>62101</v>
      </c>
      <c r="B30" s="16" t="s">
        <v>16</v>
      </c>
      <c r="C30" s="28">
        <v>5</v>
      </c>
      <c r="D30" s="36">
        <v>1.3286319726775899</v>
      </c>
      <c r="E30" s="49">
        <v>0.98131586623410405</v>
      </c>
      <c r="F30" s="49">
        <v>1.32708881967213</v>
      </c>
      <c r="G30" s="37">
        <v>0.97753591544972995</v>
      </c>
      <c r="H30" s="52">
        <v>1.4192223032786799</v>
      </c>
      <c r="I30" s="49">
        <v>0.98004192289264103</v>
      </c>
      <c r="J30" s="49">
        <v>1.44667424043715</v>
      </c>
      <c r="K30" s="37">
        <v>0.97551165229324499</v>
      </c>
      <c r="L30" s="52">
        <v>1.4176300628415299</v>
      </c>
      <c r="M30" s="49">
        <v>0.980064314069375</v>
      </c>
      <c r="N30" s="49">
        <v>1.4154580054644801</v>
      </c>
      <c r="O30" s="37">
        <v>0.97604006013707001</v>
      </c>
      <c r="P30" s="52">
        <v>1.7906756065573699</v>
      </c>
      <c r="Q30" s="49">
        <v>0.97481829185788804</v>
      </c>
      <c r="R30" s="49">
        <v>1.23048414754098</v>
      </c>
      <c r="S30" s="37">
        <v>0.97917117564523104</v>
      </c>
      <c r="T30" s="52">
        <v>1.5034840300546399</v>
      </c>
      <c r="U30" s="49">
        <v>0.97885697671732397</v>
      </c>
      <c r="V30" s="49">
        <v>1.35671601912568</v>
      </c>
      <c r="W30" s="37">
        <v>0.97703440575147404</v>
      </c>
      <c r="X30" s="52">
        <v>2.0431611748633798</v>
      </c>
      <c r="Y30" s="49">
        <v>0.97126766668161701</v>
      </c>
      <c r="Z30" s="49">
        <v>1.5597125874316899</v>
      </c>
      <c r="AA30" s="37">
        <v>0.97359821368486699</v>
      </c>
    </row>
    <row r="31" spans="1:27">
      <c r="A31" s="4">
        <v>62131</v>
      </c>
      <c r="B31" s="16" t="s">
        <v>41</v>
      </c>
      <c r="C31" s="28">
        <v>68</v>
      </c>
      <c r="D31" s="36">
        <v>1.1204275737704901</v>
      </c>
      <c r="E31" s="49">
        <v>0.98589861069329698</v>
      </c>
      <c r="F31" s="49">
        <v>1.6711819016393401</v>
      </c>
      <c r="G31" s="37">
        <v>0.97413257515863405</v>
      </c>
      <c r="H31" s="52">
        <v>1.0516830546447999</v>
      </c>
      <c r="I31" s="49">
        <v>0.98676381005966995</v>
      </c>
      <c r="J31" s="49">
        <v>1.87317822677595</v>
      </c>
      <c r="K31" s="37">
        <v>0.97100597071564798</v>
      </c>
      <c r="L31" s="52">
        <v>1.0248505054644801</v>
      </c>
      <c r="M31" s="49">
        <v>0.98710151704844895</v>
      </c>
      <c r="N31" s="49">
        <v>1.72552682513661</v>
      </c>
      <c r="O31" s="37">
        <v>0.97329139609686</v>
      </c>
      <c r="P31" s="52">
        <v>1.4943826174863299</v>
      </c>
      <c r="Q31" s="49">
        <v>0.98119211669217499</v>
      </c>
      <c r="R31" s="49">
        <v>1.42314302459016</v>
      </c>
      <c r="S31" s="37">
        <v>0.97797185022708299</v>
      </c>
      <c r="T31" s="52">
        <v>1.25836434699453</v>
      </c>
      <c r="U31" s="49">
        <v>0.98416257689291697</v>
      </c>
      <c r="V31" s="49">
        <v>1.5690377704917999</v>
      </c>
      <c r="W31" s="37">
        <v>0.97571361527931399</v>
      </c>
      <c r="X31" s="52">
        <v>1.4807323633879701</v>
      </c>
      <c r="Y31" s="49">
        <v>0.981363914987471</v>
      </c>
      <c r="Z31" s="49">
        <v>2.2611930737704902</v>
      </c>
      <c r="AA31" s="37">
        <v>0.96500007459977999</v>
      </c>
    </row>
    <row r="32" spans="1:27">
      <c r="A32" s="4">
        <v>63016</v>
      </c>
      <c r="B32" s="16" t="s">
        <v>42</v>
      </c>
      <c r="C32" s="28">
        <v>5</v>
      </c>
      <c r="D32" s="36">
        <v>1.4595631338797801</v>
      </c>
      <c r="E32" s="49">
        <v>0.98004111278880202</v>
      </c>
      <c r="F32" s="49">
        <v>2.5809905737704901</v>
      </c>
      <c r="G32" s="37">
        <v>0.95616453978679095</v>
      </c>
      <c r="H32" s="52">
        <v>1.49292825136612</v>
      </c>
      <c r="I32" s="49">
        <v>0.97958485940637596</v>
      </c>
      <c r="J32" s="49">
        <v>2.5740429234972599</v>
      </c>
      <c r="K32" s="37">
        <v>0.956282538453745</v>
      </c>
      <c r="L32" s="52">
        <v>1.4826064043715801</v>
      </c>
      <c r="M32" s="49">
        <v>0.97972600614761096</v>
      </c>
      <c r="N32" s="49">
        <v>2.4569217568305999</v>
      </c>
      <c r="O32" s="37">
        <v>0.95827172055061804</v>
      </c>
      <c r="P32" s="52">
        <v>2.0087161939890699</v>
      </c>
      <c r="Q32" s="49">
        <v>0.97253168497853004</v>
      </c>
      <c r="R32" s="49">
        <v>1.6740078961748599</v>
      </c>
      <c r="S32" s="37">
        <v>0.97156870417307595</v>
      </c>
      <c r="T32" s="52">
        <v>1.33271513387978</v>
      </c>
      <c r="U32" s="49">
        <v>0.98177570368535105</v>
      </c>
      <c r="V32" s="49">
        <v>1.67800108469945</v>
      </c>
      <c r="W32" s="37">
        <v>0.97150088398865797</v>
      </c>
      <c r="X32" s="52">
        <v>1.68520784153005</v>
      </c>
      <c r="Y32" s="49">
        <v>0.97695552014449905</v>
      </c>
      <c r="Z32" s="49">
        <v>3.2238907459016302</v>
      </c>
      <c r="AA32" s="37">
        <v>0.94524554411012296</v>
      </c>
    </row>
    <row r="33" spans="1:27">
      <c r="A33" s="4">
        <v>63051</v>
      </c>
      <c r="B33" s="16" t="s">
        <v>43</v>
      </c>
      <c r="C33" s="28">
        <v>3</v>
      </c>
      <c r="D33" s="36">
        <v>1.90382363934426</v>
      </c>
      <c r="E33" s="49">
        <v>0.979172851971577</v>
      </c>
      <c r="F33" s="49">
        <v>2.8731713606557299</v>
      </c>
      <c r="G33" s="37">
        <v>0.95849542848264702</v>
      </c>
      <c r="H33" s="52">
        <v>2.08873494808743</v>
      </c>
      <c r="I33" s="49">
        <v>0.97714998855096702</v>
      </c>
      <c r="J33" s="49">
        <v>2.66144559836065</v>
      </c>
      <c r="K33" s="37">
        <v>0.96155392585025101</v>
      </c>
      <c r="L33" s="52">
        <v>2.0211860081967199</v>
      </c>
      <c r="M33" s="49">
        <v>0.97788894973476204</v>
      </c>
      <c r="N33" s="49">
        <v>2.7414574371584699</v>
      </c>
      <c r="O33" s="37">
        <v>0.96039810996989905</v>
      </c>
      <c r="P33" s="52">
        <v>2.9983123961748599</v>
      </c>
      <c r="Q33" s="49">
        <v>0.96719953738357001</v>
      </c>
      <c r="R33" s="49">
        <v>1.8621628579234899</v>
      </c>
      <c r="S33" s="37">
        <v>0.97310001325643003</v>
      </c>
      <c r="T33" s="52">
        <v>1.6264463879781399</v>
      </c>
      <c r="U33" s="49">
        <v>0.98220725965227496</v>
      </c>
      <c r="V33" s="49">
        <v>2.12444159289617</v>
      </c>
      <c r="W33" s="37">
        <v>0.96931124984947803</v>
      </c>
      <c r="X33" s="52">
        <v>2.5292782213114702</v>
      </c>
      <c r="Y33" s="49">
        <v>0.97233060309175301</v>
      </c>
      <c r="Z33" s="49">
        <v>2.4540893907103798</v>
      </c>
      <c r="AA33" s="37">
        <v>0.96454930255065896</v>
      </c>
    </row>
    <row r="34" spans="1:27">
      <c r="A34" s="4">
        <v>63071</v>
      </c>
      <c r="B34" s="16" t="s">
        <v>65</v>
      </c>
      <c r="C34" s="28">
        <v>540</v>
      </c>
      <c r="D34" s="36">
        <v>0.90435674316939796</v>
      </c>
      <c r="E34" s="49">
        <v>0.98915184265481004</v>
      </c>
      <c r="F34" s="49">
        <v>1.2764842459016299</v>
      </c>
      <c r="G34" s="37">
        <v>0.98030511739236903</v>
      </c>
      <c r="H34" s="52">
        <v>0.88662166393442599</v>
      </c>
      <c r="I34" s="49">
        <v>0.98936458273943295</v>
      </c>
      <c r="J34" s="49">
        <v>1.46743955191256</v>
      </c>
      <c r="K34" s="37">
        <v>0.97735886690219298</v>
      </c>
      <c r="L34" s="52">
        <v>0.90798074316939803</v>
      </c>
      <c r="M34" s="49">
        <v>0.98910837117907302</v>
      </c>
      <c r="N34" s="49">
        <v>1.4511601448087399</v>
      </c>
      <c r="O34" s="37">
        <v>0.97761004196593704</v>
      </c>
      <c r="P34" s="52">
        <v>0.98603216666666604</v>
      </c>
      <c r="Q34" s="49">
        <v>0.98817210998623095</v>
      </c>
      <c r="R34" s="49">
        <v>1.14736856010928</v>
      </c>
      <c r="S34" s="37">
        <v>0.98229724403447105</v>
      </c>
      <c r="T34" s="52">
        <v>0.95865058469945297</v>
      </c>
      <c r="U34" s="49">
        <v>0.988500564118722</v>
      </c>
      <c r="V34" s="49">
        <v>1.20927864480874</v>
      </c>
      <c r="W34" s="37">
        <v>0.98134203298952505</v>
      </c>
      <c r="X34" s="52">
        <v>1.33165397814207</v>
      </c>
      <c r="Y34" s="49">
        <v>0.98402622417166297</v>
      </c>
      <c r="Z34" s="49">
        <v>1.3547092021857901</v>
      </c>
      <c r="AA34" s="37">
        <v>0.979098184102005</v>
      </c>
    </row>
    <row r="35" spans="1:27">
      <c r="A35" s="4">
        <v>63121</v>
      </c>
      <c r="B35" s="16" t="s">
        <v>44</v>
      </c>
      <c r="C35" s="28">
        <v>80</v>
      </c>
      <c r="D35" s="36">
        <v>1.46019624590163</v>
      </c>
      <c r="E35" s="49">
        <v>0.98364167409521397</v>
      </c>
      <c r="F35" s="49">
        <v>2.7651614726775899</v>
      </c>
      <c r="G35" s="37">
        <v>0.96084903306410396</v>
      </c>
      <c r="H35" s="52">
        <v>1.6485010819672099</v>
      </c>
      <c r="I35" s="49">
        <v>0.98153212759661601</v>
      </c>
      <c r="J35" s="49">
        <v>2.9716476557377001</v>
      </c>
      <c r="K35" s="37">
        <v>0.95792546646389498</v>
      </c>
      <c r="L35" s="52">
        <v>1.5678696393442599</v>
      </c>
      <c r="M35" s="49">
        <v>0.98243542769775105</v>
      </c>
      <c r="N35" s="49">
        <v>2.7367206229508199</v>
      </c>
      <c r="O35" s="37">
        <v>0.96125171723943503</v>
      </c>
      <c r="P35" s="52">
        <v>2.0774656967213101</v>
      </c>
      <c r="Q35" s="49">
        <v>0.97672651123548404</v>
      </c>
      <c r="R35" s="49">
        <v>1.8639699344262199</v>
      </c>
      <c r="S35" s="37">
        <v>0.97360869302089603</v>
      </c>
      <c r="T35" s="52">
        <v>1.8450679508196699</v>
      </c>
      <c r="U35" s="49">
        <v>0.97933002297417504</v>
      </c>
      <c r="V35" s="49">
        <v>2.0105880901639299</v>
      </c>
      <c r="W35" s="37">
        <v>0.97153277715695496</v>
      </c>
      <c r="X35" s="52">
        <v>1.9124937732240399</v>
      </c>
      <c r="Y35" s="49">
        <v>0.97857466315155905</v>
      </c>
      <c r="Z35" s="49">
        <v>2.4961421010928899</v>
      </c>
      <c r="AA35" s="37">
        <v>0.96465798549820203</v>
      </c>
    </row>
    <row r="36" spans="1:27">
      <c r="A36" s="4">
        <v>63201</v>
      </c>
      <c r="B36" s="16" t="s">
        <v>18</v>
      </c>
      <c r="C36" s="28">
        <v>320</v>
      </c>
      <c r="D36" s="36">
        <v>1.2222565519125601</v>
      </c>
      <c r="E36" s="49">
        <v>0.98615940559679405</v>
      </c>
      <c r="F36" s="49">
        <v>2.0134425956284101</v>
      </c>
      <c r="G36" s="37">
        <v>0.97177772819016695</v>
      </c>
      <c r="H36" s="52">
        <v>1.4403660819672099</v>
      </c>
      <c r="I36" s="49">
        <v>0.98368957589022699</v>
      </c>
      <c r="J36" s="49">
        <v>1.9030280710382499</v>
      </c>
      <c r="K36" s="37">
        <v>0.97332540018811797</v>
      </c>
      <c r="L36" s="52">
        <v>1.4373226065573701</v>
      </c>
      <c r="M36" s="49">
        <v>0.98372403961116806</v>
      </c>
      <c r="N36" s="49">
        <v>1.8897104344262201</v>
      </c>
      <c r="O36" s="37">
        <v>0.97351207248816096</v>
      </c>
      <c r="P36" s="52">
        <v>1.79006190710382</v>
      </c>
      <c r="Q36" s="49">
        <v>0.97972968868599197</v>
      </c>
      <c r="R36" s="49">
        <v>1.3042484644808701</v>
      </c>
      <c r="S36" s="37">
        <v>0.98171844841662903</v>
      </c>
      <c r="T36" s="52">
        <v>1.22006331420765</v>
      </c>
      <c r="U36" s="49">
        <v>0.98618424139207495</v>
      </c>
      <c r="V36" s="49">
        <v>1.5762304508196701</v>
      </c>
      <c r="W36" s="37">
        <v>0.97790609758899805</v>
      </c>
      <c r="X36" s="52">
        <v>1.69167317486338</v>
      </c>
      <c r="Y36" s="49">
        <v>0.98084382346780596</v>
      </c>
      <c r="Z36" s="49">
        <v>1.8221918661202099</v>
      </c>
      <c r="AA36" s="37">
        <v>0.97445847512763994</v>
      </c>
    </row>
    <row r="37" spans="1:27">
      <c r="A37" s="4">
        <v>63216</v>
      </c>
      <c r="B37" s="16" t="s">
        <v>45</v>
      </c>
      <c r="C37" s="28">
        <v>95</v>
      </c>
      <c r="D37" s="36">
        <v>1.03625412021857</v>
      </c>
      <c r="E37" s="49">
        <v>0.98795434473498001</v>
      </c>
      <c r="F37" s="49">
        <v>1.8946660109289599</v>
      </c>
      <c r="G37" s="37">
        <v>0.97487122039815999</v>
      </c>
      <c r="H37" s="52">
        <v>0.97335248087431703</v>
      </c>
      <c r="I37" s="49">
        <v>0.98868552779940599</v>
      </c>
      <c r="J37" s="49">
        <v>1.9014767732240401</v>
      </c>
      <c r="K37" s="37">
        <v>0.97478088988943401</v>
      </c>
      <c r="L37" s="52">
        <v>0.991095792349726</v>
      </c>
      <c r="M37" s="49">
        <v>0.98847927548240899</v>
      </c>
      <c r="N37" s="49">
        <v>1.94925258196721</v>
      </c>
      <c r="O37" s="37">
        <v>0.974147243768544</v>
      </c>
      <c r="P37" s="52">
        <v>1.4705589590163901</v>
      </c>
      <c r="Q37" s="49">
        <v>0.98290588580389804</v>
      </c>
      <c r="R37" s="49">
        <v>1.42364871038251</v>
      </c>
      <c r="S37" s="37">
        <v>0.98111827917570205</v>
      </c>
      <c r="T37" s="52">
        <v>1.3043681311475399</v>
      </c>
      <c r="U37" s="49">
        <v>0.98483772605587605</v>
      </c>
      <c r="V37" s="49">
        <v>1.59790785245901</v>
      </c>
      <c r="W37" s="37">
        <v>0.97880709633419505</v>
      </c>
      <c r="X37" s="52">
        <v>1.30044865300546</v>
      </c>
      <c r="Y37" s="49">
        <v>0.98488328696762295</v>
      </c>
      <c r="Z37" s="49">
        <v>2.1696504016393399</v>
      </c>
      <c r="AA37" s="37">
        <v>0.971224127924738</v>
      </c>
    </row>
    <row r="38" spans="1:27">
      <c r="A38" s="4">
        <v>63251</v>
      </c>
      <c r="B38" s="16" t="s">
        <v>30</v>
      </c>
      <c r="C38" s="28">
        <v>195</v>
      </c>
      <c r="D38" s="36">
        <v>1.28092462568306</v>
      </c>
      <c r="E38" s="49">
        <v>0.98485173983622198</v>
      </c>
      <c r="F38" s="49">
        <v>1.48920066393442</v>
      </c>
      <c r="G38" s="37">
        <v>0.978747065010107</v>
      </c>
      <c r="H38" s="52">
        <v>1.5059575901639299</v>
      </c>
      <c r="I38" s="49">
        <v>0.98219049199772102</v>
      </c>
      <c r="J38" s="49">
        <v>1.4328345273223999</v>
      </c>
      <c r="K38" s="37">
        <v>0.97955148705077499</v>
      </c>
      <c r="L38" s="52">
        <v>1.43492194535519</v>
      </c>
      <c r="M38" s="49">
        <v>0.98303056205874495</v>
      </c>
      <c r="N38" s="49">
        <v>1.4249916393442601</v>
      </c>
      <c r="O38" s="37">
        <v>0.97966341581388305</v>
      </c>
      <c r="P38" s="52">
        <v>2.2941971475409799</v>
      </c>
      <c r="Q38" s="49">
        <v>0.97286874296806103</v>
      </c>
      <c r="R38" s="49">
        <v>1.0507123497267701</v>
      </c>
      <c r="S38" s="37">
        <v>0.98500489436875205</v>
      </c>
      <c r="T38" s="52">
        <v>1.6525106967213099</v>
      </c>
      <c r="U38" s="49">
        <v>0.98045734974920096</v>
      </c>
      <c r="V38" s="49">
        <v>1.6218766202185699</v>
      </c>
      <c r="W38" s="37">
        <v>0.97685359723110499</v>
      </c>
      <c r="X38" s="52">
        <v>1.86657300819672</v>
      </c>
      <c r="Y38" s="49">
        <v>0.97792584124317905</v>
      </c>
      <c r="Z38" s="49">
        <v>1.76633332513661</v>
      </c>
      <c r="AA38" s="37">
        <v>0.97479200201910299</v>
      </c>
    </row>
    <row r="39" spans="1:27">
      <c r="A39" s="4">
        <v>63321</v>
      </c>
      <c r="B39" s="16" t="s">
        <v>46</v>
      </c>
      <c r="C39" s="28">
        <v>72</v>
      </c>
      <c r="D39" s="36">
        <v>1.0628688743169299</v>
      </c>
      <c r="E39" s="49">
        <v>0.98751672247404898</v>
      </c>
      <c r="F39" s="49">
        <v>1.43956299453551</v>
      </c>
      <c r="G39" s="37">
        <v>0.98087765899782198</v>
      </c>
      <c r="H39" s="52">
        <v>1.1215906393442601</v>
      </c>
      <c r="I39" s="49">
        <v>0.98682704183012104</v>
      </c>
      <c r="J39" s="49">
        <v>1.42071649453551</v>
      </c>
      <c r="K39" s="37">
        <v>0.98112800524947297</v>
      </c>
      <c r="L39" s="52">
        <v>1.1174001448087401</v>
      </c>
      <c r="M39" s="49">
        <v>0.98687625872556495</v>
      </c>
      <c r="N39" s="49">
        <v>1.44078074316939</v>
      </c>
      <c r="O39" s="37">
        <v>0.98086148311339005</v>
      </c>
      <c r="P39" s="52">
        <v>1.69126132240437</v>
      </c>
      <c r="Q39" s="49">
        <v>0.98013632258255001</v>
      </c>
      <c r="R39" s="49">
        <v>1.1476480956284101</v>
      </c>
      <c r="S39" s="37">
        <v>0.98475529148886798</v>
      </c>
      <c r="T39" s="52">
        <v>1.1201525409836</v>
      </c>
      <c r="U39" s="49">
        <v>0.986843932136517</v>
      </c>
      <c r="V39" s="49">
        <v>1.5409928224043701</v>
      </c>
      <c r="W39" s="37">
        <v>0.97953032250496797</v>
      </c>
      <c r="X39" s="52">
        <v>1.8666097732240401</v>
      </c>
      <c r="Y39" s="49">
        <v>0.97807687439639901</v>
      </c>
      <c r="Z39" s="49">
        <v>2.22629539071038</v>
      </c>
      <c r="AA39" s="37">
        <v>0.97042715060449503</v>
      </c>
    </row>
    <row r="40" spans="1:27">
      <c r="A40" s="4">
        <v>63331</v>
      </c>
      <c r="B40" s="16" t="s">
        <v>47</v>
      </c>
      <c r="C40" s="28">
        <v>72</v>
      </c>
      <c r="D40" s="36">
        <v>1.3379146721311399</v>
      </c>
      <c r="E40" s="49">
        <v>0.98404327578775597</v>
      </c>
      <c r="F40" s="49">
        <v>1.8697500874316899</v>
      </c>
      <c r="G40" s="37">
        <v>0.97582067591032695</v>
      </c>
      <c r="H40" s="52">
        <v>1.35424878688524</v>
      </c>
      <c r="I40" s="49">
        <v>0.98384846593193298</v>
      </c>
      <c r="J40" s="49">
        <v>1.88498457923497</v>
      </c>
      <c r="K40" s="37">
        <v>0.97562366577665804</v>
      </c>
      <c r="L40" s="52">
        <v>1.3526589999999901</v>
      </c>
      <c r="M40" s="49">
        <v>0.98386742662607296</v>
      </c>
      <c r="N40" s="49">
        <v>1.8733642103825101</v>
      </c>
      <c r="O40" s="37">
        <v>0.97577393862136297</v>
      </c>
      <c r="P40" s="52">
        <v>2.2589942595628401</v>
      </c>
      <c r="Q40" s="49">
        <v>0.97305796165650205</v>
      </c>
      <c r="R40" s="49">
        <v>1.5384703278688501</v>
      </c>
      <c r="S40" s="37">
        <v>0.98010473543499999</v>
      </c>
      <c r="T40" s="52">
        <v>1.58566774316939</v>
      </c>
      <c r="U40" s="49">
        <v>0.98108843306897797</v>
      </c>
      <c r="V40" s="49">
        <v>1.9393844453551901</v>
      </c>
      <c r="W40" s="37">
        <v>0.97492017497208605</v>
      </c>
      <c r="X40" s="52">
        <v>1.8044055027322401</v>
      </c>
      <c r="Y40" s="49">
        <v>0.97847964330319404</v>
      </c>
      <c r="Z40" s="49">
        <v>2.4133129398907101</v>
      </c>
      <c r="AA40" s="37">
        <v>0.96879140367706995</v>
      </c>
    </row>
    <row r="41" spans="1:27">
      <c r="A41" s="4">
        <v>63366</v>
      </c>
      <c r="B41" s="16" t="s">
        <v>48</v>
      </c>
      <c r="C41" s="28">
        <v>20</v>
      </c>
      <c r="D41" s="36">
        <v>0.86147634699453501</v>
      </c>
      <c r="E41" s="49">
        <v>0.98915532363175795</v>
      </c>
      <c r="F41" s="49">
        <v>1.76421559836065</v>
      </c>
      <c r="G41" s="37">
        <v>0.97725986477059701</v>
      </c>
      <c r="H41" s="52">
        <v>1.14077756557377</v>
      </c>
      <c r="I41" s="49">
        <v>0.98563934628041905</v>
      </c>
      <c r="J41" s="49">
        <v>1.7815683306010901</v>
      </c>
      <c r="K41" s="37">
        <v>0.97703619399129205</v>
      </c>
      <c r="L41" s="52">
        <v>1.07750988797814</v>
      </c>
      <c r="M41" s="49">
        <v>0.98643579007192705</v>
      </c>
      <c r="N41" s="49">
        <v>1.8082142131147501</v>
      </c>
      <c r="O41" s="37">
        <v>0.97669273768570797</v>
      </c>
      <c r="P41" s="52">
        <v>1.73006924863387</v>
      </c>
      <c r="Q41" s="49">
        <v>0.97822106066923697</v>
      </c>
      <c r="R41" s="49">
        <v>1.44829268032786</v>
      </c>
      <c r="S41" s="37">
        <v>0.98133200305392698</v>
      </c>
      <c r="T41" s="52">
        <v>0.952910469945355</v>
      </c>
      <c r="U41" s="49">
        <v>0.98800430715188003</v>
      </c>
      <c r="V41" s="49">
        <v>1.7424019754098301</v>
      </c>
      <c r="W41" s="37">
        <v>0.97754103490434097</v>
      </c>
      <c r="X41" s="52">
        <v>1.9971582513661099</v>
      </c>
      <c r="Y41" s="49">
        <v>0.97485881653304796</v>
      </c>
      <c r="Z41" s="49">
        <v>2.4856518551912501</v>
      </c>
      <c r="AA41" s="37">
        <v>0.96796079834415405</v>
      </c>
    </row>
    <row r="42" spans="1:27">
      <c r="A42" s="4">
        <v>63383</v>
      </c>
      <c r="B42" s="16" t="s">
        <v>49</v>
      </c>
      <c r="C42" s="28">
        <v>38</v>
      </c>
      <c r="D42" s="36">
        <v>1.23306997540983</v>
      </c>
      <c r="E42" s="49">
        <v>0.98423712916207595</v>
      </c>
      <c r="F42" s="49">
        <v>1.20407166120218</v>
      </c>
      <c r="G42" s="37">
        <v>0.98385531302125995</v>
      </c>
      <c r="H42" s="52">
        <v>1.2306426803278601</v>
      </c>
      <c r="I42" s="49">
        <v>0.98426815833286596</v>
      </c>
      <c r="J42" s="49">
        <v>1.2595480437158399</v>
      </c>
      <c r="K42" s="37">
        <v>0.98311146291727103</v>
      </c>
      <c r="L42" s="52">
        <v>1.23760992076502</v>
      </c>
      <c r="M42" s="49">
        <v>0.98417909306220197</v>
      </c>
      <c r="N42" s="49">
        <v>1.2487963196721299</v>
      </c>
      <c r="O42" s="37">
        <v>0.98325562644570597</v>
      </c>
      <c r="P42" s="52">
        <v>2.1314049590163902</v>
      </c>
      <c r="Q42" s="49">
        <v>0.97275332159383898</v>
      </c>
      <c r="R42" s="49">
        <v>0.97645564207650204</v>
      </c>
      <c r="S42" s="37">
        <v>0.98690728201823996</v>
      </c>
      <c r="T42" s="52">
        <v>1.6913087322404301</v>
      </c>
      <c r="U42" s="49">
        <v>0.978379263444074</v>
      </c>
      <c r="V42" s="49">
        <v>1.22237385245901</v>
      </c>
      <c r="W42" s="37">
        <v>0.98360990972975504</v>
      </c>
      <c r="X42" s="52">
        <v>1.6579712131147499</v>
      </c>
      <c r="Y42" s="49">
        <v>0.97880543147874699</v>
      </c>
      <c r="Z42" s="49">
        <v>2.30667357650273</v>
      </c>
      <c r="AA42" s="37">
        <v>0.96907117403827603</v>
      </c>
    </row>
    <row r="43" spans="1:27">
      <c r="A43" s="3">
        <v>63411</v>
      </c>
      <c r="B43" s="15" t="s">
        <v>31</v>
      </c>
      <c r="C43" s="27">
        <v>150</v>
      </c>
      <c r="D43" s="36">
        <v>0.710993658469945</v>
      </c>
      <c r="E43" s="49">
        <v>0.99133326875446803</v>
      </c>
      <c r="F43" s="49">
        <v>2.10734793989071</v>
      </c>
      <c r="G43" s="37">
        <v>0.973991875785578</v>
      </c>
      <c r="H43" s="52">
        <v>0.88060833879781397</v>
      </c>
      <c r="I43" s="49">
        <v>0.98926573294428699</v>
      </c>
      <c r="J43" s="49">
        <v>2.3017871693988998</v>
      </c>
      <c r="K43" s="37">
        <v>0.97159217731268699</v>
      </c>
      <c r="L43" s="52">
        <v>0.816969590163934</v>
      </c>
      <c r="M43" s="49">
        <v>0.99004146409834404</v>
      </c>
      <c r="N43" s="49">
        <v>2.2376441967213099</v>
      </c>
      <c r="O43" s="37">
        <v>0.97238380662519996</v>
      </c>
      <c r="P43" s="52">
        <v>1.35591476502732</v>
      </c>
      <c r="Q43" s="49">
        <v>0.98347193576152503</v>
      </c>
      <c r="R43" s="49">
        <v>1.73986557650273</v>
      </c>
      <c r="S43" s="37">
        <v>0.97852720987668196</v>
      </c>
      <c r="T43" s="52">
        <v>1.0257480519125599</v>
      </c>
      <c r="U43" s="49">
        <v>0.98749653729586695</v>
      </c>
      <c r="V43" s="49">
        <v>2.0798525437158402</v>
      </c>
      <c r="W43" s="37">
        <v>0.97433121399618094</v>
      </c>
      <c r="X43" s="52">
        <v>1.40577354918032</v>
      </c>
      <c r="Y43" s="49">
        <v>0.98286417691960604</v>
      </c>
      <c r="Z43" s="49">
        <v>3.7617867896174801</v>
      </c>
      <c r="AA43" s="37">
        <v>0.95357339135101804</v>
      </c>
    </row>
    <row r="44" spans="1:27">
      <c r="A44" s="4">
        <v>63461</v>
      </c>
      <c r="B44" s="16" t="s">
        <v>50</v>
      </c>
      <c r="C44" s="28">
        <v>145</v>
      </c>
      <c r="D44" s="36">
        <v>0.78207346721311399</v>
      </c>
      <c r="E44" s="49">
        <v>0.98982113624605295</v>
      </c>
      <c r="F44" s="49">
        <v>1.14521484153005</v>
      </c>
      <c r="G44" s="37">
        <v>0.98479119983011398</v>
      </c>
      <c r="H44" s="52">
        <v>0.746377650273224</v>
      </c>
      <c r="I44" s="49">
        <v>0.99028572540864401</v>
      </c>
      <c r="J44" s="49">
        <v>1.17587161202185</v>
      </c>
      <c r="K44" s="37">
        <v>0.98438406862699401</v>
      </c>
      <c r="L44" s="52">
        <v>0.74062720765027301</v>
      </c>
      <c r="M44" s="49">
        <v>0.99036056872508105</v>
      </c>
      <c r="N44" s="49">
        <v>1.22227792896174</v>
      </c>
      <c r="O44" s="37">
        <v>0.98376777867390797</v>
      </c>
      <c r="P44" s="52">
        <v>1.53205918032786</v>
      </c>
      <c r="Q44" s="49">
        <v>0.98005990189756498</v>
      </c>
      <c r="R44" s="49">
        <v>0.94084166393442603</v>
      </c>
      <c r="S44" s="37">
        <v>0.98750533756691095</v>
      </c>
      <c r="T44" s="52">
        <v>0.78738433060109203</v>
      </c>
      <c r="U44" s="49">
        <v>0.98975201415317005</v>
      </c>
      <c r="V44" s="49">
        <v>1.28884085792349</v>
      </c>
      <c r="W44" s="37">
        <v>0.98288380280441201</v>
      </c>
      <c r="X44" s="52">
        <v>1.55337712021857</v>
      </c>
      <c r="Y44" s="49">
        <v>0.97978244406942105</v>
      </c>
      <c r="Z44" s="49">
        <v>2.45812429508196</v>
      </c>
      <c r="AA44" s="37">
        <v>0.96735536439023595</v>
      </c>
    </row>
    <row r="45" spans="1:27">
      <c r="A45" s="4">
        <v>63491</v>
      </c>
      <c r="B45" s="16" t="s">
        <v>28</v>
      </c>
      <c r="C45" s="28">
        <v>88</v>
      </c>
      <c r="D45" s="36">
        <v>2.35929918579235</v>
      </c>
      <c r="E45" s="49">
        <v>0.96643464906788901</v>
      </c>
      <c r="F45" s="49">
        <v>1.58608740710382</v>
      </c>
      <c r="G45" s="37">
        <v>0.97375388882828595</v>
      </c>
      <c r="H45" s="52">
        <v>3.0219890245901602</v>
      </c>
      <c r="I45" s="49">
        <v>0.9570066726873</v>
      </c>
      <c r="J45" s="49">
        <v>1.7356476366120199</v>
      </c>
      <c r="K45" s="37">
        <v>0.97127900983173299</v>
      </c>
      <c r="L45" s="52">
        <v>2.9732207131147499</v>
      </c>
      <c r="M45" s="49">
        <v>0.95770049121565703</v>
      </c>
      <c r="N45" s="49">
        <v>1.66197148087431</v>
      </c>
      <c r="O45" s="37">
        <v>0.97249818133863397</v>
      </c>
      <c r="P45" s="52">
        <v>3.6926988606557298</v>
      </c>
      <c r="Q45" s="49">
        <v>0.94746459716049602</v>
      </c>
      <c r="R45" s="49">
        <v>1.43263267759562</v>
      </c>
      <c r="S45" s="37">
        <v>0.97629321287339099</v>
      </c>
      <c r="T45" s="52">
        <v>2.0650448469945299</v>
      </c>
      <c r="U45" s="49">
        <v>0.97062095583412</v>
      </c>
      <c r="V45" s="49">
        <v>1.70137543169398</v>
      </c>
      <c r="W45" s="37">
        <v>0.97184613626899596</v>
      </c>
      <c r="X45" s="52">
        <v>2.1610483360655701</v>
      </c>
      <c r="Y45" s="49">
        <v>0.96925513041410405</v>
      </c>
      <c r="Z45" s="49">
        <v>2.3091299453551901</v>
      </c>
      <c r="AA45" s="37">
        <v>0.96178919208091396</v>
      </c>
    </row>
    <row r="46" spans="1:27">
      <c r="A46" s="4">
        <v>63496</v>
      </c>
      <c r="B46" s="16" t="s">
        <v>51</v>
      </c>
      <c r="C46" s="28">
        <v>3</v>
      </c>
      <c r="D46" s="36">
        <v>1.4195233989071001</v>
      </c>
      <c r="E46" s="49">
        <v>0.979135547366768</v>
      </c>
      <c r="F46" s="49">
        <v>1.47744738251366</v>
      </c>
      <c r="G46" s="37">
        <v>0.97816936726912496</v>
      </c>
      <c r="H46" s="52">
        <v>1.3646271994535499</v>
      </c>
      <c r="I46" s="49">
        <v>0.97994242321969505</v>
      </c>
      <c r="J46" s="49">
        <v>1.61305090163934</v>
      </c>
      <c r="K46" s="37">
        <v>0.97616570158323701</v>
      </c>
      <c r="L46" s="52">
        <v>1.4014445245901599</v>
      </c>
      <c r="M46" s="49">
        <v>0.97940127445315395</v>
      </c>
      <c r="N46" s="49">
        <v>1.5729526256830599</v>
      </c>
      <c r="O46" s="37">
        <v>0.97675819018614995</v>
      </c>
      <c r="P46" s="52">
        <v>2.14676201912568</v>
      </c>
      <c r="Q46" s="49">
        <v>0.96844644160332005</v>
      </c>
      <c r="R46" s="49">
        <v>1.2787879262295001</v>
      </c>
      <c r="S46" s="37">
        <v>0.98110474194302799</v>
      </c>
      <c r="T46" s="52">
        <v>1.5592156530054599</v>
      </c>
      <c r="U46" s="49">
        <v>0.97708232131842798</v>
      </c>
      <c r="V46" s="49">
        <v>1.48085161475409</v>
      </c>
      <c r="W46" s="37">
        <v>0.97811906663260095</v>
      </c>
      <c r="X46" s="52">
        <v>1.5685388797814199</v>
      </c>
      <c r="Y46" s="49">
        <v>0.97694528657591795</v>
      </c>
      <c r="Z46" s="49">
        <v>2.6306023415300501</v>
      </c>
      <c r="AA46" s="37">
        <v>0.96113045089888904</v>
      </c>
    </row>
    <row r="47" spans="1:27">
      <c r="A47" s="4">
        <v>63517</v>
      </c>
      <c r="B47" s="16" t="s">
        <v>21</v>
      </c>
      <c r="C47" s="28">
        <v>7</v>
      </c>
      <c r="D47" s="36">
        <v>0.86375391530054602</v>
      </c>
      <c r="E47" s="49">
        <v>0.98666261342844197</v>
      </c>
      <c r="F47" s="49">
        <v>1.1079229699453499</v>
      </c>
      <c r="G47" s="37">
        <v>0.98207838028730698</v>
      </c>
      <c r="H47" s="52">
        <v>0.838662639344262</v>
      </c>
      <c r="I47" s="49">
        <v>0.98705005253705203</v>
      </c>
      <c r="J47" s="49">
        <v>1.13400930874316</v>
      </c>
      <c r="K47" s="37">
        <v>0.98165641102020795</v>
      </c>
      <c r="L47" s="52">
        <v>0.88294589071038199</v>
      </c>
      <c r="M47" s="49">
        <v>0.98636626652849901</v>
      </c>
      <c r="N47" s="49">
        <v>1.0683665273223999</v>
      </c>
      <c r="O47" s="37">
        <v>0.982718240224421</v>
      </c>
      <c r="P47" s="52">
        <v>1.2065853333333301</v>
      </c>
      <c r="Q47" s="49">
        <v>0.98136888905836195</v>
      </c>
      <c r="R47" s="49">
        <v>0.92666939890710298</v>
      </c>
      <c r="S47" s="37">
        <v>0.98501031478079903</v>
      </c>
      <c r="T47" s="52">
        <v>0.98854659289617497</v>
      </c>
      <c r="U47" s="49">
        <v>0.98473566623560205</v>
      </c>
      <c r="V47" s="49">
        <v>1.07638349726775</v>
      </c>
      <c r="W47" s="37">
        <v>0.98258855874790396</v>
      </c>
      <c r="X47" s="52">
        <v>1.1904421338797799</v>
      </c>
      <c r="Y47" s="49">
        <v>0.98161815923566598</v>
      </c>
      <c r="Z47" s="49">
        <v>1.69869283879781</v>
      </c>
      <c r="AA47" s="37">
        <v>0.97252216273924696</v>
      </c>
    </row>
    <row r="48" spans="1:27">
      <c r="A48" s="4">
        <v>63518</v>
      </c>
      <c r="B48" s="16" t="s">
        <v>22</v>
      </c>
      <c r="C48" s="28">
        <v>5</v>
      </c>
      <c r="D48" s="36">
        <v>0.92766542896174797</v>
      </c>
      <c r="E48" s="49">
        <v>0.9879760009138</v>
      </c>
      <c r="F48" s="49">
        <v>1.40198909289617</v>
      </c>
      <c r="G48" s="37">
        <v>0.97969802007265805</v>
      </c>
      <c r="H48" s="52">
        <v>0.82585647540983598</v>
      </c>
      <c r="I48" s="49">
        <v>0.98929560464835498</v>
      </c>
      <c r="J48" s="49">
        <v>1.59270494262295</v>
      </c>
      <c r="K48" s="37">
        <v>0.97693629434126905</v>
      </c>
      <c r="L48" s="52">
        <v>0.86023216666666602</v>
      </c>
      <c r="M48" s="49">
        <v>0.98885004176829505</v>
      </c>
      <c r="N48" s="49">
        <v>1.4930356338797801</v>
      </c>
      <c r="O48" s="37">
        <v>0.97837958966769401</v>
      </c>
      <c r="P48" s="52">
        <v>1.41151519672131</v>
      </c>
      <c r="Q48" s="49">
        <v>0.98170454896165604</v>
      </c>
      <c r="R48" s="49">
        <v>1.15599116120218</v>
      </c>
      <c r="S48" s="37">
        <v>0.98326027679542805</v>
      </c>
      <c r="T48" s="52">
        <v>1.2046583306010901</v>
      </c>
      <c r="U48" s="49">
        <v>0.98438573842021704</v>
      </c>
      <c r="V48" s="49">
        <v>1.1449604316939801</v>
      </c>
      <c r="W48" s="37">
        <v>0.98342001102602505</v>
      </c>
      <c r="X48" s="52">
        <v>1.24170460655737</v>
      </c>
      <c r="Y48" s="49">
        <v>0.98390556057339995</v>
      </c>
      <c r="Z48" s="49">
        <v>1.65493219945355</v>
      </c>
      <c r="AA48" s="37">
        <v>0.97603519138297201</v>
      </c>
    </row>
    <row r="49" spans="1:27">
      <c r="A49" s="4">
        <v>63551</v>
      </c>
      <c r="B49" s="16" t="s">
        <v>52</v>
      </c>
      <c r="C49" s="28">
        <v>5</v>
      </c>
      <c r="D49" s="36">
        <v>1.94319511475409</v>
      </c>
      <c r="E49" s="49">
        <v>0.975258603912047</v>
      </c>
      <c r="F49" s="49">
        <v>4.7321797568306003</v>
      </c>
      <c r="G49" s="37">
        <v>0.93181952726117201</v>
      </c>
      <c r="H49" s="52">
        <v>2.3098019590163901</v>
      </c>
      <c r="I49" s="49">
        <v>0.97059084560328002</v>
      </c>
      <c r="J49" s="49">
        <v>4.8876238633879696</v>
      </c>
      <c r="K49" s="37">
        <v>0.92957991397212703</v>
      </c>
      <c r="L49" s="52">
        <v>2.2834022049180298</v>
      </c>
      <c r="M49" s="49">
        <v>0.97092697591145805</v>
      </c>
      <c r="N49" s="49">
        <v>4.7322166693989001</v>
      </c>
      <c r="O49" s="37">
        <v>0.93181899543091895</v>
      </c>
      <c r="P49" s="52">
        <v>3.0084997158469902</v>
      </c>
      <c r="Q49" s="49">
        <v>0.96169479712299299</v>
      </c>
      <c r="R49" s="49">
        <v>4.0796365000000003</v>
      </c>
      <c r="S49" s="37">
        <v>0.941221263885616</v>
      </c>
      <c r="T49" s="52">
        <v>2.3308269344262298</v>
      </c>
      <c r="U49" s="49">
        <v>0.97032314873619596</v>
      </c>
      <c r="V49" s="49">
        <v>3.72484291530054</v>
      </c>
      <c r="W49" s="37">
        <v>0.94633307188373705</v>
      </c>
      <c r="X49" s="52">
        <v>3.0224479644808699</v>
      </c>
      <c r="Y49" s="49">
        <v>0.96151720345699199</v>
      </c>
      <c r="Z49" s="49">
        <v>7.1128935327868801</v>
      </c>
      <c r="AA49" s="37">
        <v>0.89751859216540797</v>
      </c>
    </row>
    <row r="50" spans="1:27">
      <c r="A50" s="4">
        <v>63571</v>
      </c>
      <c r="B50" s="16" t="s">
        <v>29</v>
      </c>
      <c r="C50" s="28">
        <v>109</v>
      </c>
      <c r="D50" s="36">
        <v>1.1631954999999901</v>
      </c>
      <c r="E50" s="49">
        <v>0.98491654266463002</v>
      </c>
      <c r="F50" s="49">
        <v>1.3277692459016299</v>
      </c>
      <c r="G50" s="37">
        <v>0.97883897446655099</v>
      </c>
      <c r="H50" s="52">
        <v>1.6510052185792301</v>
      </c>
      <c r="I50" s="49">
        <v>0.97859098769302999</v>
      </c>
      <c r="J50" s="49">
        <v>1.5793711584699399</v>
      </c>
      <c r="K50" s="37">
        <v>0.97482912523065701</v>
      </c>
      <c r="L50" s="52">
        <v>1.5018358551912501</v>
      </c>
      <c r="M50" s="49">
        <v>0.98052530546541306</v>
      </c>
      <c r="N50" s="49">
        <v>1.5150849699453499</v>
      </c>
      <c r="O50" s="37">
        <v>0.97585367198907602</v>
      </c>
      <c r="P50" s="52">
        <v>1.7819681420764999</v>
      </c>
      <c r="Q50" s="49">
        <v>0.97689275754247795</v>
      </c>
      <c r="R50" s="49">
        <v>1.1511554863387901</v>
      </c>
      <c r="S50" s="37">
        <v>0.98165371677753899</v>
      </c>
      <c r="T50" s="52">
        <v>1.3564894535519101</v>
      </c>
      <c r="U50" s="49">
        <v>0.98241004990259195</v>
      </c>
      <c r="V50" s="49">
        <v>1.36903851912568</v>
      </c>
      <c r="W50" s="37">
        <v>0.97818125465029804</v>
      </c>
      <c r="X50" s="52">
        <v>1.86376371311475</v>
      </c>
      <c r="Y50" s="49">
        <v>0.97583209318641895</v>
      </c>
      <c r="Z50" s="49">
        <v>1.9135899398907099</v>
      </c>
      <c r="AA50" s="37">
        <v>0.96950258811644596</v>
      </c>
    </row>
    <row r="51" spans="1:27">
      <c r="A51" s="4">
        <v>63588</v>
      </c>
      <c r="B51" s="16" t="s">
        <v>53</v>
      </c>
      <c r="C51" s="28">
        <v>5</v>
      </c>
      <c r="D51" s="36">
        <v>1.8113871612021799</v>
      </c>
      <c r="E51" s="49">
        <v>0.97442354262586905</v>
      </c>
      <c r="F51" s="49">
        <v>2.7647652322404301</v>
      </c>
      <c r="G51" s="37">
        <v>0.95580742101722804</v>
      </c>
      <c r="H51" s="52">
        <v>2.2129862267759499</v>
      </c>
      <c r="I51" s="49">
        <v>0.96875303683773994</v>
      </c>
      <c r="J51" s="49">
        <v>3.2713025683060102</v>
      </c>
      <c r="K51" s="37">
        <v>0.94771082353012004</v>
      </c>
      <c r="L51" s="52">
        <v>2.1843662732240401</v>
      </c>
      <c r="M51" s="49">
        <v>0.96915714537828301</v>
      </c>
      <c r="N51" s="49">
        <v>3.2158281912568301</v>
      </c>
      <c r="O51" s="37">
        <v>0.948597537440104</v>
      </c>
      <c r="P51" s="52">
        <v>2.4865370519125598</v>
      </c>
      <c r="Q51" s="49">
        <v>0.96489054892316295</v>
      </c>
      <c r="R51" s="49">
        <v>2.5180910464480801</v>
      </c>
      <c r="S51" s="37">
        <v>0.95975031219349105</v>
      </c>
      <c r="T51" s="52">
        <v>2.0277611912568299</v>
      </c>
      <c r="U51" s="49">
        <v>0.97136838066210096</v>
      </c>
      <c r="V51" s="49">
        <v>2.3810600409835998</v>
      </c>
      <c r="W51" s="37">
        <v>0.96194064411081304</v>
      </c>
      <c r="X51" s="52">
        <v>2.04913286065573</v>
      </c>
      <c r="Y51" s="49">
        <v>0.97106661657593396</v>
      </c>
      <c r="Z51" s="49">
        <v>3.5988205901639301</v>
      </c>
      <c r="AA51" s="37">
        <v>0.94247570776678002</v>
      </c>
    </row>
    <row r="52" spans="1:27">
      <c r="A52" s="4">
        <v>64036</v>
      </c>
      <c r="B52" s="16" t="s">
        <v>54</v>
      </c>
      <c r="C52" s="28">
        <v>104</v>
      </c>
      <c r="D52" s="36">
        <v>1.1776257513661199</v>
      </c>
      <c r="E52" s="49">
        <v>0.98683067762284404</v>
      </c>
      <c r="F52" s="49">
        <v>1.2801223087431599</v>
      </c>
      <c r="G52" s="37">
        <v>0.98211967680295598</v>
      </c>
      <c r="H52" s="52">
        <v>1.1312803387978101</v>
      </c>
      <c r="I52" s="49">
        <v>0.98734895575841197</v>
      </c>
      <c r="J52" s="49">
        <v>1.1904895109289599</v>
      </c>
      <c r="K52" s="37">
        <v>0.98337163794996996</v>
      </c>
      <c r="L52" s="52">
        <v>1.10451867213114</v>
      </c>
      <c r="M52" s="49">
        <v>0.98764822996779</v>
      </c>
      <c r="N52" s="49">
        <v>1.1696256420765001</v>
      </c>
      <c r="O52" s="37">
        <v>0.98366305753986005</v>
      </c>
      <c r="P52" s="52">
        <v>1.68502264480874</v>
      </c>
      <c r="Q52" s="49">
        <v>0.98115648677302503</v>
      </c>
      <c r="R52" s="49">
        <v>0.92981345628415302</v>
      </c>
      <c r="S52" s="37">
        <v>0.98701267449385799</v>
      </c>
      <c r="T52" s="52">
        <v>1.15659287158469</v>
      </c>
      <c r="U52" s="49">
        <v>0.98706588713150201</v>
      </c>
      <c r="V52" s="49">
        <v>0.93146378961748599</v>
      </c>
      <c r="W52" s="37">
        <v>0.98698962318604</v>
      </c>
      <c r="X52" s="52">
        <v>1.9831234262295001</v>
      </c>
      <c r="Y52" s="49">
        <v>0.97782284254279495</v>
      </c>
      <c r="Z52" s="49">
        <v>1.58011142076502</v>
      </c>
      <c r="AA52" s="37">
        <v>0.97792952853203696</v>
      </c>
    </row>
    <row r="53" spans="1:27">
      <c r="A53" s="4">
        <v>64041</v>
      </c>
      <c r="B53" s="16" t="s">
        <v>19</v>
      </c>
      <c r="C53" s="28">
        <v>468</v>
      </c>
      <c r="D53" s="36">
        <v>0.95476473224043701</v>
      </c>
      <c r="E53" s="49">
        <v>0.98884384161096905</v>
      </c>
      <c r="F53" s="49">
        <v>1.4201615136612</v>
      </c>
      <c r="G53" s="37">
        <v>0.98012054889075795</v>
      </c>
      <c r="H53" s="52">
        <v>1.0946338387978101</v>
      </c>
      <c r="I53" s="49">
        <v>0.98720951028954995</v>
      </c>
      <c r="J53" s="49">
        <v>1.8179219672131099</v>
      </c>
      <c r="K53" s="37">
        <v>0.97455268959200203</v>
      </c>
      <c r="L53" s="52">
        <v>1.05798307923497</v>
      </c>
      <c r="M53" s="49">
        <v>0.98763776414618598</v>
      </c>
      <c r="N53" s="49">
        <v>1.7697611147540899</v>
      </c>
      <c r="O53" s="37">
        <v>0.97522684623026301</v>
      </c>
      <c r="P53" s="52">
        <v>1.5349755409835999</v>
      </c>
      <c r="Q53" s="49">
        <v>0.98206424087500799</v>
      </c>
      <c r="R53" s="49">
        <v>1.22391207650273</v>
      </c>
      <c r="S53" s="37">
        <v>0.98286765269105103</v>
      </c>
      <c r="T53" s="52">
        <v>0.99855238524590095</v>
      </c>
      <c r="U53" s="49">
        <v>0.98833219515408</v>
      </c>
      <c r="V53" s="49">
        <v>1.4513908114753999</v>
      </c>
      <c r="W53" s="37">
        <v>0.97968340051495595</v>
      </c>
      <c r="X53" s="52">
        <v>2.6383998524590102</v>
      </c>
      <c r="Y53" s="49">
        <v>0.969171036954247</v>
      </c>
      <c r="Z53" s="49">
        <v>3.8406081393442602</v>
      </c>
      <c r="AA53" s="37">
        <v>0.94623908548329905</v>
      </c>
    </row>
    <row r="54" spans="1:27">
      <c r="A54" s="4">
        <v>64101</v>
      </c>
      <c r="B54" s="16" t="s">
        <v>23</v>
      </c>
      <c r="C54" s="28">
        <v>349</v>
      </c>
      <c r="D54" s="36">
        <v>1.4015725601092801</v>
      </c>
      <c r="E54" s="49">
        <v>0.98374065333571004</v>
      </c>
      <c r="F54" s="49">
        <v>1.64608943442622</v>
      </c>
      <c r="G54" s="37">
        <v>0.97753559849518401</v>
      </c>
      <c r="H54" s="52">
        <v>1.70052076229508</v>
      </c>
      <c r="I54" s="49">
        <v>0.98027261850658498</v>
      </c>
      <c r="J54" s="49">
        <v>1.9423234234972599</v>
      </c>
      <c r="K54" s="37">
        <v>0.97349285383581796</v>
      </c>
      <c r="L54" s="52">
        <v>1.56965673224043</v>
      </c>
      <c r="M54" s="49">
        <v>0.98179074442535896</v>
      </c>
      <c r="N54" s="49">
        <v>1.84768695901639</v>
      </c>
      <c r="O54" s="37">
        <v>0.97478437025687803</v>
      </c>
      <c r="P54" s="52">
        <v>2.5283610655737698</v>
      </c>
      <c r="Q54" s="49">
        <v>0.97066901833862196</v>
      </c>
      <c r="R54" s="49">
        <v>1.38088279234972</v>
      </c>
      <c r="S54" s="37">
        <v>0.98115490882228495</v>
      </c>
      <c r="T54" s="52">
        <v>1.5855175519125599</v>
      </c>
      <c r="U54" s="49">
        <v>0.98160674641286305</v>
      </c>
      <c r="V54" s="49">
        <v>1.6169040737704901</v>
      </c>
      <c r="W54" s="37">
        <v>0.97793389499482797</v>
      </c>
      <c r="X54" s="52">
        <v>2.6458278961748598</v>
      </c>
      <c r="Y54" s="49">
        <v>0.96930631049554705</v>
      </c>
      <c r="Z54" s="49">
        <v>3.4678276038251301</v>
      </c>
      <c r="AA54" s="37">
        <v>0.95267409533615899</v>
      </c>
    </row>
    <row r="55" spans="1:27">
      <c r="A55" s="4">
        <v>64127</v>
      </c>
      <c r="B55" s="16" t="s">
        <v>55</v>
      </c>
      <c r="C55" s="28">
        <v>190</v>
      </c>
      <c r="D55" s="36">
        <v>1.0600740218579201</v>
      </c>
      <c r="E55" s="49">
        <v>0.98771364669398698</v>
      </c>
      <c r="F55" s="49">
        <v>1.16263203551912</v>
      </c>
      <c r="G55" s="37">
        <v>0.98358033191671901</v>
      </c>
      <c r="H55" s="52">
        <v>1.20544023770491</v>
      </c>
      <c r="I55" s="49">
        <v>0.98602883917127804</v>
      </c>
      <c r="J55" s="49">
        <v>1.1551165464480799</v>
      </c>
      <c r="K55" s="37">
        <v>0.98368647197845804</v>
      </c>
      <c r="L55" s="52">
        <v>1.14195898907103</v>
      </c>
      <c r="M55" s="49">
        <v>0.98676459255542004</v>
      </c>
      <c r="N55" s="49">
        <v>1.1133669234972601</v>
      </c>
      <c r="O55" s="37">
        <v>0.98427609529048798</v>
      </c>
      <c r="P55" s="52">
        <v>1.71683106284152</v>
      </c>
      <c r="Q55" s="49">
        <v>0.98010177348951599</v>
      </c>
      <c r="R55" s="49">
        <v>0.98444838524590095</v>
      </c>
      <c r="S55" s="37">
        <v>0.98609679138624295</v>
      </c>
      <c r="T55" s="52">
        <v>1.2392250819672099</v>
      </c>
      <c r="U55" s="49">
        <v>0.98563726978608801</v>
      </c>
      <c r="V55" s="49">
        <v>1.1768325027322399</v>
      </c>
      <c r="W55" s="37">
        <v>0.98337978096754197</v>
      </c>
      <c r="X55" s="52">
        <v>1.79573963114754</v>
      </c>
      <c r="Y55" s="49">
        <v>0.97918721608211901</v>
      </c>
      <c r="Z55" s="49">
        <v>2.1471232240437099</v>
      </c>
      <c r="AA55" s="37">
        <v>0.96967651879903705</v>
      </c>
    </row>
    <row r="56" spans="1:27">
      <c r="A56" s="4">
        <v>64206</v>
      </c>
      <c r="B56" s="16" t="s">
        <v>24</v>
      </c>
      <c r="C56" s="28">
        <v>334</v>
      </c>
      <c r="D56" s="36">
        <v>3.18363753825136</v>
      </c>
      <c r="E56" s="49">
        <v>0.96160212087101105</v>
      </c>
      <c r="F56" s="49">
        <v>2.2345607923497202</v>
      </c>
      <c r="G56" s="37">
        <v>0.96470377766125004</v>
      </c>
      <c r="H56" s="52">
        <v>4.0714560273223999</v>
      </c>
      <c r="I56" s="49">
        <v>0.95089413460616901</v>
      </c>
      <c r="J56" s="49">
        <v>2.3847617704917998</v>
      </c>
      <c r="K56" s="37">
        <v>0.96233126350179998</v>
      </c>
      <c r="L56" s="52">
        <v>3.8898846584699398</v>
      </c>
      <c r="M56" s="49">
        <v>0.953084068413242</v>
      </c>
      <c r="N56" s="49">
        <v>2.2228834043715802</v>
      </c>
      <c r="O56" s="37">
        <v>0.96488822897885296</v>
      </c>
      <c r="P56" s="52">
        <v>4.7910469371584696</v>
      </c>
      <c r="Q56" s="49">
        <v>0.94221514258957795</v>
      </c>
      <c r="R56" s="49">
        <v>1.9727569262294999</v>
      </c>
      <c r="S56" s="37">
        <v>0.96883912609274503</v>
      </c>
      <c r="T56" s="52">
        <v>3.5527295710382498</v>
      </c>
      <c r="U56" s="49">
        <v>0.95715049875883795</v>
      </c>
      <c r="V56" s="49">
        <v>1.97091077868852</v>
      </c>
      <c r="W56" s="37">
        <v>0.96886828709579298</v>
      </c>
      <c r="X56" s="52">
        <v>4.0374195983606498</v>
      </c>
      <c r="Y56" s="49">
        <v>0.95130464826218497</v>
      </c>
      <c r="Z56" s="49">
        <v>3.8904186311475399</v>
      </c>
      <c r="AA56" s="37">
        <v>0.93854851411251805</v>
      </c>
    </row>
    <row r="57" spans="1:27">
      <c r="A57" s="4">
        <v>64227</v>
      </c>
      <c r="B57" s="16" t="s">
        <v>56</v>
      </c>
      <c r="C57" s="28">
        <v>301</v>
      </c>
      <c r="D57" s="36">
        <v>2.8024223770491798</v>
      </c>
      <c r="E57" s="49">
        <v>0.96747309965152195</v>
      </c>
      <c r="F57" s="49">
        <v>1.7789642568306001</v>
      </c>
      <c r="G57" s="37">
        <v>0.97134082447595704</v>
      </c>
      <c r="H57" s="52">
        <v>2.8594978333333301</v>
      </c>
      <c r="I57" s="49">
        <v>0.96681064145317797</v>
      </c>
      <c r="J57" s="49">
        <v>1.8159733879781399</v>
      </c>
      <c r="K57" s="37">
        <v>0.97074460609693203</v>
      </c>
      <c r="L57" s="52">
        <v>2.8135160327868798</v>
      </c>
      <c r="M57" s="49">
        <v>0.96734433882030801</v>
      </c>
      <c r="N57" s="49">
        <v>1.81408780874316</v>
      </c>
      <c r="O57" s="37">
        <v>0.970774982843431</v>
      </c>
      <c r="P57" s="52">
        <v>3.47777531420765</v>
      </c>
      <c r="Q57" s="49">
        <v>0.95963447480078201</v>
      </c>
      <c r="R57" s="49">
        <v>1.7747048661202101</v>
      </c>
      <c r="S57" s="37">
        <v>0.97140944340718405</v>
      </c>
      <c r="T57" s="52">
        <v>3.2064843142076498</v>
      </c>
      <c r="U57" s="49">
        <v>0.96278327042656198</v>
      </c>
      <c r="V57" s="49">
        <v>1.60769386338797</v>
      </c>
      <c r="W57" s="37">
        <v>0.97409999642047296</v>
      </c>
      <c r="X57" s="52">
        <v>2.9254586557377</v>
      </c>
      <c r="Y57" s="49">
        <v>0.96604505339806401</v>
      </c>
      <c r="Z57" s="49">
        <v>2.5153532377049101</v>
      </c>
      <c r="AA57" s="37">
        <v>0.95947757260014499</v>
      </c>
    </row>
    <row r="58" spans="1:27">
      <c r="A58" s="4">
        <v>65026</v>
      </c>
      <c r="B58" s="16" t="s">
        <v>57</v>
      </c>
      <c r="C58" s="28">
        <v>142</v>
      </c>
      <c r="D58" s="36">
        <v>1.47932534426229</v>
      </c>
      <c r="E58" s="49">
        <v>0.98303604520308296</v>
      </c>
      <c r="F58" s="49">
        <v>1.3702741912568299</v>
      </c>
      <c r="G58" s="37">
        <v>0.97980631803354001</v>
      </c>
      <c r="H58" s="52">
        <v>1.9910829426229499</v>
      </c>
      <c r="I58" s="49">
        <v>0.97716753710292703</v>
      </c>
      <c r="J58" s="49">
        <v>1.3331041584699399</v>
      </c>
      <c r="K58" s="37">
        <v>0.98035409148324104</v>
      </c>
      <c r="L58" s="52">
        <v>1.8409915655737701</v>
      </c>
      <c r="M58" s="49">
        <v>0.978888688805996</v>
      </c>
      <c r="N58" s="49">
        <v>1.19356869125683</v>
      </c>
      <c r="O58" s="37">
        <v>0.98241042069524998</v>
      </c>
      <c r="P58" s="52">
        <v>2.7813923387978101</v>
      </c>
      <c r="Q58" s="49">
        <v>0.96810477553780705</v>
      </c>
      <c r="R58" s="49">
        <v>0.97878317213114696</v>
      </c>
      <c r="S58" s="37">
        <v>0.98557570724293397</v>
      </c>
      <c r="T58" s="52">
        <v>1.5689719180327799</v>
      </c>
      <c r="U58" s="49">
        <v>0.98200803575875095</v>
      </c>
      <c r="V58" s="49">
        <v>0.97786287978141995</v>
      </c>
      <c r="W58" s="37">
        <v>0.98558926955852399</v>
      </c>
      <c r="X58" s="52">
        <v>2.1780646748633798</v>
      </c>
      <c r="Y58" s="49">
        <v>0.97502335045333199</v>
      </c>
      <c r="Z58" s="49">
        <v>2.1851673825136602</v>
      </c>
      <c r="AA58" s="37">
        <v>0.96779726608913996</v>
      </c>
    </row>
    <row r="59" spans="1:27">
      <c r="A59" s="4">
        <v>65036</v>
      </c>
      <c r="B59" s="16" t="s">
        <v>26</v>
      </c>
      <c r="C59" s="28">
        <v>43</v>
      </c>
      <c r="D59" s="36">
        <v>2.3770686693988998</v>
      </c>
      <c r="E59" s="49">
        <v>0.96406049623772305</v>
      </c>
      <c r="F59" s="49">
        <v>1.3555071584699401</v>
      </c>
      <c r="G59" s="37">
        <v>0.97499446594639305</v>
      </c>
      <c r="H59" s="52">
        <v>2.5383629644808701</v>
      </c>
      <c r="I59" s="49">
        <v>0.96162184690480401</v>
      </c>
      <c r="J59" s="49">
        <v>1.5260533387978099</v>
      </c>
      <c r="K59" s="37">
        <v>0.97184833846690799</v>
      </c>
      <c r="L59" s="52">
        <v>2.6101774672131102</v>
      </c>
      <c r="M59" s="49">
        <v>0.96053606523414503</v>
      </c>
      <c r="N59" s="49">
        <v>1.43562509562841</v>
      </c>
      <c r="O59" s="37">
        <v>0.97351650119098598</v>
      </c>
      <c r="P59" s="52">
        <v>3.2722559207650201</v>
      </c>
      <c r="Q59" s="49">
        <v>0.95052593326838697</v>
      </c>
      <c r="R59" s="49">
        <v>1.3008223852459</v>
      </c>
      <c r="S59" s="37">
        <v>0.97600325586721604</v>
      </c>
      <c r="T59" s="52">
        <v>2.3448524836065499</v>
      </c>
      <c r="U59" s="49">
        <v>0.96454758091701498</v>
      </c>
      <c r="V59" s="49">
        <v>1.37489459289617</v>
      </c>
      <c r="W59" s="37">
        <v>0.97463681888512299</v>
      </c>
      <c r="X59" s="52">
        <v>2.8189826065573702</v>
      </c>
      <c r="Y59" s="49">
        <v>0.95737908740357003</v>
      </c>
      <c r="Z59" s="49">
        <v>1.6559015163934401</v>
      </c>
      <c r="AA59" s="37">
        <v>0.96945298186080098</v>
      </c>
    </row>
    <row r="60" spans="1:27">
      <c r="A60" s="4">
        <v>65042</v>
      </c>
      <c r="B60" s="16" t="s">
        <v>58</v>
      </c>
      <c r="C60" s="28">
        <v>14</v>
      </c>
      <c r="D60" s="36">
        <v>1.1114985409836</v>
      </c>
      <c r="E60" s="49">
        <v>0.98606828697475102</v>
      </c>
      <c r="F60" s="49">
        <v>1.71334612021857</v>
      </c>
      <c r="G60" s="37">
        <v>0.97506391895156797</v>
      </c>
      <c r="H60" s="52">
        <v>1.0247896994535499</v>
      </c>
      <c r="I60" s="49">
        <v>0.98715511044091497</v>
      </c>
      <c r="J60" s="49">
        <v>1.7044099644808699</v>
      </c>
      <c r="K60" s="37">
        <v>0.97519397597922097</v>
      </c>
      <c r="L60" s="52">
        <v>1.0112164672131101</v>
      </c>
      <c r="M60" s="49">
        <v>0.98732523965784702</v>
      </c>
      <c r="N60" s="49">
        <v>1.67094832513661</v>
      </c>
      <c r="O60" s="37">
        <v>0.97568097749097404</v>
      </c>
      <c r="P60" s="52">
        <v>1.56431313387978</v>
      </c>
      <c r="Q60" s="49">
        <v>0.98039263133575005</v>
      </c>
      <c r="R60" s="49">
        <v>1.1675804480874299</v>
      </c>
      <c r="S60" s="37">
        <v>0.98300700579964595</v>
      </c>
      <c r="T60" s="52">
        <v>1.1283086174863299</v>
      </c>
      <c r="U60" s="49">
        <v>0.98585758659761702</v>
      </c>
      <c r="V60" s="49">
        <v>1.5932862459016299</v>
      </c>
      <c r="W60" s="37">
        <v>0.97681127327846196</v>
      </c>
      <c r="X60" s="52">
        <v>1.7893318306010899</v>
      </c>
      <c r="Y60" s="49">
        <v>0.97757220846298398</v>
      </c>
      <c r="Z60" s="49">
        <v>2.30415695081967</v>
      </c>
      <c r="AA60" s="37">
        <v>0.966465243773034</v>
      </c>
    </row>
    <row r="61" spans="1:27">
      <c r="A61" s="4">
        <v>65061</v>
      </c>
      <c r="B61" s="16" t="s">
        <v>25</v>
      </c>
      <c r="C61" s="28">
        <v>795</v>
      </c>
      <c r="D61" s="36">
        <v>1.15595932240437</v>
      </c>
      <c r="E61" s="49">
        <v>0.98578811716566805</v>
      </c>
      <c r="F61" s="49">
        <v>1.25456354644808</v>
      </c>
      <c r="G61" s="37">
        <v>0.98147038422308497</v>
      </c>
      <c r="H61" s="52">
        <v>1.2374964644808699</v>
      </c>
      <c r="I61" s="49">
        <v>0.98478566293793002</v>
      </c>
      <c r="J61" s="49">
        <v>1.3934690901639299</v>
      </c>
      <c r="K61" s="37">
        <v>0.97941878120813597</v>
      </c>
      <c r="L61" s="52">
        <v>1.18985693169398</v>
      </c>
      <c r="M61" s="49">
        <v>0.98537136473999798</v>
      </c>
      <c r="N61" s="49">
        <v>1.4150769043715801</v>
      </c>
      <c r="O61" s="37">
        <v>0.97909963874924599</v>
      </c>
      <c r="P61" s="52">
        <v>1.66819639617486</v>
      </c>
      <c r="Q61" s="49">
        <v>0.97949044463106305</v>
      </c>
      <c r="R61" s="49">
        <v>1.1405871065573701</v>
      </c>
      <c r="S61" s="37">
        <v>0.98315379009341697</v>
      </c>
      <c r="T61" s="52">
        <v>1.26477592076502</v>
      </c>
      <c r="U61" s="49">
        <v>0.98445027705628096</v>
      </c>
      <c r="V61" s="49">
        <v>1.33572024863387</v>
      </c>
      <c r="W61" s="37">
        <v>0.98027171834961702</v>
      </c>
      <c r="X61" s="52">
        <v>1.8544633688524499</v>
      </c>
      <c r="Y61" s="49">
        <v>0.977200394851376</v>
      </c>
      <c r="Z61" s="49">
        <v>2.5986668196721299</v>
      </c>
      <c r="AA61" s="37">
        <v>0.96161828722261999</v>
      </c>
    </row>
    <row r="62" spans="1:27">
      <c r="A62" s="4">
        <v>65121</v>
      </c>
      <c r="B62" s="16" t="s">
        <v>59</v>
      </c>
      <c r="C62" s="28">
        <v>240</v>
      </c>
      <c r="D62" s="36">
        <v>1.6966686284153001</v>
      </c>
      <c r="E62" s="49">
        <v>0.97887330874307499</v>
      </c>
      <c r="F62" s="49">
        <v>2.9604002349726701</v>
      </c>
      <c r="G62" s="37">
        <v>0.95747125866394001</v>
      </c>
      <c r="H62" s="52">
        <v>1.4098040273224</v>
      </c>
      <c r="I62" s="49">
        <v>0.98244530845965505</v>
      </c>
      <c r="J62" s="49">
        <v>2.8255944508196702</v>
      </c>
      <c r="K62" s="37">
        <v>0.95940786178169402</v>
      </c>
      <c r="L62" s="52">
        <v>1.40709638797814</v>
      </c>
      <c r="M62" s="49">
        <v>0.98247902362330197</v>
      </c>
      <c r="N62" s="49">
        <v>2.9010364426229498</v>
      </c>
      <c r="O62" s="37">
        <v>0.958324071516656</v>
      </c>
      <c r="P62" s="52">
        <v>1.7808209125683001</v>
      </c>
      <c r="Q62" s="49">
        <v>0.97782545573507396</v>
      </c>
      <c r="R62" s="49">
        <v>2.5053919453551901</v>
      </c>
      <c r="S62" s="37">
        <v>0.96400785112407505</v>
      </c>
      <c r="T62" s="52">
        <v>1.8437666557376999</v>
      </c>
      <c r="U62" s="49">
        <v>0.97704166374434198</v>
      </c>
      <c r="V62" s="49">
        <v>2.39263819398907</v>
      </c>
      <c r="W62" s="37">
        <v>0.96562765748332002</v>
      </c>
      <c r="X62" s="52">
        <v>1.93654976502732</v>
      </c>
      <c r="Y62" s="49">
        <v>0.97588634085394999</v>
      </c>
      <c r="Z62" s="49">
        <v>3.0935955819672101</v>
      </c>
      <c r="AA62" s="37">
        <v>0.95555779088597603</v>
      </c>
    </row>
    <row r="63" spans="1:27">
      <c r="A63" s="4">
        <v>65162</v>
      </c>
      <c r="B63" s="16" t="s">
        <v>20</v>
      </c>
      <c r="C63" s="28">
        <v>410</v>
      </c>
      <c r="D63" s="36">
        <v>1.5549984262295</v>
      </c>
      <c r="E63" s="49">
        <v>0.97995440217666996</v>
      </c>
      <c r="F63" s="49">
        <v>2.2116519016393399</v>
      </c>
      <c r="G63" s="37">
        <v>0.96611457481614404</v>
      </c>
      <c r="H63" s="52">
        <v>1.52417248087431</v>
      </c>
      <c r="I63" s="49">
        <v>0.98035178168052695</v>
      </c>
      <c r="J63" s="49">
        <v>2.1680497185792298</v>
      </c>
      <c r="K63" s="37">
        <v>0.96678261778929098</v>
      </c>
      <c r="L63" s="52">
        <v>1.50991634426229</v>
      </c>
      <c r="M63" s="49">
        <v>0.98053555857458596</v>
      </c>
      <c r="N63" s="49">
        <v>2.0830038661202099</v>
      </c>
      <c r="O63" s="37">
        <v>0.968085632458354</v>
      </c>
      <c r="P63" s="52">
        <v>2.1999454918032701</v>
      </c>
      <c r="Q63" s="49">
        <v>0.971640342640817</v>
      </c>
      <c r="R63" s="49">
        <v>1.75771118032786</v>
      </c>
      <c r="S63" s="37">
        <v>0.973069545595453</v>
      </c>
      <c r="T63" s="52">
        <v>1.5703367786885201</v>
      </c>
      <c r="U63" s="49">
        <v>0.97975667435940605</v>
      </c>
      <c r="V63" s="49">
        <v>2.0099976065573699</v>
      </c>
      <c r="W63" s="37">
        <v>0.96920418467922298</v>
      </c>
      <c r="X63" s="52">
        <v>2.2574974726775898</v>
      </c>
      <c r="Y63" s="49">
        <v>0.97089843586902702</v>
      </c>
      <c r="Z63" s="49">
        <v>2.6595452896174798</v>
      </c>
      <c r="AA63" s="37">
        <v>0.95925225716234597</v>
      </c>
    </row>
    <row r="64" spans="1:27">
      <c r="A64" s="4">
        <v>65201</v>
      </c>
      <c r="B64" s="16" t="s">
        <v>60</v>
      </c>
      <c r="C64" s="28">
        <v>84</v>
      </c>
      <c r="D64" s="36">
        <v>1.28379448907103</v>
      </c>
      <c r="E64" s="49">
        <v>0.98314089338043797</v>
      </c>
      <c r="F64" s="49">
        <v>1.8924589562841501</v>
      </c>
      <c r="G64" s="37">
        <v>0.96806555131495597</v>
      </c>
      <c r="H64" s="52">
        <v>1.68830013934426</v>
      </c>
      <c r="I64" s="49">
        <v>0.97782882517619896</v>
      </c>
      <c r="J64" s="49">
        <v>1.97648893169398</v>
      </c>
      <c r="K64" s="37">
        <v>0.96664758083331404</v>
      </c>
      <c r="L64" s="52">
        <v>1.48756551639344</v>
      </c>
      <c r="M64" s="49">
        <v>0.98046492187187295</v>
      </c>
      <c r="N64" s="49">
        <v>1.92871423770491</v>
      </c>
      <c r="O64" s="37">
        <v>0.96745375869443595</v>
      </c>
      <c r="P64" s="52">
        <v>1.98939811475409</v>
      </c>
      <c r="Q64" s="49">
        <v>0.97387473212346898</v>
      </c>
      <c r="R64" s="49">
        <v>1.6365867322404299</v>
      </c>
      <c r="S64" s="37">
        <v>0.972383287444196</v>
      </c>
      <c r="T64" s="52">
        <v>1.1960148224043701</v>
      </c>
      <c r="U64" s="49">
        <v>0.98429363766463696</v>
      </c>
      <c r="V64" s="49">
        <v>1.95446082240437</v>
      </c>
      <c r="W64" s="37">
        <v>0.96701929590982905</v>
      </c>
      <c r="X64" s="52">
        <v>1.91690848087431</v>
      </c>
      <c r="Y64" s="49">
        <v>0.97482668391699601</v>
      </c>
      <c r="Z64" s="49">
        <v>2.7921058278688502</v>
      </c>
      <c r="AA64" s="37">
        <v>0.95288438885968596</v>
      </c>
    </row>
    <row r="65" spans="1:27">
      <c r="A65" s="4">
        <v>65256</v>
      </c>
      <c r="B65" s="16" t="s">
        <v>61</v>
      </c>
      <c r="C65" s="28">
        <v>160</v>
      </c>
      <c r="D65" s="36">
        <v>1.2420702759562801</v>
      </c>
      <c r="E65" s="49">
        <v>0.98362811042664799</v>
      </c>
      <c r="F65" s="49">
        <v>3.3197112267759499</v>
      </c>
      <c r="G65" s="37">
        <v>0.95496508545595604</v>
      </c>
      <c r="H65" s="52">
        <v>1.64910414754098</v>
      </c>
      <c r="I65" s="49">
        <v>0.97826294411746395</v>
      </c>
      <c r="J65" s="49">
        <v>2.9393789781420701</v>
      </c>
      <c r="K65" s="37">
        <v>0.96012463975014295</v>
      </c>
      <c r="L65" s="52">
        <v>1.44516356557377</v>
      </c>
      <c r="M65" s="49">
        <v>0.98095111140729196</v>
      </c>
      <c r="N65" s="49">
        <v>2.72638992076502</v>
      </c>
      <c r="O65" s="37">
        <v>0.96301403082742199</v>
      </c>
      <c r="P65" s="52">
        <v>2.2547145</v>
      </c>
      <c r="Q65" s="49">
        <v>0.97028031543141502</v>
      </c>
      <c r="R65" s="49">
        <v>2.1220431666666602</v>
      </c>
      <c r="S65" s="37">
        <v>0.97121254647127297</v>
      </c>
      <c r="T65" s="52">
        <v>1.70771345901639</v>
      </c>
      <c r="U65" s="49">
        <v>0.97749040717328295</v>
      </c>
      <c r="V65" s="49">
        <v>2.1934211284153</v>
      </c>
      <c r="W65" s="37">
        <v>0.97024423923365899</v>
      </c>
      <c r="X65" s="52">
        <v>2.4207520191256799</v>
      </c>
      <c r="Y65" s="49">
        <v>0.96809175333410002</v>
      </c>
      <c r="Z65" s="49">
        <v>3.5743145464480799</v>
      </c>
      <c r="AA65" s="37">
        <v>0.95151115890608595</v>
      </c>
    </row>
    <row r="66" spans="1:27">
      <c r="A66" s="4">
        <v>65276</v>
      </c>
      <c r="B66" s="16" t="s">
        <v>62</v>
      </c>
      <c r="C66" s="28">
        <v>18</v>
      </c>
      <c r="D66" s="36">
        <v>2.4784417923497202</v>
      </c>
      <c r="E66" s="49">
        <v>0.96382352973377405</v>
      </c>
      <c r="F66" s="49">
        <v>2.5666362486338699</v>
      </c>
      <c r="G66" s="37">
        <v>0.95723895206926102</v>
      </c>
      <c r="H66" s="52">
        <v>2.7646659972677599</v>
      </c>
      <c r="I66" s="49">
        <v>0.95964567029376102</v>
      </c>
      <c r="J66" s="49">
        <v>2.8511214398907101</v>
      </c>
      <c r="K66" s="37">
        <v>0.95249933035411105</v>
      </c>
      <c r="L66" s="52">
        <v>2.73319352185792</v>
      </c>
      <c r="M66" s="49">
        <v>0.96010505694322001</v>
      </c>
      <c r="N66" s="49">
        <v>2.76678899453551</v>
      </c>
      <c r="O66" s="37">
        <v>0.95390433807184605</v>
      </c>
      <c r="P66" s="52">
        <v>3.54886895901639</v>
      </c>
      <c r="Q66" s="49">
        <v>0.94819908509819295</v>
      </c>
      <c r="R66" s="49">
        <v>2.6170521775956201</v>
      </c>
      <c r="S66" s="37">
        <v>0.95639900524939003</v>
      </c>
      <c r="T66" s="52">
        <v>2.7353365546448001</v>
      </c>
      <c r="U66" s="49">
        <v>0.96007377625624502</v>
      </c>
      <c r="V66" s="49">
        <v>2.1294935054644801</v>
      </c>
      <c r="W66" s="37">
        <v>0.964521901417144</v>
      </c>
      <c r="X66" s="52">
        <v>3.3664497732240402</v>
      </c>
      <c r="Y66" s="49">
        <v>0.95086175898917402</v>
      </c>
      <c r="Z66" s="49">
        <v>3.2680809316939801</v>
      </c>
      <c r="AA66" s="37">
        <v>0.94555264095717495</v>
      </c>
    </row>
    <row r="67" spans="1:27">
      <c r="A67" s="4">
        <v>65288</v>
      </c>
      <c r="B67" s="16" t="s">
        <v>63</v>
      </c>
      <c r="C67" s="28">
        <v>89</v>
      </c>
      <c r="D67" s="36">
        <v>1.1967239562841501</v>
      </c>
      <c r="E67" s="49">
        <v>0.98151243742314997</v>
      </c>
      <c r="F67" s="49">
        <v>1.7960861584699399</v>
      </c>
      <c r="G67" s="37">
        <v>0.96955123522479503</v>
      </c>
      <c r="H67" s="52">
        <v>1.3814986475409801</v>
      </c>
      <c r="I67" s="49">
        <v>0.97865794984538301</v>
      </c>
      <c r="J67" s="49">
        <v>1.97893150819672</v>
      </c>
      <c r="K67" s="37">
        <v>0.96645148690937199</v>
      </c>
      <c r="L67" s="52">
        <v>1.28122828961748</v>
      </c>
      <c r="M67" s="49">
        <v>0.98020697416881197</v>
      </c>
      <c r="N67" s="49">
        <v>1.85227221857923</v>
      </c>
      <c r="O67" s="37">
        <v>0.96859872182790396</v>
      </c>
      <c r="P67" s="52">
        <v>1.9722866120218501</v>
      </c>
      <c r="Q67" s="49">
        <v>0.96953117553319901</v>
      </c>
      <c r="R67" s="49">
        <v>1.6553002540983599</v>
      </c>
      <c r="S67" s="37">
        <v>0.97193795641055702</v>
      </c>
      <c r="T67" s="52">
        <v>1.5109565437158401</v>
      </c>
      <c r="U67" s="49">
        <v>0.97665802250705902</v>
      </c>
      <c r="V67" s="49">
        <v>1.60569571857923</v>
      </c>
      <c r="W67" s="37">
        <v>0.97277889426127395</v>
      </c>
      <c r="X67" s="52">
        <v>1.5632024726775899</v>
      </c>
      <c r="Y67" s="49">
        <v>0.97585090247240602</v>
      </c>
      <c r="Z67" s="49">
        <v>2.79534045628415</v>
      </c>
      <c r="AA67" s="37">
        <v>0.95261103504493405</v>
      </c>
    </row>
    <row r="68" spans="1:27">
      <c r="A68" s="1">
        <v>65306</v>
      </c>
      <c r="B68" s="14" t="s">
        <v>64</v>
      </c>
      <c r="C68" s="26">
        <v>150</v>
      </c>
      <c r="D68" s="36">
        <v>1.0894923524590101</v>
      </c>
      <c r="E68" s="49">
        <v>0.98505354137844403</v>
      </c>
      <c r="F68" s="49">
        <v>2.33723660109289</v>
      </c>
      <c r="G68" s="37">
        <v>0.96690090033792897</v>
      </c>
      <c r="H68" s="52">
        <v>2.0003198825136601</v>
      </c>
      <c r="I68" s="49">
        <v>0.97255813839685401</v>
      </c>
      <c r="J68" s="49">
        <v>3.5795683715846902</v>
      </c>
      <c r="K68" s="37">
        <v>0.94930744699835801</v>
      </c>
      <c r="L68" s="52">
        <v>1.6184658306010899</v>
      </c>
      <c r="M68" s="49">
        <v>0.97779669355834997</v>
      </c>
      <c r="N68" s="49">
        <v>2.9486374945355198</v>
      </c>
      <c r="O68" s="37">
        <v>0.95824246195130003</v>
      </c>
      <c r="P68" s="52">
        <v>2.8899320710382499</v>
      </c>
      <c r="Q68" s="49">
        <v>0.96035378309779795</v>
      </c>
      <c r="R68" s="49">
        <v>2.7352308989070999</v>
      </c>
      <c r="S68" s="37">
        <v>0.96126464899643904</v>
      </c>
      <c r="T68" s="52">
        <v>1.4952960901639301</v>
      </c>
      <c r="U68" s="49">
        <v>0.97948642678567999</v>
      </c>
      <c r="V68" s="49">
        <v>2.3645911803278601</v>
      </c>
      <c r="W68" s="37">
        <v>0.96651351467749202</v>
      </c>
      <c r="X68" s="52">
        <v>2.37912810382513</v>
      </c>
      <c r="Y68" s="49">
        <v>0.96736136818313201</v>
      </c>
      <c r="Z68" s="49">
        <v>4.0354945163934399</v>
      </c>
      <c r="AA68" s="37">
        <v>0.94285078578634796</v>
      </c>
    </row>
    <row r="69" spans="1:27" ht="18.5" thickBot="1">
      <c r="A69" s="5">
        <v>65356</v>
      </c>
      <c r="B69" s="17" t="s">
        <v>27</v>
      </c>
      <c r="C69" s="29">
        <v>73</v>
      </c>
      <c r="D69" s="83">
        <v>1.0690503306010899</v>
      </c>
      <c r="E69" s="84">
        <v>0.98166520414479097</v>
      </c>
      <c r="F69" s="84">
        <v>1.43950345081967</v>
      </c>
      <c r="G69" s="86">
        <v>0.97425422011846496</v>
      </c>
      <c r="H69" s="88">
        <v>1.24050942896174</v>
      </c>
      <c r="I69" s="84">
        <v>0.97872458715420196</v>
      </c>
      <c r="J69" s="84">
        <v>1.46007161475409</v>
      </c>
      <c r="K69" s="86">
        <v>0.973886354782038</v>
      </c>
      <c r="L69" s="88">
        <v>1.2133461448087399</v>
      </c>
      <c r="M69" s="84">
        <v>0.97919045228276202</v>
      </c>
      <c r="N69" s="84">
        <v>1.4708547950819599</v>
      </c>
      <c r="O69" s="86">
        <v>0.97369349564926899</v>
      </c>
      <c r="P69" s="88">
        <v>1.8669549453551899</v>
      </c>
      <c r="Q69" s="84">
        <v>0.96798070510420897</v>
      </c>
      <c r="R69" s="84">
        <v>1.40013774043715</v>
      </c>
      <c r="S69" s="86">
        <v>0.97495828297695397</v>
      </c>
      <c r="T69" s="88">
        <v>1.4108317076502701</v>
      </c>
      <c r="U69" s="84">
        <v>0.97580346724061295</v>
      </c>
      <c r="V69" s="84">
        <v>1.3712913224043699</v>
      </c>
      <c r="W69" s="86">
        <v>0.97547420638694604</v>
      </c>
      <c r="X69" s="88">
        <v>1.65853921584699</v>
      </c>
      <c r="Y69" s="84">
        <v>0.97155514846217395</v>
      </c>
      <c r="Z69" s="84">
        <v>1.5878837131147501</v>
      </c>
      <c r="AA69" s="86">
        <v>0.97160041225879101</v>
      </c>
    </row>
    <row r="70" spans="1:27" ht="18.5" thickTop="1"/>
  </sheetData>
  <mergeCells count="18">
    <mergeCell ref="D3:G3"/>
    <mergeCell ref="D4:E4"/>
    <mergeCell ref="F4:G4"/>
    <mergeCell ref="H3:K3"/>
    <mergeCell ref="L3:O3"/>
    <mergeCell ref="H4:I4"/>
    <mergeCell ref="L4:M4"/>
    <mergeCell ref="N4:O4"/>
    <mergeCell ref="J4:K4"/>
    <mergeCell ref="P4:Q4"/>
    <mergeCell ref="R4:S4"/>
    <mergeCell ref="X4:Y4"/>
    <mergeCell ref="Z4:AA4"/>
    <mergeCell ref="T3:W3"/>
    <mergeCell ref="X3:AA3"/>
    <mergeCell ref="T4:U4"/>
    <mergeCell ref="V4:W4"/>
    <mergeCell ref="P3:S3"/>
  </mergeCells>
  <phoneticPr fontId="1"/>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97F6B-7867-4726-9327-CD55EAF67018}">
  <dimension ref="A2:AA70"/>
  <sheetViews>
    <sheetView zoomScale="70" zoomScaleNormal="70" workbookViewId="0">
      <pane ySplit="5" topLeftCell="A6" activePane="bottomLeft" state="frozen"/>
      <selection pane="bottomLeft" activeCell="P25" sqref="P25"/>
    </sheetView>
  </sheetViews>
  <sheetFormatPr defaultRowHeight="18"/>
  <cols>
    <col min="1" max="1" width="12.33203125" bestFit="1" customWidth="1"/>
    <col min="2" max="2" width="10.4140625" customWidth="1"/>
    <col min="3" max="3" width="5" bestFit="1" customWidth="1"/>
    <col min="4" max="4" width="6.58203125" customWidth="1"/>
    <col min="5" max="5" width="6.75" customWidth="1"/>
    <col min="13" max="13" width="6.9140625" customWidth="1"/>
    <col min="15" max="15" width="6.9140625" customWidth="1"/>
    <col min="17" max="17" width="6.75" customWidth="1"/>
    <col min="19" max="19" width="7.4140625" customWidth="1"/>
    <col min="21" max="21" width="7.25" customWidth="1"/>
    <col min="23" max="23" width="7.08203125" customWidth="1"/>
    <col min="25" max="25" width="6.4140625" customWidth="1"/>
  </cols>
  <sheetData>
    <row r="2" spans="1:27" ht="18.5" thickBot="1">
      <c r="A2" s="42" t="s">
        <v>106</v>
      </c>
    </row>
    <row r="3" spans="1:27" ht="18.5" thickTop="1">
      <c r="D3" s="124" t="s">
        <v>101</v>
      </c>
      <c r="E3" s="124"/>
      <c r="F3" s="124"/>
      <c r="G3" s="124"/>
      <c r="H3" s="124" t="s">
        <v>102</v>
      </c>
      <c r="I3" s="124"/>
      <c r="J3" s="124"/>
      <c r="K3" s="124"/>
      <c r="L3" s="124" t="s">
        <v>93</v>
      </c>
      <c r="M3" s="124"/>
      <c r="N3" s="124"/>
      <c r="O3" s="124"/>
      <c r="P3" s="124" t="s">
        <v>103</v>
      </c>
      <c r="Q3" s="124"/>
      <c r="R3" s="124"/>
      <c r="S3" s="124"/>
      <c r="T3" s="124" t="s">
        <v>70</v>
      </c>
      <c r="U3" s="124"/>
      <c r="V3" s="124"/>
      <c r="W3" s="124"/>
      <c r="X3" s="124" t="s">
        <v>92</v>
      </c>
      <c r="Y3" s="124"/>
      <c r="Z3" s="124"/>
      <c r="AA3" s="124"/>
    </row>
    <row r="4" spans="1:27" ht="18.5" thickBot="1">
      <c r="A4" s="6"/>
      <c r="B4" s="10"/>
      <c r="C4" s="22"/>
      <c r="D4" s="125" t="s">
        <v>100</v>
      </c>
      <c r="E4" s="113"/>
      <c r="F4" s="113" t="s">
        <v>104</v>
      </c>
      <c r="G4" s="123"/>
      <c r="H4" s="122" t="s">
        <v>100</v>
      </c>
      <c r="I4" s="113"/>
      <c r="J4" s="113" t="s">
        <v>104</v>
      </c>
      <c r="K4" s="123"/>
      <c r="L4" s="122" t="s">
        <v>100</v>
      </c>
      <c r="M4" s="113"/>
      <c r="N4" s="113" t="s">
        <v>104</v>
      </c>
      <c r="O4" s="123"/>
      <c r="P4" s="122" t="s">
        <v>100</v>
      </c>
      <c r="Q4" s="113"/>
      <c r="R4" s="113" t="s">
        <v>104</v>
      </c>
      <c r="S4" s="123"/>
      <c r="T4" s="122" t="s">
        <v>100</v>
      </c>
      <c r="U4" s="113"/>
      <c r="V4" s="113" t="s">
        <v>104</v>
      </c>
      <c r="W4" s="123"/>
      <c r="X4" s="122" t="s">
        <v>100</v>
      </c>
      <c r="Y4" s="113"/>
      <c r="Z4" s="113" t="s">
        <v>104</v>
      </c>
      <c r="AA4" s="123"/>
    </row>
    <row r="5" spans="1:27" ht="19" thickTop="1" thickBot="1">
      <c r="A5" s="8" t="s">
        <v>1</v>
      </c>
      <c r="B5" s="11" t="s">
        <v>2</v>
      </c>
      <c r="C5" s="23" t="s">
        <v>71</v>
      </c>
      <c r="D5" s="89" t="s">
        <v>66</v>
      </c>
      <c r="E5" s="90" t="s">
        <v>68</v>
      </c>
      <c r="F5" s="90" t="s">
        <v>66</v>
      </c>
      <c r="G5" s="91" t="s">
        <v>68</v>
      </c>
      <c r="H5" s="92" t="s">
        <v>98</v>
      </c>
      <c r="I5" s="90" t="s">
        <v>99</v>
      </c>
      <c r="J5" s="90" t="s">
        <v>98</v>
      </c>
      <c r="K5" s="91" t="s">
        <v>99</v>
      </c>
      <c r="L5" s="92" t="s">
        <v>98</v>
      </c>
      <c r="M5" s="90" t="s">
        <v>99</v>
      </c>
      <c r="N5" s="90" t="s">
        <v>98</v>
      </c>
      <c r="O5" s="91" t="s">
        <v>99</v>
      </c>
      <c r="P5" s="92" t="s">
        <v>98</v>
      </c>
      <c r="Q5" s="90" t="s">
        <v>99</v>
      </c>
      <c r="R5" s="90" t="s">
        <v>98</v>
      </c>
      <c r="S5" s="91" t="s">
        <v>99</v>
      </c>
      <c r="T5" s="92" t="s">
        <v>98</v>
      </c>
      <c r="U5" s="90" t="s">
        <v>99</v>
      </c>
      <c r="V5" s="90" t="s">
        <v>98</v>
      </c>
      <c r="W5" s="91" t="s">
        <v>99</v>
      </c>
      <c r="X5" s="92" t="s">
        <v>98</v>
      </c>
      <c r="Y5" s="90" t="s">
        <v>99</v>
      </c>
      <c r="Z5" s="90" t="s">
        <v>98</v>
      </c>
      <c r="AA5" s="91" t="s">
        <v>99</v>
      </c>
    </row>
    <row r="6" spans="1:27" ht="18.5" thickTop="1">
      <c r="A6" s="7">
        <v>60051</v>
      </c>
      <c r="B6" s="12" t="s">
        <v>0</v>
      </c>
      <c r="C6" s="24">
        <v>88</v>
      </c>
      <c r="D6" s="81">
        <v>1.3815370437158401</v>
      </c>
      <c r="E6" s="82">
        <v>0.99837446914385797</v>
      </c>
      <c r="F6" s="82">
        <v>1.93640474590163</v>
      </c>
      <c r="G6" s="85">
        <v>0.99625092818191197</v>
      </c>
      <c r="H6" s="87">
        <v>1.1615439972677499</v>
      </c>
      <c r="I6" s="82">
        <v>0.99863331525063803</v>
      </c>
      <c r="J6" s="82">
        <v>2.16087025136612</v>
      </c>
      <c r="K6" s="85">
        <v>0.99581634068028002</v>
      </c>
      <c r="L6" s="87">
        <v>1.1681337431693899</v>
      </c>
      <c r="M6" s="82">
        <v>0.99862556168706496</v>
      </c>
      <c r="N6" s="82">
        <v>1.94773084426229</v>
      </c>
      <c r="O6" s="85">
        <v>0.996228999731126</v>
      </c>
      <c r="P6" s="87">
        <v>1.2576893251366099</v>
      </c>
      <c r="Q6" s="82">
        <v>0.998520189657781</v>
      </c>
      <c r="R6" s="82">
        <v>1.4739398087431601</v>
      </c>
      <c r="S6" s="85">
        <v>0.99714630620989098</v>
      </c>
      <c r="T6" s="87">
        <v>1.16595524043715</v>
      </c>
      <c r="U6" s="82">
        <v>0.99862812493604003</v>
      </c>
      <c r="V6" s="82">
        <v>1.17686829508196</v>
      </c>
      <c r="W6" s="85">
        <v>0.99772146615110702</v>
      </c>
      <c r="X6" s="87">
        <v>1.89355415300546</v>
      </c>
      <c r="Y6" s="82">
        <v>0.99777202448715596</v>
      </c>
      <c r="Z6" s="82">
        <v>2.2531694808743099</v>
      </c>
      <c r="AA6" s="85">
        <v>0.99563764020925904</v>
      </c>
    </row>
    <row r="7" spans="1:27">
      <c r="A7" s="2">
        <v>60061</v>
      </c>
      <c r="B7" s="13" t="s">
        <v>3</v>
      </c>
      <c r="C7" s="25">
        <v>95</v>
      </c>
      <c r="D7" s="36">
        <v>1.3460153169398901</v>
      </c>
      <c r="E7" s="49">
        <v>0.99843614514222201</v>
      </c>
      <c r="F7" s="49">
        <v>2.0054939863387902</v>
      </c>
      <c r="G7" s="37">
        <v>0.99616282864810402</v>
      </c>
      <c r="H7" s="52">
        <v>1.2538213114754</v>
      </c>
      <c r="I7" s="49">
        <v>0.99854325985443104</v>
      </c>
      <c r="J7" s="49">
        <v>1.8854126693989</v>
      </c>
      <c r="K7" s="37">
        <v>0.996392583806882</v>
      </c>
      <c r="L7" s="52">
        <v>1.2704119316939799</v>
      </c>
      <c r="M7" s="49">
        <v>0.99852398420303601</v>
      </c>
      <c r="N7" s="49">
        <v>1.8420920273224</v>
      </c>
      <c r="O7" s="37">
        <v>0.99647547048111496</v>
      </c>
      <c r="P7" s="52">
        <v>1.30204486338797</v>
      </c>
      <c r="Q7" s="49">
        <v>0.99848723178776</v>
      </c>
      <c r="R7" s="49">
        <v>1.4517674344262199</v>
      </c>
      <c r="S7" s="37">
        <v>0.99722229014549901</v>
      </c>
      <c r="T7" s="52">
        <v>1.0396300983606499</v>
      </c>
      <c r="U7" s="49">
        <v>0.99879211584062</v>
      </c>
      <c r="V7" s="49">
        <v>1.2851159644808701</v>
      </c>
      <c r="W7" s="37">
        <v>0.99754114936451499</v>
      </c>
      <c r="X7" s="52">
        <v>1.4768145792349701</v>
      </c>
      <c r="Y7" s="49">
        <v>0.99828417728631402</v>
      </c>
      <c r="Z7" s="49">
        <v>2.1219919043715798</v>
      </c>
      <c r="AA7" s="37">
        <v>0.99593992971314005</v>
      </c>
    </row>
    <row r="8" spans="1:27">
      <c r="A8" s="1">
        <v>60102</v>
      </c>
      <c r="B8" s="14" t="s">
        <v>4</v>
      </c>
      <c r="C8" s="26">
        <v>147</v>
      </c>
      <c r="D8" s="36">
        <v>1.3235119945355101</v>
      </c>
      <c r="E8" s="49">
        <v>0.99843421286328005</v>
      </c>
      <c r="F8" s="49">
        <v>1.64899460382513</v>
      </c>
      <c r="G8" s="37">
        <v>0.99690434063513</v>
      </c>
      <c r="H8" s="52">
        <v>1.1052502704917999</v>
      </c>
      <c r="I8" s="49">
        <v>0.99869242843016304</v>
      </c>
      <c r="J8" s="49">
        <v>1.8091821748633801</v>
      </c>
      <c r="K8" s="37">
        <v>0.99660362033363903</v>
      </c>
      <c r="L8" s="52">
        <v>1.1278842923497201</v>
      </c>
      <c r="M8" s="49">
        <v>0.99866565114335104</v>
      </c>
      <c r="N8" s="49">
        <v>1.7148258551912501</v>
      </c>
      <c r="O8" s="37">
        <v>0.99678075555527601</v>
      </c>
      <c r="P8" s="52">
        <v>1.22515004918032</v>
      </c>
      <c r="Q8" s="49">
        <v>0.99855058042883005</v>
      </c>
      <c r="R8" s="49">
        <v>1.3627090191256801</v>
      </c>
      <c r="S8" s="37">
        <v>0.99744178487493895</v>
      </c>
      <c r="T8" s="52">
        <v>1.0544363032786801</v>
      </c>
      <c r="U8" s="49">
        <v>0.99875254413486203</v>
      </c>
      <c r="V8" s="49">
        <v>1.4136900273224</v>
      </c>
      <c r="W8" s="37">
        <v>0.997346078172753</v>
      </c>
      <c r="X8" s="52">
        <v>1.38947574863387</v>
      </c>
      <c r="Y8" s="49">
        <v>0.99835617413141897</v>
      </c>
      <c r="Z8" s="49">
        <v>2.2020691721311398</v>
      </c>
      <c r="AA8" s="37">
        <v>0.99586605314596799</v>
      </c>
    </row>
    <row r="9" spans="1:27">
      <c r="A9" s="1">
        <v>60116</v>
      </c>
      <c r="B9" s="14" t="s">
        <v>32</v>
      </c>
      <c r="C9" s="26">
        <v>90</v>
      </c>
      <c r="D9" s="36">
        <v>1.74853084153005</v>
      </c>
      <c r="E9" s="49">
        <v>0.997939412959299</v>
      </c>
      <c r="F9" s="49">
        <v>1.9130395437158401</v>
      </c>
      <c r="G9" s="37">
        <v>0.99621426187548401</v>
      </c>
      <c r="H9" s="52">
        <v>1.61753459016393</v>
      </c>
      <c r="I9" s="49">
        <v>0.998093787804475</v>
      </c>
      <c r="J9" s="49">
        <v>1.6100285655737701</v>
      </c>
      <c r="K9" s="37">
        <v>0.99681389412870502</v>
      </c>
      <c r="L9" s="52">
        <v>1.6139315546448001</v>
      </c>
      <c r="M9" s="49">
        <v>0.99809803386529405</v>
      </c>
      <c r="N9" s="49">
        <v>1.60445089617486</v>
      </c>
      <c r="O9" s="37">
        <v>0.996824931849153</v>
      </c>
      <c r="P9" s="52">
        <v>1.97546627868852</v>
      </c>
      <c r="Q9" s="49">
        <v>0.99767197688680997</v>
      </c>
      <c r="R9" s="49">
        <v>1.15505313661202</v>
      </c>
      <c r="S9" s="37">
        <v>0.99771425075373998</v>
      </c>
      <c r="T9" s="52">
        <v>1.44141601912568</v>
      </c>
      <c r="U9" s="49">
        <v>0.99830133784390696</v>
      </c>
      <c r="V9" s="49">
        <v>1.3371214398907101</v>
      </c>
      <c r="W9" s="37">
        <v>0.99735395348792999</v>
      </c>
      <c r="X9" s="52">
        <v>1.9552042486338701</v>
      </c>
      <c r="Y9" s="49">
        <v>0.99769585503385705</v>
      </c>
      <c r="Z9" s="49">
        <v>2.02485197814207</v>
      </c>
      <c r="AA9" s="37">
        <v>0.99599299483623605</v>
      </c>
    </row>
    <row r="10" spans="1:27">
      <c r="A10" s="2">
        <v>60131</v>
      </c>
      <c r="B10" s="13" t="s">
        <v>7</v>
      </c>
      <c r="C10" s="25">
        <v>87</v>
      </c>
      <c r="D10" s="36">
        <v>1.5878942704918</v>
      </c>
      <c r="E10" s="49">
        <v>0.99815501656943195</v>
      </c>
      <c r="F10" s="49">
        <v>1.3625541010928901</v>
      </c>
      <c r="G10" s="37">
        <v>0.99729230982400796</v>
      </c>
      <c r="H10" s="52">
        <v>1.53307924863388</v>
      </c>
      <c r="I10" s="49">
        <v>0.99821870645669497</v>
      </c>
      <c r="J10" s="49">
        <v>1.21734567759562</v>
      </c>
      <c r="K10" s="37">
        <v>0.99758087041874699</v>
      </c>
      <c r="L10" s="52">
        <v>1.4825319644808701</v>
      </c>
      <c r="M10" s="49">
        <v>0.998277437635122</v>
      </c>
      <c r="N10" s="49">
        <v>1.21939979234972</v>
      </c>
      <c r="O10" s="37">
        <v>0.99757678844773701</v>
      </c>
      <c r="P10" s="52">
        <v>1.5018128306010901</v>
      </c>
      <c r="Q10" s="49">
        <v>0.998255035086552</v>
      </c>
      <c r="R10" s="49">
        <v>1.05939110382513</v>
      </c>
      <c r="S10" s="37">
        <v>0.99789476037534297</v>
      </c>
      <c r="T10" s="52">
        <v>1.1704048825136599</v>
      </c>
      <c r="U10" s="49">
        <v>0.99864009987602897</v>
      </c>
      <c r="V10" s="49">
        <v>1.02057546448087</v>
      </c>
      <c r="W10" s="37">
        <v>0.99797189545955201</v>
      </c>
      <c r="X10" s="52">
        <v>1.39409807103825</v>
      </c>
      <c r="Y10" s="49">
        <v>0.998380189481472</v>
      </c>
      <c r="Z10" s="49">
        <v>1.22083438797814</v>
      </c>
      <c r="AA10" s="37">
        <v>0.99757393759544</v>
      </c>
    </row>
    <row r="11" spans="1:27">
      <c r="A11" s="1">
        <v>60196</v>
      </c>
      <c r="B11" s="14" t="s">
        <v>33</v>
      </c>
      <c r="C11" s="26">
        <v>128</v>
      </c>
      <c r="D11" s="36">
        <v>1.2939005546447999</v>
      </c>
      <c r="E11" s="49">
        <v>0.99851602882497903</v>
      </c>
      <c r="F11" s="49">
        <v>1.2366391092896101</v>
      </c>
      <c r="G11" s="37">
        <v>0.99764842134008003</v>
      </c>
      <c r="H11" s="52">
        <v>1.26427052459016</v>
      </c>
      <c r="I11" s="49">
        <v>0.99855001142925104</v>
      </c>
      <c r="J11" s="49">
        <v>1.16475505191256</v>
      </c>
      <c r="K11" s="37">
        <v>0.99778511523407598</v>
      </c>
      <c r="L11" s="52">
        <v>1.24267436338797</v>
      </c>
      <c r="M11" s="49">
        <v>0.998574780010268</v>
      </c>
      <c r="N11" s="49">
        <v>1.1801292622950801</v>
      </c>
      <c r="O11" s="37">
        <v>0.99775587981302505</v>
      </c>
      <c r="P11" s="52">
        <v>1.49357169125683</v>
      </c>
      <c r="Q11" s="49">
        <v>0.998287026518618</v>
      </c>
      <c r="R11" s="49">
        <v>1.00320106830601</v>
      </c>
      <c r="S11" s="37">
        <v>0.99809232442503604</v>
      </c>
      <c r="T11" s="52">
        <v>1.1311277049180299</v>
      </c>
      <c r="U11" s="49">
        <v>0.99870271258224597</v>
      </c>
      <c r="V11" s="49">
        <v>0.99511731147540905</v>
      </c>
      <c r="W11" s="37">
        <v>0.99810769640374197</v>
      </c>
      <c r="X11" s="52">
        <v>1.5685566092896099</v>
      </c>
      <c r="Y11" s="49">
        <v>0.99820102651149001</v>
      </c>
      <c r="Z11" s="49">
        <v>1.55184940163934</v>
      </c>
      <c r="AA11" s="37">
        <v>0.99704902108554505</v>
      </c>
    </row>
    <row r="12" spans="1:27">
      <c r="A12" s="1">
        <v>60216</v>
      </c>
      <c r="B12" s="14" t="s">
        <v>34</v>
      </c>
      <c r="C12" s="26">
        <v>86</v>
      </c>
      <c r="D12" s="36">
        <v>1.3671876284152999</v>
      </c>
      <c r="E12" s="49">
        <v>0.99842934892368995</v>
      </c>
      <c r="F12" s="49">
        <v>1.39739326502732</v>
      </c>
      <c r="G12" s="37">
        <v>0.99723071407090402</v>
      </c>
      <c r="H12" s="52">
        <v>1.48605307923497</v>
      </c>
      <c r="I12" s="49">
        <v>0.998292794039499</v>
      </c>
      <c r="J12" s="49">
        <v>1.54686722404371</v>
      </c>
      <c r="K12" s="37">
        <v>0.99693449385728905</v>
      </c>
      <c r="L12" s="52">
        <v>1.3824520983606501</v>
      </c>
      <c r="M12" s="49">
        <v>0.99841181281112601</v>
      </c>
      <c r="N12" s="49">
        <v>1.4671140218579199</v>
      </c>
      <c r="O12" s="37">
        <v>0.99709254486994303</v>
      </c>
      <c r="P12" s="52">
        <v>1.35281491530054</v>
      </c>
      <c r="Q12" s="49">
        <v>0.99844586056909601</v>
      </c>
      <c r="R12" s="49">
        <v>0.96473530054644796</v>
      </c>
      <c r="S12" s="37">
        <v>0.99808813455741596</v>
      </c>
      <c r="T12" s="52">
        <v>1.1397038224043701</v>
      </c>
      <c r="U12" s="49">
        <v>0.99869068663427796</v>
      </c>
      <c r="V12" s="49">
        <v>1.0540586612021801</v>
      </c>
      <c r="W12" s="37">
        <v>0.99791111787070796</v>
      </c>
      <c r="X12" s="52">
        <v>1.50179504644808</v>
      </c>
      <c r="Y12" s="49">
        <v>0.99827470936901697</v>
      </c>
      <c r="Z12" s="49">
        <v>1.2796787896174799</v>
      </c>
      <c r="AA12" s="37">
        <v>0.99746399488637805</v>
      </c>
    </row>
    <row r="13" spans="1:27">
      <c r="A13" s="2">
        <v>60226</v>
      </c>
      <c r="B13" s="13" t="s">
        <v>5</v>
      </c>
      <c r="C13" s="25">
        <v>265</v>
      </c>
      <c r="D13" s="36">
        <v>1.04198043169398</v>
      </c>
      <c r="E13" s="49">
        <v>0.99877206540298302</v>
      </c>
      <c r="F13" s="49">
        <v>2.3880085765027301</v>
      </c>
      <c r="G13" s="37">
        <v>0.99569647673064998</v>
      </c>
      <c r="H13" s="52">
        <v>1.14224458196721</v>
      </c>
      <c r="I13" s="49">
        <v>0.99865390788752795</v>
      </c>
      <c r="J13" s="49">
        <v>2.3512275273224001</v>
      </c>
      <c r="K13" s="37">
        <v>0.99576276129201102</v>
      </c>
      <c r="L13" s="52">
        <v>1.0623068169398899</v>
      </c>
      <c r="M13" s="49">
        <v>0.99874811152542697</v>
      </c>
      <c r="N13" s="49">
        <v>2.1978618907103802</v>
      </c>
      <c r="O13" s="37">
        <v>0.99603914747938604</v>
      </c>
      <c r="P13" s="52">
        <v>1.26422210109289</v>
      </c>
      <c r="Q13" s="49">
        <v>0.99851016198670595</v>
      </c>
      <c r="R13" s="49">
        <v>1.7397570327868801</v>
      </c>
      <c r="S13" s="37">
        <v>0.99686471608716798</v>
      </c>
      <c r="T13" s="52">
        <v>0.83044720491803203</v>
      </c>
      <c r="U13" s="49">
        <v>0.99902134932394304</v>
      </c>
      <c r="V13" s="49">
        <v>1.5944177759562801</v>
      </c>
      <c r="W13" s="37">
        <v>0.99712663762290898</v>
      </c>
      <c r="X13" s="52">
        <v>1.3126215628415301</v>
      </c>
      <c r="Y13" s="49">
        <v>0.99845312504843897</v>
      </c>
      <c r="Z13" s="49">
        <v>2.8822439972677598</v>
      </c>
      <c r="AA13" s="37">
        <v>0.994805795828275</v>
      </c>
    </row>
    <row r="14" spans="1:27">
      <c r="A14" s="1">
        <v>60236</v>
      </c>
      <c r="B14" s="14" t="s">
        <v>6</v>
      </c>
      <c r="C14" s="26">
        <v>248</v>
      </c>
      <c r="D14" s="36">
        <v>1.12521812021857</v>
      </c>
      <c r="E14" s="49">
        <v>0.99868824326025396</v>
      </c>
      <c r="F14" s="49">
        <v>0.96870409562841497</v>
      </c>
      <c r="G14" s="37">
        <v>0.99816745128819195</v>
      </c>
      <c r="H14" s="52">
        <v>1.1798857459016301</v>
      </c>
      <c r="I14" s="49">
        <v>0.99862451283755005</v>
      </c>
      <c r="J14" s="49">
        <v>0.98316780327868802</v>
      </c>
      <c r="K14" s="37">
        <v>0.99814008952834998</v>
      </c>
      <c r="L14" s="52">
        <v>1.1322464098360601</v>
      </c>
      <c r="M14" s="49">
        <v>0.99868004982103697</v>
      </c>
      <c r="N14" s="49">
        <v>0.94541778688524503</v>
      </c>
      <c r="O14" s="37">
        <v>0.99821150322859697</v>
      </c>
      <c r="P14" s="52">
        <v>1.4095771748633801</v>
      </c>
      <c r="Q14" s="49">
        <v>0.99835674317175105</v>
      </c>
      <c r="R14" s="49">
        <v>0.69916702185792301</v>
      </c>
      <c r="S14" s="37">
        <v>0.99867734880958303</v>
      </c>
      <c r="T14" s="52">
        <v>0.92905919945355198</v>
      </c>
      <c r="U14" s="49">
        <v>0.998916921399853</v>
      </c>
      <c r="V14" s="49">
        <v>0.74775948360655697</v>
      </c>
      <c r="W14" s="37">
        <v>0.99858542388268101</v>
      </c>
      <c r="X14" s="52">
        <v>1.30084563661202</v>
      </c>
      <c r="Y14" s="49">
        <v>0.99848350022050503</v>
      </c>
      <c r="Z14" s="49">
        <v>1.1865378961748601</v>
      </c>
      <c r="AA14" s="37">
        <v>0.99775536358010797</v>
      </c>
    </row>
    <row r="15" spans="1:27">
      <c r="A15" s="3">
        <v>61001</v>
      </c>
      <c r="B15" s="15" t="s">
        <v>8</v>
      </c>
      <c r="C15" s="27">
        <v>42</v>
      </c>
      <c r="D15" s="36">
        <v>1.0111739781420701</v>
      </c>
      <c r="E15" s="49">
        <v>0.99879387711657597</v>
      </c>
      <c r="F15" s="49">
        <v>1.05303463387978</v>
      </c>
      <c r="G15" s="37">
        <v>0.99780218196041903</v>
      </c>
      <c r="H15" s="52">
        <v>1.1439876393442601</v>
      </c>
      <c r="I15" s="49">
        <v>0.99863545769571405</v>
      </c>
      <c r="J15" s="49">
        <v>1.1246294262295</v>
      </c>
      <c r="K15" s="37">
        <v>0.99765275446667501</v>
      </c>
      <c r="L15" s="52">
        <v>1.11016992076502</v>
      </c>
      <c r="M15" s="49">
        <v>0.99867579528857697</v>
      </c>
      <c r="N15" s="49">
        <v>1.2095534999999999</v>
      </c>
      <c r="O15" s="37">
        <v>0.99747550705683496</v>
      </c>
      <c r="P15" s="52">
        <v>1.3634601721311399</v>
      </c>
      <c r="Q15" s="49">
        <v>0.99837367203884497</v>
      </c>
      <c r="R15" s="49">
        <v>0.916385232240437</v>
      </c>
      <c r="S15" s="37">
        <v>0.99808738674890196</v>
      </c>
      <c r="T15" s="52">
        <v>1.11925795628415</v>
      </c>
      <c r="U15" s="49">
        <v>0.99866495512868203</v>
      </c>
      <c r="V15" s="49">
        <v>0.810083718579235</v>
      </c>
      <c r="W15" s="37">
        <v>0.99830925161150197</v>
      </c>
      <c r="X15" s="52">
        <v>1.0776948633879699</v>
      </c>
      <c r="Y15" s="49">
        <v>0.99871453136237798</v>
      </c>
      <c r="Z15" s="49">
        <v>1.7107989043715801</v>
      </c>
      <c r="AA15" s="37">
        <v>0.99642934375266501</v>
      </c>
    </row>
    <row r="16" spans="1:27">
      <c r="A16" s="3">
        <v>61076</v>
      </c>
      <c r="B16" s="15" t="s">
        <v>9</v>
      </c>
      <c r="C16" s="27">
        <v>2</v>
      </c>
      <c r="D16" s="36">
        <v>1.48445242076502</v>
      </c>
      <c r="E16" s="49">
        <v>0.99826244954972998</v>
      </c>
      <c r="F16" s="49">
        <v>1.89365697540983</v>
      </c>
      <c r="G16" s="37">
        <v>0.99625808669316396</v>
      </c>
      <c r="H16" s="52">
        <v>1.7811410027322401</v>
      </c>
      <c r="I16" s="49">
        <v>0.99791517578603295</v>
      </c>
      <c r="J16" s="49">
        <v>2.02706802459016</v>
      </c>
      <c r="K16" s="37">
        <v>0.99599446314006601</v>
      </c>
      <c r="L16" s="52">
        <v>1.6671390109289601</v>
      </c>
      <c r="M16" s="49">
        <v>0.99804861503233</v>
      </c>
      <c r="N16" s="49">
        <v>1.8601905409835999</v>
      </c>
      <c r="O16" s="37">
        <v>0.99632421720039899</v>
      </c>
      <c r="P16" s="52">
        <v>2.0156553087431601</v>
      </c>
      <c r="Q16" s="49">
        <v>0.99764067696592695</v>
      </c>
      <c r="R16" s="49">
        <v>1.52107217759562</v>
      </c>
      <c r="S16" s="37">
        <v>0.99699432352537298</v>
      </c>
      <c r="T16" s="52">
        <v>1.48760312021857</v>
      </c>
      <c r="U16" s="49">
        <v>0.99825876165837102</v>
      </c>
      <c r="V16" s="49">
        <v>1.22954797814207</v>
      </c>
      <c r="W16" s="37">
        <v>0.99757038259803799</v>
      </c>
      <c r="X16" s="52">
        <v>1.8709057431693901</v>
      </c>
      <c r="Y16" s="49">
        <v>0.99781010622436594</v>
      </c>
      <c r="Z16" s="49">
        <v>1.7261700846994501</v>
      </c>
      <c r="AA16" s="37">
        <v>0.99658904495709899</v>
      </c>
    </row>
    <row r="17" spans="1:27">
      <c r="A17" s="4">
        <v>61111</v>
      </c>
      <c r="B17" s="16" t="s">
        <v>10</v>
      </c>
      <c r="C17" s="28">
        <v>2</v>
      </c>
      <c r="D17" s="36">
        <v>1.3705606693989001</v>
      </c>
      <c r="E17" s="49">
        <v>0.99840675660607003</v>
      </c>
      <c r="F17" s="49">
        <v>1.60569242349726</v>
      </c>
      <c r="G17" s="37">
        <v>0.99687510207318797</v>
      </c>
      <c r="H17" s="52">
        <v>1.3834735382513601</v>
      </c>
      <c r="I17" s="49">
        <v>0.998391745710562</v>
      </c>
      <c r="J17" s="49">
        <v>1.5900901530054601</v>
      </c>
      <c r="K17" s="37">
        <v>0.99690546623384502</v>
      </c>
      <c r="L17" s="52">
        <v>1.32766720491803</v>
      </c>
      <c r="M17" s="49">
        <v>0.99845661921372597</v>
      </c>
      <c r="N17" s="49">
        <v>1.5692367322404299</v>
      </c>
      <c r="O17" s="37">
        <v>0.99694604985394697</v>
      </c>
      <c r="P17" s="52">
        <v>1.39285908469945</v>
      </c>
      <c r="Q17" s="49">
        <v>0.99838083524142995</v>
      </c>
      <c r="R17" s="49">
        <v>1.0061347486338701</v>
      </c>
      <c r="S17" s="37">
        <v>0.99804192363114497</v>
      </c>
      <c r="T17" s="52">
        <v>1.0650291830601</v>
      </c>
      <c r="U17" s="49">
        <v>0.99876192951677401</v>
      </c>
      <c r="V17" s="49">
        <v>1.13540121038251</v>
      </c>
      <c r="W17" s="37">
        <v>0.99779035334756305</v>
      </c>
      <c r="X17" s="52">
        <v>1.60590499180327</v>
      </c>
      <c r="Y17" s="49">
        <v>0.99813317456381401</v>
      </c>
      <c r="Z17" s="49">
        <v>1.1510694590163899</v>
      </c>
      <c r="AA17" s="37">
        <v>0.99775986078438195</v>
      </c>
    </row>
    <row r="18" spans="1:27">
      <c r="A18" s="4">
        <v>61187</v>
      </c>
      <c r="B18" s="16" t="s">
        <v>35</v>
      </c>
      <c r="C18" s="28">
        <v>17</v>
      </c>
      <c r="D18" s="36">
        <v>1.55841239071038</v>
      </c>
      <c r="E18" s="49">
        <v>0.99822428753733605</v>
      </c>
      <c r="F18" s="49">
        <v>2.03927551639344</v>
      </c>
      <c r="G18" s="37">
        <v>0.99609245917084999</v>
      </c>
      <c r="H18" s="52">
        <v>1.44215006830601</v>
      </c>
      <c r="I18" s="49">
        <v>0.99835676110855598</v>
      </c>
      <c r="J18" s="49">
        <v>1.67955911748633</v>
      </c>
      <c r="K18" s="37">
        <v>0.996781726758454</v>
      </c>
      <c r="L18" s="52">
        <v>1.47630976229508</v>
      </c>
      <c r="M18" s="49">
        <v>0.99831783829537901</v>
      </c>
      <c r="N18" s="49">
        <v>1.75974550273224</v>
      </c>
      <c r="O18" s="37">
        <v>0.99662807828291899</v>
      </c>
      <c r="P18" s="52">
        <v>1.6634437213114699</v>
      </c>
      <c r="Q18" s="49">
        <v>0.99810461097172998</v>
      </c>
      <c r="R18" s="49">
        <v>1.2218131830601</v>
      </c>
      <c r="S18" s="37">
        <v>0.99765883282566703</v>
      </c>
      <c r="T18" s="52">
        <v>1.34679016393442</v>
      </c>
      <c r="U18" s="49">
        <v>0.99846541769498998</v>
      </c>
      <c r="V18" s="49">
        <v>1.0560881775956199</v>
      </c>
      <c r="W18" s="37">
        <v>0.99797638541728995</v>
      </c>
      <c r="X18" s="52">
        <v>1.8056132404371501</v>
      </c>
      <c r="Y18" s="49">
        <v>0.99794261778659599</v>
      </c>
      <c r="Z18" s="49">
        <v>1.18705857103825</v>
      </c>
      <c r="AA18" s="37">
        <v>0.99772542758659299</v>
      </c>
    </row>
    <row r="19" spans="1:27">
      <c r="A19" s="4">
        <v>61206</v>
      </c>
      <c r="B19" s="16" t="s">
        <v>11</v>
      </c>
      <c r="C19" s="28">
        <v>200</v>
      </c>
      <c r="D19" s="36">
        <v>1.0618613060109201</v>
      </c>
      <c r="E19" s="49">
        <v>0.99875261122699099</v>
      </c>
      <c r="F19" s="49">
        <v>1.91963126229508</v>
      </c>
      <c r="G19" s="37">
        <v>0.99640913065395098</v>
      </c>
      <c r="H19" s="52">
        <v>1.12461625409836</v>
      </c>
      <c r="I19" s="49">
        <v>0.99867889178994995</v>
      </c>
      <c r="J19" s="49">
        <v>2.0800733961748601</v>
      </c>
      <c r="K19" s="37">
        <v>0.99610900700433203</v>
      </c>
      <c r="L19" s="52">
        <v>1.0964922240437101</v>
      </c>
      <c r="M19" s="49">
        <v>0.99871192962562905</v>
      </c>
      <c r="N19" s="49">
        <v>1.9977893278688501</v>
      </c>
      <c r="O19" s="37">
        <v>0.996262927887135</v>
      </c>
      <c r="P19" s="52">
        <v>1.3496691912568299</v>
      </c>
      <c r="Q19" s="49">
        <v>0.99841451780291901</v>
      </c>
      <c r="R19" s="49">
        <v>1.38220277595628</v>
      </c>
      <c r="S19" s="37">
        <v>0.99741444637014798</v>
      </c>
      <c r="T19" s="52">
        <v>0.99729785792349701</v>
      </c>
      <c r="U19" s="49">
        <v>0.99882845514355101</v>
      </c>
      <c r="V19" s="49">
        <v>1.3580145273224</v>
      </c>
      <c r="W19" s="37">
        <v>0.99745969299759096</v>
      </c>
      <c r="X19" s="52">
        <v>1.4662638497267699</v>
      </c>
      <c r="Y19" s="49">
        <v>0.99827755182897804</v>
      </c>
      <c r="Z19" s="49">
        <v>1.5139444672131099</v>
      </c>
      <c r="AA19" s="37">
        <v>0.99716800987475296</v>
      </c>
    </row>
    <row r="20" spans="1:27">
      <c r="A20" s="4">
        <v>61242</v>
      </c>
      <c r="B20" s="16" t="s">
        <v>36</v>
      </c>
      <c r="C20" s="28">
        <v>134</v>
      </c>
      <c r="D20" s="36">
        <v>1.1583565409836001</v>
      </c>
      <c r="E20" s="49">
        <v>0.99866797348992797</v>
      </c>
      <c r="F20" s="49">
        <v>2.43400401912568</v>
      </c>
      <c r="G20" s="37">
        <v>0.99550386605077701</v>
      </c>
      <c r="H20" s="52">
        <v>1.2937939426229501</v>
      </c>
      <c r="I20" s="49">
        <v>0.99851223024244196</v>
      </c>
      <c r="J20" s="49">
        <v>2.1243043770491798</v>
      </c>
      <c r="K20" s="37">
        <v>0.99607594853866999</v>
      </c>
      <c r="L20" s="52">
        <v>1.2310641311475401</v>
      </c>
      <c r="M20" s="49">
        <v>0.99858436500311398</v>
      </c>
      <c r="N20" s="49">
        <v>2.0932441557377</v>
      </c>
      <c r="O20" s="37">
        <v>0.99613332351192796</v>
      </c>
      <c r="P20" s="52">
        <v>1.5711909289617401</v>
      </c>
      <c r="Q20" s="49">
        <v>0.998193243707171</v>
      </c>
      <c r="R20" s="49">
        <v>1.5678312459016299</v>
      </c>
      <c r="S20" s="37">
        <v>0.99710387524590705</v>
      </c>
      <c r="T20" s="52">
        <v>1.11395587704918</v>
      </c>
      <c r="U20" s="49">
        <v>0.99871903105237303</v>
      </c>
      <c r="V20" s="49">
        <v>1.51833874590163</v>
      </c>
      <c r="W20" s="37">
        <v>0.99719529864033596</v>
      </c>
      <c r="X20" s="52">
        <v>1.8152271967213101</v>
      </c>
      <c r="Y20" s="49">
        <v>0.99791261959311395</v>
      </c>
      <c r="Z20" s="49">
        <v>2.43200406557377</v>
      </c>
      <c r="AA20" s="37">
        <v>0.99550756039926203</v>
      </c>
    </row>
    <row r="21" spans="1:27">
      <c r="A21" s="4">
        <v>61286</v>
      </c>
      <c r="B21" s="16" t="s">
        <v>37</v>
      </c>
      <c r="C21" s="28">
        <v>41</v>
      </c>
      <c r="D21" s="36">
        <v>0.81348103551912498</v>
      </c>
      <c r="E21" s="49">
        <v>0.99908380785095197</v>
      </c>
      <c r="F21" s="49">
        <v>0.96653833333333306</v>
      </c>
      <c r="G21" s="37">
        <v>0.99805285431325397</v>
      </c>
      <c r="H21" s="52">
        <v>0.89049204098360601</v>
      </c>
      <c r="I21" s="49">
        <v>0.99899707334146004</v>
      </c>
      <c r="J21" s="49">
        <v>1.0350967131147499</v>
      </c>
      <c r="K21" s="37">
        <v>0.99791473961166599</v>
      </c>
      <c r="L21" s="52">
        <v>0.85260151092896097</v>
      </c>
      <c r="M21" s="49">
        <v>0.999039747976324</v>
      </c>
      <c r="N21" s="49">
        <v>1.0039750901639299</v>
      </c>
      <c r="O21" s="37">
        <v>0.99797743586674803</v>
      </c>
      <c r="P21" s="52">
        <v>0.87202265027322401</v>
      </c>
      <c r="Q21" s="49">
        <v>0.99901787470009995</v>
      </c>
      <c r="R21" s="49">
        <v>0.81058506830600996</v>
      </c>
      <c r="S21" s="37">
        <v>0.99836703091324897</v>
      </c>
      <c r="T21" s="52">
        <v>0.79410318306010896</v>
      </c>
      <c r="U21" s="49">
        <v>0.99910563237483596</v>
      </c>
      <c r="V21" s="49">
        <v>0.81566516120218502</v>
      </c>
      <c r="W21" s="37">
        <v>0.99835679678116096</v>
      </c>
      <c r="X21" s="52">
        <v>1.2247931967213099</v>
      </c>
      <c r="Y21" s="49">
        <v>0.998620562911677</v>
      </c>
      <c r="Z21" s="49">
        <v>0.90212909562841503</v>
      </c>
      <c r="AA21" s="37">
        <v>0.99818261033539801</v>
      </c>
    </row>
    <row r="22" spans="1:27">
      <c r="A22" s="3">
        <v>61326</v>
      </c>
      <c r="B22" s="15" t="s">
        <v>12</v>
      </c>
      <c r="C22" s="27">
        <v>20</v>
      </c>
      <c r="D22" s="36">
        <v>1.03220369125683</v>
      </c>
      <c r="E22" s="49">
        <v>0.99882870141208902</v>
      </c>
      <c r="F22" s="49">
        <v>1.2314374180327801</v>
      </c>
      <c r="G22" s="37">
        <v>0.997641338538099</v>
      </c>
      <c r="H22" s="52">
        <v>1.0733195737704899</v>
      </c>
      <c r="I22" s="49">
        <v>0.99878204494734601</v>
      </c>
      <c r="J22" s="49">
        <v>1.2944947786885199</v>
      </c>
      <c r="K22" s="37">
        <v>0.99752056019866397</v>
      </c>
      <c r="L22" s="52">
        <v>1.03391450819672</v>
      </c>
      <c r="M22" s="49">
        <v>0.99882676005353399</v>
      </c>
      <c r="N22" s="49">
        <v>1.2875758797814201</v>
      </c>
      <c r="O22" s="37">
        <v>0.99753381246789996</v>
      </c>
      <c r="P22" s="52">
        <v>1.3437177240437099</v>
      </c>
      <c r="Q22" s="49">
        <v>0.99847520921882504</v>
      </c>
      <c r="R22" s="49">
        <v>1.1609395327868799</v>
      </c>
      <c r="S22" s="37">
        <v>0.99777636825429905</v>
      </c>
      <c r="T22" s="52">
        <v>1.0341121857923401</v>
      </c>
      <c r="U22" s="49">
        <v>0.99882653573783897</v>
      </c>
      <c r="V22" s="49">
        <v>1.14193445081967</v>
      </c>
      <c r="W22" s="37">
        <v>0.99781277006713998</v>
      </c>
      <c r="X22" s="52">
        <v>1.5287583196721299</v>
      </c>
      <c r="Y22" s="49">
        <v>0.99826523342606099</v>
      </c>
      <c r="Z22" s="49">
        <v>1.52203880601092</v>
      </c>
      <c r="AA22" s="37">
        <v>0.99708472860846598</v>
      </c>
    </row>
    <row r="23" spans="1:27">
      <c r="A23" s="4">
        <v>62016</v>
      </c>
      <c r="B23" s="16" t="s">
        <v>14</v>
      </c>
      <c r="C23" s="28">
        <v>235</v>
      </c>
      <c r="D23" s="36">
        <v>0.67179104098360598</v>
      </c>
      <c r="E23" s="49">
        <v>0.99920990160536804</v>
      </c>
      <c r="F23" s="49">
        <v>1.4675154234972601</v>
      </c>
      <c r="G23" s="37">
        <v>0.99727185256691697</v>
      </c>
      <c r="H23" s="52">
        <v>0.73531492349726701</v>
      </c>
      <c r="I23" s="49">
        <v>0.99913519069895096</v>
      </c>
      <c r="J23" s="49">
        <v>1.6046598415300499</v>
      </c>
      <c r="K23" s="37">
        <v>0.99701689770509605</v>
      </c>
      <c r="L23" s="52">
        <v>0.72994033879781395</v>
      </c>
      <c r="M23" s="49">
        <v>0.999141511787629</v>
      </c>
      <c r="N23" s="49">
        <v>1.5709636311475399</v>
      </c>
      <c r="O23" s="37">
        <v>0.99707953979279595</v>
      </c>
      <c r="P23" s="52">
        <v>0.89350775683060102</v>
      </c>
      <c r="Q23" s="49">
        <v>0.99894913894173298</v>
      </c>
      <c r="R23" s="49">
        <v>1.3192620683060099</v>
      </c>
      <c r="S23" s="37">
        <v>0.99754745921740595</v>
      </c>
      <c r="T23" s="52">
        <v>0.88786798907103803</v>
      </c>
      <c r="U23" s="49">
        <v>0.99895577191416196</v>
      </c>
      <c r="V23" s="49">
        <v>1.40767420491803</v>
      </c>
      <c r="W23" s="37">
        <v>0.99738309887087095</v>
      </c>
      <c r="X23" s="52">
        <v>1.0892670846994501</v>
      </c>
      <c r="Y23" s="49">
        <v>0.99871890495341298</v>
      </c>
      <c r="Z23" s="49">
        <v>1.9694712404371499</v>
      </c>
      <c r="AA23" s="37">
        <v>0.99633870430041205</v>
      </c>
    </row>
    <row r="24" spans="1:27">
      <c r="A24" s="4">
        <v>62046</v>
      </c>
      <c r="B24" s="16" t="s">
        <v>38</v>
      </c>
      <c r="C24" s="28">
        <v>26</v>
      </c>
      <c r="D24" s="36">
        <v>1.0354442786885201</v>
      </c>
      <c r="E24" s="49">
        <v>0.99882730239961803</v>
      </c>
      <c r="F24" s="49">
        <v>1.1527155327868801</v>
      </c>
      <c r="G24" s="37">
        <v>0.99770613003494002</v>
      </c>
      <c r="H24" s="52">
        <v>0.96839896994535501</v>
      </c>
      <c r="I24" s="49">
        <v>0.99890323489960597</v>
      </c>
      <c r="J24" s="49">
        <v>1.1783106448087399</v>
      </c>
      <c r="K24" s="37">
        <v>0.99765519651574197</v>
      </c>
      <c r="L24" s="52">
        <v>0.93344569398907096</v>
      </c>
      <c r="M24" s="49">
        <v>0.998942821407237</v>
      </c>
      <c r="N24" s="49">
        <v>1.16297077322404</v>
      </c>
      <c r="O24" s="37">
        <v>0.99768572240846598</v>
      </c>
      <c r="P24" s="52">
        <v>1.2402753743169399</v>
      </c>
      <c r="Q24" s="49">
        <v>0.99859531991705297</v>
      </c>
      <c r="R24" s="49">
        <v>0.91747367486338804</v>
      </c>
      <c r="S24" s="37">
        <v>0.99817425440480201</v>
      </c>
      <c r="T24" s="52">
        <v>1.0888677978142001</v>
      </c>
      <c r="U24" s="49">
        <v>0.998766797325639</v>
      </c>
      <c r="V24" s="49">
        <v>1.06424509016393</v>
      </c>
      <c r="W24" s="37">
        <v>0.99788218361048098</v>
      </c>
      <c r="X24" s="52">
        <v>1.1371191284152999</v>
      </c>
      <c r="Y24" s="49">
        <v>0.99871215003966196</v>
      </c>
      <c r="Z24" s="49">
        <v>1.30057195355191</v>
      </c>
      <c r="AA24" s="37">
        <v>0.997411900111696</v>
      </c>
    </row>
    <row r="25" spans="1:27">
      <c r="A25" s="4">
        <v>62051</v>
      </c>
      <c r="B25" s="16" t="s">
        <v>39</v>
      </c>
      <c r="C25" s="28">
        <v>12</v>
      </c>
      <c r="D25" s="36">
        <v>0.72286124316939904</v>
      </c>
      <c r="E25" s="49">
        <v>0.99917860611902498</v>
      </c>
      <c r="F25" s="49">
        <v>1.0895391994535499</v>
      </c>
      <c r="G25" s="37">
        <v>0.99782142043199595</v>
      </c>
      <c r="H25" s="52">
        <v>0.74761333333333302</v>
      </c>
      <c r="I25" s="49">
        <v>0.99915048009125196</v>
      </c>
      <c r="J25" s="49">
        <v>1.16086609836065</v>
      </c>
      <c r="K25" s="37">
        <v>0.99767879929024506</v>
      </c>
      <c r="L25" s="52">
        <v>0.71907002732240399</v>
      </c>
      <c r="M25" s="49">
        <v>0.99918291411247195</v>
      </c>
      <c r="N25" s="49">
        <v>1.15510778142076</v>
      </c>
      <c r="O25" s="37">
        <v>0.99769031328775704</v>
      </c>
      <c r="P25" s="52">
        <v>0.78077112021857897</v>
      </c>
      <c r="Q25" s="49">
        <v>0.99911280259296098</v>
      </c>
      <c r="R25" s="49">
        <v>0.92894421038251296</v>
      </c>
      <c r="S25" s="37">
        <v>0.998142536883877</v>
      </c>
      <c r="T25" s="52">
        <v>0.82964877868852405</v>
      </c>
      <c r="U25" s="49">
        <v>0.99905726245996396</v>
      </c>
      <c r="V25" s="49">
        <v>1.1144017295081901</v>
      </c>
      <c r="W25" s="37">
        <v>0.99777170675486204</v>
      </c>
      <c r="X25" s="52">
        <v>1.2457953224043701</v>
      </c>
      <c r="Y25" s="49">
        <v>0.99858439131376997</v>
      </c>
      <c r="Z25" s="49">
        <v>1.3249719672131099</v>
      </c>
      <c r="AA25" s="37">
        <v>0.99735066268621098</v>
      </c>
    </row>
    <row r="26" spans="1:27">
      <c r="A26" s="4">
        <v>62078</v>
      </c>
      <c r="B26" s="16" t="s">
        <v>13</v>
      </c>
      <c r="C26" s="28">
        <v>23</v>
      </c>
      <c r="D26" s="36">
        <v>0.89927480327868803</v>
      </c>
      <c r="E26" s="49">
        <v>0.99897999815236105</v>
      </c>
      <c r="F26" s="49">
        <v>0.90108256284152999</v>
      </c>
      <c r="G26" s="37">
        <v>0.99811864142082396</v>
      </c>
      <c r="H26" s="52">
        <v>0.92022194808743196</v>
      </c>
      <c r="I26" s="49">
        <v>0.99895623886729101</v>
      </c>
      <c r="J26" s="49">
        <v>1.0530598251366099</v>
      </c>
      <c r="K26" s="37">
        <v>0.99780133006884697</v>
      </c>
      <c r="L26" s="52">
        <v>0.90788562021857899</v>
      </c>
      <c r="M26" s="49">
        <v>0.998970231338973</v>
      </c>
      <c r="N26" s="49">
        <v>0.99664401639344202</v>
      </c>
      <c r="O26" s="37">
        <v>0.99791911990316096</v>
      </c>
      <c r="P26" s="52">
        <v>1.1252949398907099</v>
      </c>
      <c r="Q26" s="49">
        <v>0.998723634962703</v>
      </c>
      <c r="R26" s="49">
        <v>0.76827900273224004</v>
      </c>
      <c r="S26" s="37">
        <v>0.998395920249047</v>
      </c>
      <c r="T26" s="52">
        <v>0.85620454644808697</v>
      </c>
      <c r="U26" s="49">
        <v>0.99902885056253099</v>
      </c>
      <c r="V26" s="49">
        <v>0.76522352732240395</v>
      </c>
      <c r="W26" s="37">
        <v>0.99840229973646899</v>
      </c>
      <c r="X26" s="52">
        <v>1.1225810409835999</v>
      </c>
      <c r="Y26" s="49">
        <v>0.99872671320073303</v>
      </c>
      <c r="Z26" s="49">
        <v>1.02753704918032</v>
      </c>
      <c r="AA26" s="37">
        <v>0.99785461874126102</v>
      </c>
    </row>
    <row r="27" spans="1:27">
      <c r="A27" s="4">
        <v>62081</v>
      </c>
      <c r="B27" s="16" t="s">
        <v>15</v>
      </c>
      <c r="C27" s="28">
        <v>626</v>
      </c>
      <c r="D27" s="36">
        <v>1.0880925546447999</v>
      </c>
      <c r="E27" s="49">
        <v>0.99870290153807295</v>
      </c>
      <c r="F27" s="49">
        <v>0.693005051912568</v>
      </c>
      <c r="G27" s="37">
        <v>0.99865416788660399</v>
      </c>
      <c r="H27" s="52">
        <v>1.2005929071038199</v>
      </c>
      <c r="I27" s="49">
        <v>0.99856879159171097</v>
      </c>
      <c r="J27" s="49">
        <v>0.66748175956284095</v>
      </c>
      <c r="K27" s="37">
        <v>0.99870373472076901</v>
      </c>
      <c r="L27" s="52">
        <v>1.18610061202185</v>
      </c>
      <c r="M27" s="49">
        <v>0.99858606763461799</v>
      </c>
      <c r="N27" s="49">
        <v>0.64712703551912498</v>
      </c>
      <c r="O27" s="37">
        <v>0.99874326407369596</v>
      </c>
      <c r="P27" s="52">
        <v>1.38818610109289</v>
      </c>
      <c r="Q27" s="49">
        <v>0.998345164619582</v>
      </c>
      <c r="R27" s="49">
        <v>0.53770708196721295</v>
      </c>
      <c r="S27" s="37">
        <v>0.99895576019754095</v>
      </c>
      <c r="T27" s="52">
        <v>0.94801646448087395</v>
      </c>
      <c r="U27" s="49">
        <v>0.99886988409882005</v>
      </c>
      <c r="V27" s="49">
        <v>0.61347368579234896</v>
      </c>
      <c r="W27" s="37">
        <v>0.99880861967054302</v>
      </c>
      <c r="X27" s="52">
        <v>1.23401081693989</v>
      </c>
      <c r="Y27" s="49">
        <v>0.99852895461344604</v>
      </c>
      <c r="Z27" s="49">
        <v>1.06322025136612</v>
      </c>
      <c r="AA27" s="37">
        <v>0.99793520126014601</v>
      </c>
    </row>
    <row r="28" spans="1:27">
      <c r="A28" s="4">
        <v>62091</v>
      </c>
      <c r="B28" s="16" t="s">
        <v>17</v>
      </c>
      <c r="C28" s="28">
        <v>20</v>
      </c>
      <c r="D28" s="36">
        <v>1.08056068852459</v>
      </c>
      <c r="E28" s="49">
        <v>0.99877182806724196</v>
      </c>
      <c r="F28" s="49">
        <v>1.2087440874316899</v>
      </c>
      <c r="G28" s="37">
        <v>0.99754428025450403</v>
      </c>
      <c r="H28" s="52">
        <v>1.07054617759562</v>
      </c>
      <c r="I28" s="49">
        <v>0.99878321062203401</v>
      </c>
      <c r="J28" s="49">
        <v>1.33912261475409</v>
      </c>
      <c r="K28" s="37">
        <v>0.99727939943542698</v>
      </c>
      <c r="L28" s="52">
        <v>1.05661431967213</v>
      </c>
      <c r="M28" s="49">
        <v>0.99879904565754296</v>
      </c>
      <c r="N28" s="49">
        <v>1.2733393743169299</v>
      </c>
      <c r="O28" s="37">
        <v>0.997413046585509</v>
      </c>
      <c r="P28" s="52">
        <v>1.3126498360655701</v>
      </c>
      <c r="Q28" s="49">
        <v>0.99850803411292299</v>
      </c>
      <c r="R28" s="49">
        <v>1.1417917732240399</v>
      </c>
      <c r="S28" s="37">
        <v>0.99768030252895901</v>
      </c>
      <c r="T28" s="52">
        <v>1.0449442759562799</v>
      </c>
      <c r="U28" s="49">
        <v>0.99881230990109504</v>
      </c>
      <c r="V28" s="49">
        <v>1.1233109016393401</v>
      </c>
      <c r="W28" s="37">
        <v>0.99771784880673298</v>
      </c>
      <c r="X28" s="52">
        <v>1.5931910491803201</v>
      </c>
      <c r="Y28" s="49">
        <v>0.99818916924250101</v>
      </c>
      <c r="Z28" s="49">
        <v>1.9689043770491801</v>
      </c>
      <c r="AA28" s="37">
        <v>0.99599991643724595</v>
      </c>
    </row>
    <row r="29" spans="1:27">
      <c r="A29" s="4">
        <v>62096</v>
      </c>
      <c r="B29" s="16" t="s">
        <v>40</v>
      </c>
      <c r="C29" s="28">
        <v>10</v>
      </c>
      <c r="D29" s="36">
        <v>0.843783677595628</v>
      </c>
      <c r="E29" s="49">
        <v>0.99904434857737301</v>
      </c>
      <c r="F29" s="49">
        <v>1.09022269125683</v>
      </c>
      <c r="G29" s="37">
        <v>0.99778909970356999</v>
      </c>
      <c r="H29" s="52">
        <v>0.791461396174863</v>
      </c>
      <c r="I29" s="49">
        <v>0.999103607678968</v>
      </c>
      <c r="J29" s="49">
        <v>1.2292596830600999</v>
      </c>
      <c r="K29" s="37">
        <v>0.99750714177987398</v>
      </c>
      <c r="L29" s="52">
        <v>0.80150664480874301</v>
      </c>
      <c r="M29" s="49">
        <v>0.99909223064430497</v>
      </c>
      <c r="N29" s="49">
        <v>1.1817828688524501</v>
      </c>
      <c r="O29" s="37">
        <v>0.99760342165319504</v>
      </c>
      <c r="P29" s="52">
        <v>1.07170410655737</v>
      </c>
      <c r="Q29" s="49">
        <v>0.998786210753703</v>
      </c>
      <c r="R29" s="49">
        <v>1.0009949836065499</v>
      </c>
      <c r="S29" s="37">
        <v>0.99797004765748398</v>
      </c>
      <c r="T29" s="52">
        <v>0.80931225956284103</v>
      </c>
      <c r="U29" s="49">
        <v>0.99908339017127601</v>
      </c>
      <c r="V29" s="49">
        <v>1.0651181530054601</v>
      </c>
      <c r="W29" s="37">
        <v>0.99784001006482603</v>
      </c>
      <c r="X29" s="52">
        <v>1.18085109289617</v>
      </c>
      <c r="Y29" s="49">
        <v>0.99866259320155104</v>
      </c>
      <c r="Z29" s="49">
        <v>1.82924650819672</v>
      </c>
      <c r="AA29" s="37">
        <v>0.99629040774912403</v>
      </c>
    </row>
    <row r="30" spans="1:27">
      <c r="A30" s="4">
        <v>62101</v>
      </c>
      <c r="B30" s="16" t="s">
        <v>16</v>
      </c>
      <c r="C30" s="28">
        <v>5</v>
      </c>
      <c r="D30" s="36">
        <v>1.04776495355191</v>
      </c>
      <c r="E30" s="49">
        <v>0.99877039323730299</v>
      </c>
      <c r="F30" s="49">
        <v>0.97768219945355195</v>
      </c>
      <c r="G30" s="37">
        <v>0.99790884290177995</v>
      </c>
      <c r="H30" s="52">
        <v>1.1177914153005399</v>
      </c>
      <c r="I30" s="49">
        <v>0.99868821353598503</v>
      </c>
      <c r="J30" s="49">
        <v>0.99821356557376995</v>
      </c>
      <c r="K30" s="37">
        <v>0.99786492851730701</v>
      </c>
      <c r="L30" s="52">
        <v>1.1102594590163899</v>
      </c>
      <c r="M30" s="49">
        <v>0.99869705267910802</v>
      </c>
      <c r="N30" s="49">
        <v>0.96682821857923396</v>
      </c>
      <c r="O30" s="37">
        <v>0.99793205839978305</v>
      </c>
      <c r="P30" s="52">
        <v>1.13839363114754</v>
      </c>
      <c r="Q30" s="49">
        <v>0.99866403576229101</v>
      </c>
      <c r="R30" s="49">
        <v>0.882947210382513</v>
      </c>
      <c r="S30" s="37">
        <v>0.99811147085691299</v>
      </c>
      <c r="T30" s="52">
        <v>1.12571793715847</v>
      </c>
      <c r="U30" s="49">
        <v>0.99867891134960396</v>
      </c>
      <c r="V30" s="49">
        <v>0.87814760928961699</v>
      </c>
      <c r="W30" s="37">
        <v>0.99812173668756798</v>
      </c>
      <c r="X30" s="52">
        <v>1.3412144508196699</v>
      </c>
      <c r="Y30" s="49">
        <v>0.99842601496321803</v>
      </c>
      <c r="Z30" s="49">
        <v>1.0344450901639299</v>
      </c>
      <c r="AA30" s="37">
        <v>0.99778743318204599</v>
      </c>
    </row>
    <row r="31" spans="1:27">
      <c r="A31" s="4">
        <v>62131</v>
      </c>
      <c r="B31" s="16" t="s">
        <v>41</v>
      </c>
      <c r="C31" s="28">
        <v>68</v>
      </c>
      <c r="D31" s="36">
        <v>0.92581635792349704</v>
      </c>
      <c r="E31" s="49">
        <v>0.99892874853431901</v>
      </c>
      <c r="F31" s="49">
        <v>1.19459041530054</v>
      </c>
      <c r="G31" s="37">
        <v>0.99756833447501103</v>
      </c>
      <c r="H31" s="52">
        <v>0.85886309016393403</v>
      </c>
      <c r="I31" s="49">
        <v>0.99900621939082901</v>
      </c>
      <c r="J31" s="49">
        <v>1.32285916666666</v>
      </c>
      <c r="K31" s="37">
        <v>0.99730723519224795</v>
      </c>
      <c r="L31" s="52">
        <v>0.82917195628415297</v>
      </c>
      <c r="M31" s="49">
        <v>0.99904057466054796</v>
      </c>
      <c r="N31" s="49">
        <v>1.17713023497267</v>
      </c>
      <c r="O31" s="37">
        <v>0.99760387579362497</v>
      </c>
      <c r="P31" s="52">
        <v>1.0240623387978101</v>
      </c>
      <c r="Q31" s="49">
        <v>0.99881506923916696</v>
      </c>
      <c r="R31" s="49">
        <v>1.0059555546448</v>
      </c>
      <c r="S31" s="37">
        <v>0.99795231285085695</v>
      </c>
      <c r="T31" s="52">
        <v>0.96530162568305999</v>
      </c>
      <c r="U31" s="49">
        <v>0.99888306058486898</v>
      </c>
      <c r="V31" s="49">
        <v>1.0470084180327801</v>
      </c>
      <c r="W31" s="37">
        <v>0.99786874711039497</v>
      </c>
      <c r="X31" s="52">
        <v>1.17376580054644</v>
      </c>
      <c r="Y31" s="49">
        <v>0.99864184908438902</v>
      </c>
      <c r="Z31" s="49">
        <v>1.3947920355191199</v>
      </c>
      <c r="AA31" s="37">
        <v>0.997160811217084</v>
      </c>
    </row>
    <row r="32" spans="1:27">
      <c r="A32" s="4">
        <v>63016</v>
      </c>
      <c r="B32" s="16" t="s">
        <v>42</v>
      </c>
      <c r="C32" s="28">
        <v>5</v>
      </c>
      <c r="D32" s="36">
        <v>1.2685772158469899</v>
      </c>
      <c r="E32" s="49">
        <v>0.998485437488001</v>
      </c>
      <c r="F32" s="49">
        <v>1.75893456557377</v>
      </c>
      <c r="G32" s="37">
        <v>0.99647820156440103</v>
      </c>
      <c r="H32" s="52">
        <v>1.3180383387978101</v>
      </c>
      <c r="I32" s="49">
        <v>0.99842638553461005</v>
      </c>
      <c r="J32" s="49">
        <v>1.76197254918032</v>
      </c>
      <c r="K32" s="37">
        <v>0.99647211881060105</v>
      </c>
      <c r="L32" s="52">
        <v>1.30091760382513</v>
      </c>
      <c r="M32" s="49">
        <v>0.99844682609041102</v>
      </c>
      <c r="N32" s="49">
        <v>1.6526825355191199</v>
      </c>
      <c r="O32" s="37">
        <v>0.99669094298215999</v>
      </c>
      <c r="P32" s="52">
        <v>1.4545461885245901</v>
      </c>
      <c r="Q32" s="49">
        <v>0.99826340793324198</v>
      </c>
      <c r="R32" s="49">
        <v>1.00629123770491</v>
      </c>
      <c r="S32" s="37">
        <v>0.99798516955885197</v>
      </c>
      <c r="T32" s="52">
        <v>1.0782927131147499</v>
      </c>
      <c r="U32" s="49">
        <v>0.99871261938189904</v>
      </c>
      <c r="V32" s="49">
        <v>0.96432836065573702</v>
      </c>
      <c r="W32" s="37">
        <v>0.99806918905431097</v>
      </c>
      <c r="X32" s="52">
        <v>1.28290752185792</v>
      </c>
      <c r="Y32" s="49">
        <v>0.99846832844331801</v>
      </c>
      <c r="Z32" s="49">
        <v>1.95478907923497</v>
      </c>
      <c r="AA32" s="37">
        <v>0.99608605501539504</v>
      </c>
    </row>
    <row r="33" spans="1:27">
      <c r="A33" s="4">
        <v>63051</v>
      </c>
      <c r="B33" s="16" t="s">
        <v>43</v>
      </c>
      <c r="C33" s="28">
        <v>3</v>
      </c>
      <c r="D33" s="36">
        <v>1.75308805737704</v>
      </c>
      <c r="E33" s="49">
        <v>0.99799426735878205</v>
      </c>
      <c r="F33" s="49">
        <v>2.2059546448087399</v>
      </c>
      <c r="G33" s="37">
        <v>0.99570657067090296</v>
      </c>
      <c r="H33" s="52">
        <v>1.9031432213114701</v>
      </c>
      <c r="I33" s="49">
        <v>0.99782258714053995</v>
      </c>
      <c r="J33" s="49">
        <v>1.9376950245901601</v>
      </c>
      <c r="K33" s="37">
        <v>0.99622868191374703</v>
      </c>
      <c r="L33" s="52">
        <v>1.84174828142076</v>
      </c>
      <c r="M33" s="49">
        <v>0.99789282995260398</v>
      </c>
      <c r="N33" s="49">
        <v>1.97984328688524</v>
      </c>
      <c r="O33" s="37">
        <v>0.99614664913672002</v>
      </c>
      <c r="P33" s="52">
        <v>2.2610072814207598</v>
      </c>
      <c r="Q33" s="49">
        <v>0.99741314984875196</v>
      </c>
      <c r="R33" s="49">
        <v>1.29030511475409</v>
      </c>
      <c r="S33" s="37">
        <v>0.997488690968236</v>
      </c>
      <c r="T33" s="52">
        <v>1.2935436448087401</v>
      </c>
      <c r="U33" s="49">
        <v>0.99852003856833305</v>
      </c>
      <c r="V33" s="49">
        <v>1.32016569945355</v>
      </c>
      <c r="W33" s="37">
        <v>0.99743057358561704</v>
      </c>
      <c r="X33" s="52">
        <v>2.0293880191256801</v>
      </c>
      <c r="Y33" s="49">
        <v>0.99767814869622296</v>
      </c>
      <c r="Z33" s="49">
        <v>1.6984115163934399</v>
      </c>
      <c r="AA33" s="37">
        <v>0.99669439721504705</v>
      </c>
    </row>
    <row r="34" spans="1:27">
      <c r="A34" s="4">
        <v>63071</v>
      </c>
      <c r="B34" s="16" t="s">
        <v>65</v>
      </c>
      <c r="C34" s="28">
        <v>540</v>
      </c>
      <c r="D34" s="36">
        <v>0.86027681147541002</v>
      </c>
      <c r="E34" s="49">
        <v>0.99894185723062801</v>
      </c>
      <c r="F34" s="49">
        <v>1.1418333387978099</v>
      </c>
      <c r="G34" s="37">
        <v>0.99793557006820799</v>
      </c>
      <c r="H34" s="52">
        <v>0.82327467213114702</v>
      </c>
      <c r="I34" s="49">
        <v>0.99898736996057302</v>
      </c>
      <c r="J34" s="49">
        <v>1.4537338306010901</v>
      </c>
      <c r="K34" s="37">
        <v>0.99737165527509397</v>
      </c>
      <c r="L34" s="52">
        <v>0.84289640437158397</v>
      </c>
      <c r="M34" s="49">
        <v>0.99896323517765695</v>
      </c>
      <c r="N34" s="49">
        <v>1.37130660109289</v>
      </c>
      <c r="O34" s="37">
        <v>0.99752068336352795</v>
      </c>
      <c r="P34" s="52">
        <v>0.78231143989070995</v>
      </c>
      <c r="Q34" s="49">
        <v>0.99903775484532997</v>
      </c>
      <c r="R34" s="49">
        <v>1.08602224863387</v>
      </c>
      <c r="S34" s="37">
        <v>0.99803647628730796</v>
      </c>
      <c r="T34" s="52">
        <v>0.88856286885245805</v>
      </c>
      <c r="U34" s="49">
        <v>0.99890706530471796</v>
      </c>
      <c r="V34" s="49">
        <v>1.0211544754098301</v>
      </c>
      <c r="W34" s="37">
        <v>0.99815375695174702</v>
      </c>
      <c r="X34" s="52">
        <v>1.1045639316939799</v>
      </c>
      <c r="Y34" s="49">
        <v>0.99864138342212705</v>
      </c>
      <c r="Z34" s="49">
        <v>1.23519385519125</v>
      </c>
      <c r="AA34" s="37">
        <v>0.99776677464251795</v>
      </c>
    </row>
    <row r="35" spans="1:27">
      <c r="A35" s="4">
        <v>63121</v>
      </c>
      <c r="B35" s="16" t="s">
        <v>44</v>
      </c>
      <c r="C35" s="28">
        <v>80</v>
      </c>
      <c r="D35" s="36">
        <v>1.2601677295081899</v>
      </c>
      <c r="E35" s="49">
        <v>0.99854567849277998</v>
      </c>
      <c r="F35" s="49">
        <v>2.3053450163934399</v>
      </c>
      <c r="G35" s="37">
        <v>0.99562798313184497</v>
      </c>
      <c r="H35" s="52">
        <v>1.4167859125683</v>
      </c>
      <c r="I35" s="49">
        <v>0.99836493017911299</v>
      </c>
      <c r="J35" s="49">
        <v>2.3918765245901601</v>
      </c>
      <c r="K35" s="37">
        <v>0.99546387875233899</v>
      </c>
      <c r="L35" s="52">
        <v>1.3671854153005401</v>
      </c>
      <c r="M35" s="49">
        <v>0.99842217261458899</v>
      </c>
      <c r="N35" s="49">
        <v>2.2089761147540901</v>
      </c>
      <c r="O35" s="37">
        <v>0.99581074382950097</v>
      </c>
      <c r="P35" s="52">
        <v>1.50988522131147</v>
      </c>
      <c r="Q35" s="49">
        <v>0.99825748707940398</v>
      </c>
      <c r="R35" s="49">
        <v>1.4531586065573701</v>
      </c>
      <c r="S35" s="37">
        <v>0.99724412879859803</v>
      </c>
      <c r="T35" s="52">
        <v>1.35554926502732</v>
      </c>
      <c r="U35" s="49">
        <v>0.99843560154409405</v>
      </c>
      <c r="V35" s="49">
        <v>1.47420851912568</v>
      </c>
      <c r="W35" s="37">
        <v>0.99720420827817002</v>
      </c>
      <c r="X35" s="52">
        <v>1.3501893825136599</v>
      </c>
      <c r="Y35" s="49">
        <v>0.99844178722258203</v>
      </c>
      <c r="Z35" s="49">
        <v>1.75882744262295</v>
      </c>
      <c r="AA35" s="37">
        <v>0.996664437126486</v>
      </c>
    </row>
    <row r="36" spans="1:27">
      <c r="A36" s="4">
        <v>63201</v>
      </c>
      <c r="B36" s="16" t="s">
        <v>18</v>
      </c>
      <c r="C36" s="28">
        <v>320</v>
      </c>
      <c r="D36" s="36">
        <v>1.1234628251366101</v>
      </c>
      <c r="E36" s="49">
        <v>0.99868578731062796</v>
      </c>
      <c r="F36" s="49">
        <v>1.75879566666666</v>
      </c>
      <c r="G36" s="37">
        <v>0.996702454981097</v>
      </c>
      <c r="H36" s="52">
        <v>1.28925517759562</v>
      </c>
      <c r="I36" s="49">
        <v>0.99849184550096004</v>
      </c>
      <c r="J36" s="49">
        <v>1.50260315300546</v>
      </c>
      <c r="K36" s="37">
        <v>0.99718278726944298</v>
      </c>
      <c r="L36" s="52">
        <v>1.30366898360655</v>
      </c>
      <c r="M36" s="49">
        <v>0.99847498441188998</v>
      </c>
      <c r="N36" s="49">
        <v>1.4200028278688499</v>
      </c>
      <c r="O36" s="37">
        <v>0.99733765363389704</v>
      </c>
      <c r="P36" s="52">
        <v>1.33848095901639</v>
      </c>
      <c r="Q36" s="49">
        <v>0.99843426180068995</v>
      </c>
      <c r="R36" s="49">
        <v>0.94425878142076503</v>
      </c>
      <c r="S36" s="37">
        <v>0.99822962047255204</v>
      </c>
      <c r="T36" s="52">
        <v>1.0092942486338701</v>
      </c>
      <c r="U36" s="49">
        <v>0.99881934027616504</v>
      </c>
      <c r="V36" s="49">
        <v>1.04807479508196</v>
      </c>
      <c r="W36" s="37">
        <v>0.99803497706671596</v>
      </c>
      <c r="X36" s="52">
        <v>1.56899630601092</v>
      </c>
      <c r="Y36" s="49">
        <v>0.99816460784567096</v>
      </c>
      <c r="Z36" s="49">
        <v>1.0915695655737701</v>
      </c>
      <c r="AA36" s="37">
        <v>0.99795342924026698</v>
      </c>
    </row>
    <row r="37" spans="1:27">
      <c r="A37" s="4">
        <v>63216</v>
      </c>
      <c r="B37" s="16" t="s">
        <v>45</v>
      </c>
      <c r="C37" s="28">
        <v>95</v>
      </c>
      <c r="D37" s="36">
        <v>0.95968146994535497</v>
      </c>
      <c r="E37" s="49">
        <v>0.99889523950969605</v>
      </c>
      <c r="F37" s="49">
        <v>1.57777182513661</v>
      </c>
      <c r="G37" s="37">
        <v>0.99701046101552904</v>
      </c>
      <c r="H37" s="52">
        <v>0.89220361748633903</v>
      </c>
      <c r="I37" s="49">
        <v>0.99897291826843204</v>
      </c>
      <c r="J37" s="49">
        <v>1.4744243142076501</v>
      </c>
      <c r="K37" s="37">
        <v>0.99720628236811504</v>
      </c>
      <c r="L37" s="52">
        <v>0.91048965300546403</v>
      </c>
      <c r="M37" s="49">
        <v>0.998951867857229</v>
      </c>
      <c r="N37" s="49">
        <v>1.52651468579234</v>
      </c>
      <c r="O37" s="37">
        <v>0.99710758229368901</v>
      </c>
      <c r="P37" s="52">
        <v>1.0787296803278601</v>
      </c>
      <c r="Q37" s="49">
        <v>0.99875819428855594</v>
      </c>
      <c r="R37" s="49">
        <v>1.20829284699453</v>
      </c>
      <c r="S37" s="37">
        <v>0.99771054438088003</v>
      </c>
      <c r="T37" s="52">
        <v>0.95610546448087397</v>
      </c>
      <c r="U37" s="49">
        <v>0.99889935611470904</v>
      </c>
      <c r="V37" s="49">
        <v>1.3135427185792301</v>
      </c>
      <c r="W37" s="37">
        <v>0.99751111846314</v>
      </c>
      <c r="X37" s="52">
        <v>1.0378715983606499</v>
      </c>
      <c r="Y37" s="49">
        <v>0.99880522905590396</v>
      </c>
      <c r="Z37" s="49">
        <v>1.5491963688524499</v>
      </c>
      <c r="AA37" s="37">
        <v>0.99706460537227304</v>
      </c>
    </row>
    <row r="38" spans="1:27">
      <c r="A38" s="4">
        <v>63251</v>
      </c>
      <c r="B38" s="16" t="s">
        <v>30</v>
      </c>
      <c r="C38" s="28">
        <v>195</v>
      </c>
      <c r="D38" s="36">
        <v>1.1573754972677499</v>
      </c>
      <c r="E38" s="49">
        <v>0.99865718643648105</v>
      </c>
      <c r="F38" s="49">
        <v>1.1390278469945301</v>
      </c>
      <c r="G38" s="37">
        <v>0.99783800372661902</v>
      </c>
      <c r="H38" s="52">
        <v>1.3299865191256799</v>
      </c>
      <c r="I38" s="49">
        <v>0.99845691917498303</v>
      </c>
      <c r="J38" s="49">
        <v>1.09016818852459</v>
      </c>
      <c r="K38" s="37">
        <v>0.99793074456680897</v>
      </c>
      <c r="L38" s="52">
        <v>1.28199120491803</v>
      </c>
      <c r="M38" s="49">
        <v>0.99851260443793799</v>
      </c>
      <c r="N38" s="49">
        <v>1.0713360601092801</v>
      </c>
      <c r="O38" s="37">
        <v>0.99796648995403703</v>
      </c>
      <c r="P38" s="52">
        <v>1.7659184125683001</v>
      </c>
      <c r="Q38" s="49">
        <v>0.99795114100647397</v>
      </c>
      <c r="R38" s="49">
        <v>0.88923526502732197</v>
      </c>
      <c r="S38" s="37">
        <v>0.998312136674954</v>
      </c>
      <c r="T38" s="52">
        <v>1.4655094617486299</v>
      </c>
      <c r="U38" s="49">
        <v>0.99829968235257605</v>
      </c>
      <c r="V38" s="49">
        <v>1.13134110655737</v>
      </c>
      <c r="W38" s="37">
        <v>0.99785259397937098</v>
      </c>
      <c r="X38" s="52">
        <v>1.48132839617486</v>
      </c>
      <c r="Y38" s="49">
        <v>0.99828132886249599</v>
      </c>
      <c r="Z38" s="49">
        <v>1.14334669125683</v>
      </c>
      <c r="AA38" s="37">
        <v>0.99782980609982197</v>
      </c>
    </row>
    <row r="39" spans="1:27">
      <c r="A39" s="4">
        <v>63321</v>
      </c>
      <c r="B39" s="16" t="s">
        <v>46</v>
      </c>
      <c r="C39" s="28">
        <v>72</v>
      </c>
      <c r="D39" s="36">
        <v>0.97509732786885195</v>
      </c>
      <c r="E39" s="49">
        <v>0.99888564927063805</v>
      </c>
      <c r="F39" s="49">
        <v>1.07946237431693</v>
      </c>
      <c r="G39" s="37">
        <v>0.99792364589996096</v>
      </c>
      <c r="H39" s="52">
        <v>1.03049229234972</v>
      </c>
      <c r="I39" s="49">
        <v>0.99882234336536302</v>
      </c>
      <c r="J39" s="49">
        <v>1.0049633333333301</v>
      </c>
      <c r="K39" s="37">
        <v>0.99806694537280505</v>
      </c>
      <c r="L39" s="52">
        <v>1.01916773497267</v>
      </c>
      <c r="M39" s="49">
        <v>0.99883528517989995</v>
      </c>
      <c r="N39" s="49">
        <v>1.02876349726775</v>
      </c>
      <c r="O39" s="37">
        <v>0.99802116557617504</v>
      </c>
      <c r="P39" s="52">
        <v>1.3366455765027301</v>
      </c>
      <c r="Q39" s="49">
        <v>0.99847246840853399</v>
      </c>
      <c r="R39" s="49">
        <v>0.93420663934426196</v>
      </c>
      <c r="S39" s="37">
        <v>0.99820304641269797</v>
      </c>
      <c r="T39" s="52">
        <v>0.981293021857923</v>
      </c>
      <c r="U39" s="49">
        <v>0.99887856877116599</v>
      </c>
      <c r="V39" s="49">
        <v>1.05561269672131</v>
      </c>
      <c r="W39" s="37">
        <v>0.99796952093649605</v>
      </c>
      <c r="X39" s="52">
        <v>1.35400671038251</v>
      </c>
      <c r="Y39" s="49">
        <v>0.99845262793553902</v>
      </c>
      <c r="Z39" s="49">
        <v>1.3479898060109201</v>
      </c>
      <c r="AA39" s="37">
        <v>0.99740713133953096</v>
      </c>
    </row>
    <row r="40" spans="1:27">
      <c r="A40" s="4">
        <v>63331</v>
      </c>
      <c r="B40" s="16" t="s">
        <v>47</v>
      </c>
      <c r="C40" s="28">
        <v>72</v>
      </c>
      <c r="D40" s="36">
        <v>1.12696978688524</v>
      </c>
      <c r="E40" s="49">
        <v>0.998707425110272</v>
      </c>
      <c r="F40" s="49">
        <v>1.4633922732240401</v>
      </c>
      <c r="G40" s="37">
        <v>0.99723845782831699</v>
      </c>
      <c r="H40" s="52">
        <v>1.15575825956284</v>
      </c>
      <c r="I40" s="49">
        <v>0.99867440625091197</v>
      </c>
      <c r="J40" s="49">
        <v>1.4185683224043699</v>
      </c>
      <c r="K40" s="37">
        <v>0.99732304432829699</v>
      </c>
      <c r="L40" s="52">
        <v>1.1531571885245899</v>
      </c>
      <c r="M40" s="49">
        <v>0.998677389542167</v>
      </c>
      <c r="N40" s="49">
        <v>1.38769669398907</v>
      </c>
      <c r="O40" s="37">
        <v>0.99738130164271499</v>
      </c>
      <c r="P40" s="52">
        <v>1.6442033524590101</v>
      </c>
      <c r="Q40" s="49">
        <v>0.99811418549838105</v>
      </c>
      <c r="R40" s="49">
        <v>1.25897636612021</v>
      </c>
      <c r="S40" s="37">
        <v>0.99762420754037895</v>
      </c>
      <c r="T40" s="52">
        <v>1.27566444262295</v>
      </c>
      <c r="U40" s="49">
        <v>0.99853688018486297</v>
      </c>
      <c r="V40" s="49">
        <v>1.4209468606557301</v>
      </c>
      <c r="W40" s="37">
        <v>0.99731855583002604</v>
      </c>
      <c r="X40" s="52">
        <v>1.3718252923497201</v>
      </c>
      <c r="Y40" s="49">
        <v>0.99842658876340795</v>
      </c>
      <c r="Z40" s="49">
        <v>1.68729061475409</v>
      </c>
      <c r="AA40" s="37">
        <v>0.99681594315223299</v>
      </c>
    </row>
    <row r="41" spans="1:27">
      <c r="A41" s="4">
        <v>63366</v>
      </c>
      <c r="B41" s="16" t="s">
        <v>48</v>
      </c>
      <c r="C41" s="28">
        <v>20</v>
      </c>
      <c r="D41" s="36">
        <v>0.79373076502732198</v>
      </c>
      <c r="E41" s="49">
        <v>0.99907972032524905</v>
      </c>
      <c r="F41" s="49">
        <v>1.49310780054644</v>
      </c>
      <c r="G41" s="37">
        <v>0.99723423650564103</v>
      </c>
      <c r="H41" s="52">
        <v>0.96502160655737701</v>
      </c>
      <c r="I41" s="49">
        <v>0.99888111963232395</v>
      </c>
      <c r="J41" s="49">
        <v>1.3850209234972599</v>
      </c>
      <c r="K41" s="37">
        <v>0.99743445161311795</v>
      </c>
      <c r="L41" s="52">
        <v>0.91922859016393399</v>
      </c>
      <c r="M41" s="49">
        <v>0.99893421368397095</v>
      </c>
      <c r="N41" s="49">
        <v>1.40236662568306</v>
      </c>
      <c r="O41" s="37">
        <v>0.99740232124056805</v>
      </c>
      <c r="P41" s="52">
        <v>1.30899510382513</v>
      </c>
      <c r="Q41" s="49">
        <v>0.99848230452758502</v>
      </c>
      <c r="R41" s="49">
        <v>1.3075393087431599</v>
      </c>
      <c r="S41" s="37">
        <v>0.99757797495516498</v>
      </c>
      <c r="T41" s="52">
        <v>0.92558737431693905</v>
      </c>
      <c r="U41" s="49">
        <v>0.99892684108350005</v>
      </c>
      <c r="V41" s="49">
        <v>1.3215560327868801</v>
      </c>
      <c r="W41" s="37">
        <v>0.99755201102700397</v>
      </c>
      <c r="X41" s="52">
        <v>1.7553694945355101</v>
      </c>
      <c r="Y41" s="49">
        <v>0.99796476218552199</v>
      </c>
      <c r="Z41" s="49">
        <v>1.4524815792349699</v>
      </c>
      <c r="AA41" s="37">
        <v>0.997309490629808</v>
      </c>
    </row>
    <row r="42" spans="1:27">
      <c r="A42" s="4">
        <v>63383</v>
      </c>
      <c r="B42" s="16" t="s">
        <v>49</v>
      </c>
      <c r="C42" s="28">
        <v>38</v>
      </c>
      <c r="D42" s="36">
        <v>0.84340283333333299</v>
      </c>
      <c r="E42" s="49">
        <v>0.99902960094839099</v>
      </c>
      <c r="F42" s="49">
        <v>0.90173084699453498</v>
      </c>
      <c r="G42" s="37">
        <v>0.99823152642740998</v>
      </c>
      <c r="H42" s="52">
        <v>0.82746781967213101</v>
      </c>
      <c r="I42" s="49">
        <v>0.999047935392541</v>
      </c>
      <c r="J42" s="49">
        <v>0.949733991803278</v>
      </c>
      <c r="K42" s="37">
        <v>0.99813738271115704</v>
      </c>
      <c r="L42" s="52">
        <v>0.82978001092896103</v>
      </c>
      <c r="M42" s="49">
        <v>0.99904527504079199</v>
      </c>
      <c r="N42" s="49">
        <v>0.94071662295081904</v>
      </c>
      <c r="O42" s="37">
        <v>0.99815506756530603</v>
      </c>
      <c r="P42" s="52">
        <v>1.3076008989071</v>
      </c>
      <c r="Q42" s="49">
        <v>0.99849550579861401</v>
      </c>
      <c r="R42" s="49">
        <v>0.80179363114753999</v>
      </c>
      <c r="S42" s="37">
        <v>0.99842752318823103</v>
      </c>
      <c r="T42" s="52">
        <v>1.1441031530054599</v>
      </c>
      <c r="U42" s="49">
        <v>0.99868362237979302</v>
      </c>
      <c r="V42" s="49">
        <v>0.93369654098360599</v>
      </c>
      <c r="W42" s="37">
        <v>0.99816883534255096</v>
      </c>
      <c r="X42" s="52">
        <v>1.2309904453551901</v>
      </c>
      <c r="Y42" s="49">
        <v>0.998583651947206</v>
      </c>
      <c r="Z42" s="49">
        <v>1.2685068989071</v>
      </c>
      <c r="AA42" s="37">
        <v>0.99751220562672105</v>
      </c>
    </row>
    <row r="43" spans="1:27">
      <c r="A43" s="3">
        <v>63411</v>
      </c>
      <c r="B43" s="15" t="s">
        <v>31</v>
      </c>
      <c r="C43" s="27">
        <v>150</v>
      </c>
      <c r="D43" s="36">
        <v>0.60626344262294996</v>
      </c>
      <c r="E43" s="49">
        <v>0.99929489665070803</v>
      </c>
      <c r="F43" s="49">
        <v>1.5588021967213099</v>
      </c>
      <c r="G43" s="37">
        <v>0.99712890992598602</v>
      </c>
      <c r="H43" s="52">
        <v>0.71494113934426196</v>
      </c>
      <c r="I43" s="49">
        <v>0.99916850108969602</v>
      </c>
      <c r="J43" s="49">
        <v>1.61324385519125</v>
      </c>
      <c r="K43" s="37">
        <v>0.99702863619941895</v>
      </c>
      <c r="L43" s="52">
        <v>0.653705081967212</v>
      </c>
      <c r="M43" s="49">
        <v>0.99923972054005095</v>
      </c>
      <c r="N43" s="49">
        <v>1.55422320218579</v>
      </c>
      <c r="O43" s="37">
        <v>0.997137343777175</v>
      </c>
      <c r="P43" s="52">
        <v>0.95746458469945295</v>
      </c>
      <c r="Q43" s="49">
        <v>0.99888643873597405</v>
      </c>
      <c r="R43" s="49">
        <v>1.3802479644808701</v>
      </c>
      <c r="S43" s="37">
        <v>0.99745778121250195</v>
      </c>
      <c r="T43" s="52">
        <v>0.81685800273223996</v>
      </c>
      <c r="U43" s="49">
        <v>0.99904996858934703</v>
      </c>
      <c r="V43" s="49">
        <v>1.5147700655737699</v>
      </c>
      <c r="W43" s="37">
        <v>0.99721001079621896</v>
      </c>
      <c r="X43" s="52">
        <v>1.1185622267759501</v>
      </c>
      <c r="Y43" s="49">
        <v>0.998699077138679</v>
      </c>
      <c r="Z43" s="49">
        <v>2.31316636612021</v>
      </c>
      <c r="AA43" s="37">
        <v>0.995739479321187</v>
      </c>
    </row>
    <row r="44" spans="1:27">
      <c r="A44" s="4">
        <v>63461</v>
      </c>
      <c r="B44" s="16" t="s">
        <v>50</v>
      </c>
      <c r="C44" s="28">
        <v>145</v>
      </c>
      <c r="D44" s="36">
        <v>0.598673521857923</v>
      </c>
      <c r="E44" s="49">
        <v>0.99930139593942202</v>
      </c>
      <c r="F44" s="49">
        <v>0.90747218306010902</v>
      </c>
      <c r="G44" s="37">
        <v>0.99822727581764104</v>
      </c>
      <c r="H44" s="52">
        <v>0.60291918852459003</v>
      </c>
      <c r="I44" s="49">
        <v>0.99929644158639896</v>
      </c>
      <c r="J44" s="49">
        <v>0.94666047267759501</v>
      </c>
      <c r="K44" s="37">
        <v>0.99815072247532699</v>
      </c>
      <c r="L44" s="52">
        <v>0.58133420765027299</v>
      </c>
      <c r="M44" s="49">
        <v>0.99932162953063797</v>
      </c>
      <c r="N44" s="49">
        <v>0.98276196994535503</v>
      </c>
      <c r="O44" s="37">
        <v>0.99808019910456103</v>
      </c>
      <c r="P44" s="52">
        <v>1.08582229508196</v>
      </c>
      <c r="Q44" s="49">
        <v>0.99873293233003602</v>
      </c>
      <c r="R44" s="49">
        <v>0.89569263934426202</v>
      </c>
      <c r="S44" s="37">
        <v>0.99825028686127704</v>
      </c>
      <c r="T44" s="52">
        <v>0.59850050819672096</v>
      </c>
      <c r="U44" s="49">
        <v>0.99930159783251105</v>
      </c>
      <c r="V44" s="49">
        <v>1.0434858961748601</v>
      </c>
      <c r="W44" s="37">
        <v>0.997961576435477</v>
      </c>
      <c r="X44" s="52">
        <v>0.84046804644808704</v>
      </c>
      <c r="Y44" s="49">
        <v>0.99901924109118401</v>
      </c>
      <c r="Z44" s="49">
        <v>1.4926837240437101</v>
      </c>
      <c r="AA44" s="37">
        <v>0.99708407972870094</v>
      </c>
    </row>
    <row r="45" spans="1:27">
      <c r="A45" s="4">
        <v>63491</v>
      </c>
      <c r="B45" s="16" t="s">
        <v>28</v>
      </c>
      <c r="C45" s="28">
        <v>88</v>
      </c>
      <c r="D45" s="36">
        <v>1.4856900409836</v>
      </c>
      <c r="E45" s="49">
        <v>0.99824476870574297</v>
      </c>
      <c r="F45" s="49">
        <v>1.01136778688524</v>
      </c>
      <c r="G45" s="37">
        <v>0.99789515125279304</v>
      </c>
      <c r="H45" s="52">
        <v>1.61896897540983</v>
      </c>
      <c r="I45" s="49">
        <v>0.99808730964623704</v>
      </c>
      <c r="J45" s="49">
        <v>1.2729424262294999</v>
      </c>
      <c r="K45" s="37">
        <v>0.99735076467150796</v>
      </c>
      <c r="L45" s="52">
        <v>1.58084513114754</v>
      </c>
      <c r="M45" s="49">
        <v>0.99813235010734302</v>
      </c>
      <c r="N45" s="49">
        <v>1.1818761284153001</v>
      </c>
      <c r="O45" s="37">
        <v>0.99754029095991903</v>
      </c>
      <c r="P45" s="52">
        <v>1.9796550628415299</v>
      </c>
      <c r="Q45" s="49">
        <v>0.99766118610054499</v>
      </c>
      <c r="R45" s="49">
        <v>0.95018640710382496</v>
      </c>
      <c r="S45" s="37">
        <v>0.99802248134205995</v>
      </c>
      <c r="T45" s="52">
        <v>1.3822571284153</v>
      </c>
      <c r="U45" s="49">
        <v>0.99836696693012805</v>
      </c>
      <c r="V45" s="49">
        <v>1.09710441803278</v>
      </c>
      <c r="W45" s="37">
        <v>0.99771671701452702</v>
      </c>
      <c r="X45" s="52">
        <v>1.7814568196721301</v>
      </c>
      <c r="Y45" s="49">
        <v>0.99789534245165501</v>
      </c>
      <c r="Z45" s="49">
        <v>1.0794556666666599</v>
      </c>
      <c r="AA45" s="37">
        <v>0.99775344742327099</v>
      </c>
    </row>
    <row r="46" spans="1:27">
      <c r="A46" s="4">
        <v>63496</v>
      </c>
      <c r="B46" s="16" t="s">
        <v>51</v>
      </c>
      <c r="C46" s="28">
        <v>3</v>
      </c>
      <c r="D46" s="36">
        <v>0.89380917486338696</v>
      </c>
      <c r="E46" s="49">
        <v>0.99894315063744699</v>
      </c>
      <c r="F46" s="49">
        <v>0.92766120218579196</v>
      </c>
      <c r="G46" s="37">
        <v>0.99811868709834894</v>
      </c>
      <c r="H46" s="52">
        <v>0.90201634153005406</v>
      </c>
      <c r="I46" s="49">
        <v>0.99893344639731996</v>
      </c>
      <c r="J46" s="49">
        <v>1.0277918524590099</v>
      </c>
      <c r="K46" s="37">
        <v>0.99791562041434201</v>
      </c>
      <c r="L46" s="52">
        <v>0.87706499726775899</v>
      </c>
      <c r="M46" s="49">
        <v>0.99896294912902195</v>
      </c>
      <c r="N46" s="49">
        <v>1.01424928142076</v>
      </c>
      <c r="O46" s="37">
        <v>0.997943084981746</v>
      </c>
      <c r="P46" s="52">
        <v>1.2036074590163901</v>
      </c>
      <c r="Q46" s="49">
        <v>0.99857684189019402</v>
      </c>
      <c r="R46" s="49">
        <v>0.91329174316939898</v>
      </c>
      <c r="S46" s="37">
        <v>0.99814782860882001</v>
      </c>
      <c r="T46" s="52">
        <v>1.10495712021857</v>
      </c>
      <c r="U46" s="49">
        <v>0.99869348708763195</v>
      </c>
      <c r="V46" s="49">
        <v>0.97031336612021801</v>
      </c>
      <c r="W46" s="37">
        <v>0.99803218777499203</v>
      </c>
      <c r="X46" s="52">
        <v>1.0378425737704899</v>
      </c>
      <c r="Y46" s="49">
        <v>0.99877284403274602</v>
      </c>
      <c r="Z46" s="49">
        <v>1.6806055874316901</v>
      </c>
      <c r="AA46" s="37">
        <v>0.99659170291182597</v>
      </c>
    </row>
    <row r="47" spans="1:27">
      <c r="A47" s="4">
        <v>63517</v>
      </c>
      <c r="B47" s="16" t="s">
        <v>21</v>
      </c>
      <c r="C47" s="28">
        <v>7</v>
      </c>
      <c r="D47" s="36">
        <v>0.81567379781420701</v>
      </c>
      <c r="E47" s="49">
        <v>0.99903317641102496</v>
      </c>
      <c r="F47" s="49">
        <v>0.78898572677595602</v>
      </c>
      <c r="G47" s="37">
        <v>0.99831738268338499</v>
      </c>
      <c r="H47" s="52">
        <v>0.72357192622950794</v>
      </c>
      <c r="I47" s="49">
        <v>0.99914234537326796</v>
      </c>
      <c r="J47" s="49">
        <v>0.85807965573770495</v>
      </c>
      <c r="K47" s="37">
        <v>0.99817003066243204</v>
      </c>
      <c r="L47" s="52">
        <v>0.72987944808743099</v>
      </c>
      <c r="M47" s="49">
        <v>0.99913486902557103</v>
      </c>
      <c r="N47" s="49">
        <v>0.77876636065573701</v>
      </c>
      <c r="O47" s="37">
        <v>0.998339176844946</v>
      </c>
      <c r="P47" s="52">
        <v>0.83624350819672</v>
      </c>
      <c r="Q47" s="49">
        <v>0.99900879499621198</v>
      </c>
      <c r="R47" s="49">
        <v>0.72022107650273204</v>
      </c>
      <c r="S47" s="37">
        <v>0.99846403247360804</v>
      </c>
      <c r="T47" s="52">
        <v>0.86080736338797803</v>
      </c>
      <c r="U47" s="49">
        <v>0.99897967929493703</v>
      </c>
      <c r="V47" s="49">
        <v>0.74142188524590102</v>
      </c>
      <c r="W47" s="37">
        <v>0.99841881892067996</v>
      </c>
      <c r="X47" s="52">
        <v>0.92843804918032702</v>
      </c>
      <c r="Y47" s="49">
        <v>0.99889951619231199</v>
      </c>
      <c r="Z47" s="49">
        <v>1.1939271420765001</v>
      </c>
      <c r="AA47" s="37">
        <v>0.99745379109424004</v>
      </c>
    </row>
    <row r="48" spans="1:27">
      <c r="A48" s="4">
        <v>63518</v>
      </c>
      <c r="B48" s="16" t="s">
        <v>22</v>
      </c>
      <c r="C48" s="28">
        <v>5</v>
      </c>
      <c r="D48" s="36">
        <v>0.777386349726776</v>
      </c>
      <c r="E48" s="49">
        <v>0.99910132342048696</v>
      </c>
      <c r="F48" s="49">
        <v>0.86965100273224005</v>
      </c>
      <c r="G48" s="37">
        <v>0.998168875168433</v>
      </c>
      <c r="H48" s="52">
        <v>0.72414044808743105</v>
      </c>
      <c r="I48" s="49">
        <v>0.99916287691287198</v>
      </c>
      <c r="J48" s="49">
        <v>1.0986694617486299</v>
      </c>
      <c r="K48" s="37">
        <v>0.99768665714548499</v>
      </c>
      <c r="L48" s="52">
        <v>0.72630199180327804</v>
      </c>
      <c r="M48" s="49">
        <v>0.99916037811840097</v>
      </c>
      <c r="N48" s="49">
        <v>1.0194310765027299</v>
      </c>
      <c r="O48" s="37">
        <v>0.99785350036693998</v>
      </c>
      <c r="P48" s="52">
        <v>0.98081609836065498</v>
      </c>
      <c r="Q48" s="49">
        <v>0.99886615393141898</v>
      </c>
      <c r="R48" s="49">
        <v>0.76773271857923497</v>
      </c>
      <c r="S48" s="37">
        <v>0.99838347286373497</v>
      </c>
      <c r="T48" s="52">
        <v>0.89207440163934404</v>
      </c>
      <c r="U48" s="49">
        <v>0.998968741382945</v>
      </c>
      <c r="V48" s="49">
        <v>0.71421108196721295</v>
      </c>
      <c r="W48" s="37">
        <v>0.99849616726357804</v>
      </c>
      <c r="X48" s="52">
        <v>0.89642882786885203</v>
      </c>
      <c r="Y48" s="49">
        <v>0.99896370756562802</v>
      </c>
      <c r="Z48" s="49">
        <v>1.03353000546448</v>
      </c>
      <c r="AA48" s="37">
        <v>0.99782381386184804</v>
      </c>
    </row>
    <row r="49" spans="1:27">
      <c r="A49" s="4">
        <v>63551</v>
      </c>
      <c r="B49" s="16" t="s">
        <v>52</v>
      </c>
      <c r="C49" s="28">
        <v>5</v>
      </c>
      <c r="D49" s="36">
        <v>1.40453434153005</v>
      </c>
      <c r="E49" s="49">
        <v>0.99838236865568697</v>
      </c>
      <c r="F49" s="49">
        <v>3.0492149672131101</v>
      </c>
      <c r="G49" s="37">
        <v>0.99390884084229802</v>
      </c>
      <c r="H49" s="52">
        <v>1.59043507103825</v>
      </c>
      <c r="I49" s="49">
        <v>0.99816826292819305</v>
      </c>
      <c r="J49" s="49">
        <v>3.08350095081967</v>
      </c>
      <c r="K49" s="37">
        <v>0.99384035062915499</v>
      </c>
      <c r="L49" s="52">
        <v>1.5944647486338701</v>
      </c>
      <c r="M49" s="49">
        <v>0.99816362186489305</v>
      </c>
      <c r="N49" s="49">
        <v>2.9826593633879699</v>
      </c>
      <c r="O49" s="37">
        <v>0.99404179334977805</v>
      </c>
      <c r="P49" s="52">
        <v>1.94344248907103</v>
      </c>
      <c r="Q49" s="49">
        <v>0.99776169696017103</v>
      </c>
      <c r="R49" s="49">
        <v>2.5996735683060099</v>
      </c>
      <c r="S49" s="37">
        <v>0.99480685171990502</v>
      </c>
      <c r="T49" s="52">
        <v>1.6107757841529999</v>
      </c>
      <c r="U49" s="49">
        <v>0.99814483610684201</v>
      </c>
      <c r="V49" s="49">
        <v>2.15700812021857</v>
      </c>
      <c r="W49" s="37">
        <v>0.99569112709140495</v>
      </c>
      <c r="X49" s="52">
        <v>2.2730063306010901</v>
      </c>
      <c r="Y49" s="49">
        <v>0.99738213144564603</v>
      </c>
      <c r="Z49" s="49">
        <v>4.8340216502732201</v>
      </c>
      <c r="AA49" s="37">
        <v>0.99034348330301603</v>
      </c>
    </row>
    <row r="50" spans="1:27">
      <c r="A50" s="4">
        <v>63571</v>
      </c>
      <c r="B50" s="16" t="s">
        <v>29</v>
      </c>
      <c r="C50" s="28">
        <v>109</v>
      </c>
      <c r="D50" s="36">
        <v>1.1373854426229499</v>
      </c>
      <c r="E50" s="49">
        <v>0.99868018119513302</v>
      </c>
      <c r="F50" s="49">
        <v>1.1537441639344199</v>
      </c>
      <c r="G50" s="37">
        <v>0.99760874418104994</v>
      </c>
      <c r="H50" s="52">
        <v>1.3825984863387899</v>
      </c>
      <c r="I50" s="49">
        <v>0.99839563668263398</v>
      </c>
      <c r="J50" s="49">
        <v>1.17750742349726</v>
      </c>
      <c r="K50" s="37">
        <v>0.99755949233260399</v>
      </c>
      <c r="L50" s="52">
        <v>1.25803620765027</v>
      </c>
      <c r="M50" s="49">
        <v>0.99854017839349996</v>
      </c>
      <c r="N50" s="49">
        <v>1.13603750819672</v>
      </c>
      <c r="O50" s="37">
        <v>0.99764544308267</v>
      </c>
      <c r="P50" s="52">
        <v>1.3782825601092801</v>
      </c>
      <c r="Q50" s="49">
        <v>0.99840064487104996</v>
      </c>
      <c r="R50" s="49">
        <v>0.90238204098360597</v>
      </c>
      <c r="S50" s="37">
        <v>0.99812971855124299</v>
      </c>
      <c r="T50" s="52">
        <v>1.1830825437158401</v>
      </c>
      <c r="U50" s="49">
        <v>0.99862715441011396</v>
      </c>
      <c r="V50" s="49">
        <v>0.97001258469945295</v>
      </c>
      <c r="W50" s="37">
        <v>0.99798954715427701</v>
      </c>
      <c r="X50" s="52">
        <v>1.6358630983606499</v>
      </c>
      <c r="Y50" s="49">
        <v>0.99810174915337002</v>
      </c>
      <c r="Z50" s="49">
        <v>1.3798044508196701</v>
      </c>
      <c r="AA50" s="37">
        <v>0.99714021052051605</v>
      </c>
    </row>
    <row r="51" spans="1:27">
      <c r="A51" s="4">
        <v>63588</v>
      </c>
      <c r="B51" s="16" t="s">
        <v>53</v>
      </c>
      <c r="C51" s="28">
        <v>5</v>
      </c>
      <c r="D51" s="36">
        <v>1.29495709289617</v>
      </c>
      <c r="E51" s="49">
        <v>0.99848673887178796</v>
      </c>
      <c r="F51" s="49">
        <v>2.0493389016393402</v>
      </c>
      <c r="G51" s="37">
        <v>0.99572518744835803</v>
      </c>
      <c r="H51" s="52">
        <v>1.56133722677595</v>
      </c>
      <c r="I51" s="49">
        <v>0.99817545234025795</v>
      </c>
      <c r="J51" s="49">
        <v>2.50051674590163</v>
      </c>
      <c r="K51" s="37">
        <v>0.99478405432970596</v>
      </c>
      <c r="L51" s="52">
        <v>1.5423545601092901</v>
      </c>
      <c r="M51" s="49">
        <v>0.99819763510734305</v>
      </c>
      <c r="N51" s="49">
        <v>2.43323344535519</v>
      </c>
      <c r="O51" s="37">
        <v>0.99492440373578095</v>
      </c>
      <c r="P51" s="52">
        <v>1.7083371420764999</v>
      </c>
      <c r="Q51" s="49">
        <v>0.99800367116009803</v>
      </c>
      <c r="R51" s="49">
        <v>1.85401125956284</v>
      </c>
      <c r="S51" s="37">
        <v>0.99613263057812196</v>
      </c>
      <c r="T51" s="52">
        <v>1.29553150273224</v>
      </c>
      <c r="U51" s="49">
        <v>0.99848606762786696</v>
      </c>
      <c r="V51" s="49">
        <v>1.56560646448087</v>
      </c>
      <c r="W51" s="37">
        <v>0.99673422772585796</v>
      </c>
      <c r="X51" s="52">
        <v>1.56023081147541</v>
      </c>
      <c r="Y51" s="49">
        <v>0.99817674527519396</v>
      </c>
      <c r="Z51" s="49">
        <v>2.5108956010928898</v>
      </c>
      <c r="AA51" s="37">
        <v>0.99476240458675402</v>
      </c>
    </row>
    <row r="52" spans="1:27">
      <c r="A52" s="4">
        <v>64036</v>
      </c>
      <c r="B52" s="16" t="s">
        <v>54</v>
      </c>
      <c r="C52" s="28">
        <v>104</v>
      </c>
      <c r="D52" s="36">
        <v>1.00966569672131</v>
      </c>
      <c r="E52" s="49">
        <v>0.99885346709866296</v>
      </c>
      <c r="F52" s="49">
        <v>1.1198142868852401</v>
      </c>
      <c r="G52" s="37">
        <v>0.99779518908987397</v>
      </c>
      <c r="H52" s="52">
        <v>1.0483907568305999</v>
      </c>
      <c r="I52" s="49">
        <v>0.99880949258743001</v>
      </c>
      <c r="J52" s="49">
        <v>0.96515788524590096</v>
      </c>
      <c r="K52" s="37">
        <v>0.99809969326136805</v>
      </c>
      <c r="L52" s="52">
        <v>1.02447033333333</v>
      </c>
      <c r="M52" s="49">
        <v>0.99883665559063295</v>
      </c>
      <c r="N52" s="49">
        <v>0.94869488524590095</v>
      </c>
      <c r="O52" s="37">
        <v>0.99813210738792302</v>
      </c>
      <c r="P52" s="52">
        <v>1.27596449453551</v>
      </c>
      <c r="Q52" s="49">
        <v>0.99855106964743501</v>
      </c>
      <c r="R52" s="49">
        <v>0.829905259562841</v>
      </c>
      <c r="S52" s="37">
        <v>0.99836599319004504</v>
      </c>
      <c r="T52" s="52">
        <v>0.978899825136612</v>
      </c>
      <c r="U52" s="49">
        <v>0.99888840349803198</v>
      </c>
      <c r="V52" s="49">
        <v>0.72681334153005395</v>
      </c>
      <c r="W52" s="37">
        <v>0.99856897165556902</v>
      </c>
      <c r="X52" s="52">
        <v>1.69210578688524</v>
      </c>
      <c r="Y52" s="49">
        <v>0.99807851750979903</v>
      </c>
      <c r="Z52" s="49">
        <v>1.0339126338797799</v>
      </c>
      <c r="AA52" s="37">
        <v>0.99796432151117098</v>
      </c>
    </row>
    <row r="53" spans="1:27">
      <c r="A53" s="4">
        <v>64041</v>
      </c>
      <c r="B53" s="16" t="s">
        <v>19</v>
      </c>
      <c r="C53" s="28">
        <v>468</v>
      </c>
      <c r="D53" s="36">
        <v>0.95106829234972601</v>
      </c>
      <c r="E53" s="49">
        <v>0.99887008515648101</v>
      </c>
      <c r="F53" s="49">
        <v>1.0786203524590099</v>
      </c>
      <c r="G53" s="37">
        <v>0.99803867176292604</v>
      </c>
      <c r="H53" s="52">
        <v>1.04668772677595</v>
      </c>
      <c r="I53" s="49">
        <v>0.99875648467252498</v>
      </c>
      <c r="J53" s="49">
        <v>1.3025317568306001</v>
      </c>
      <c r="K53" s="37">
        <v>0.99763151853334398</v>
      </c>
      <c r="L53" s="52">
        <v>1.0211395655737701</v>
      </c>
      <c r="M53" s="49">
        <v>0.99878683711598104</v>
      </c>
      <c r="N53" s="49">
        <v>1.2549513852459</v>
      </c>
      <c r="O53" s="37">
        <v>0.99771803713658203</v>
      </c>
      <c r="P53" s="52">
        <v>1.16106656557377</v>
      </c>
      <c r="Q53" s="49">
        <v>0.998620597114521</v>
      </c>
      <c r="R53" s="49">
        <v>0.87774061475409804</v>
      </c>
      <c r="S53" s="37">
        <v>0.998403944957446</v>
      </c>
      <c r="T53" s="52">
        <v>0.93555757650273197</v>
      </c>
      <c r="U53" s="49">
        <v>0.99888851263241596</v>
      </c>
      <c r="V53" s="49">
        <v>0.87226313387978105</v>
      </c>
      <c r="W53" s="37">
        <v>0.99841390503086902</v>
      </c>
      <c r="X53" s="52">
        <v>2.1044787950819601</v>
      </c>
      <c r="Y53" s="49">
        <v>0.99749977804164003</v>
      </c>
      <c r="Z53" s="49">
        <v>1.9307953169398899</v>
      </c>
      <c r="AA53" s="37">
        <v>0.99648910446897199</v>
      </c>
    </row>
    <row r="54" spans="1:27">
      <c r="A54" s="4">
        <v>64101</v>
      </c>
      <c r="B54" s="16" t="s">
        <v>23</v>
      </c>
      <c r="C54" s="28">
        <v>349</v>
      </c>
      <c r="D54" s="36">
        <v>1.1839754262294999</v>
      </c>
      <c r="E54" s="49">
        <v>0.998613882782169</v>
      </c>
      <c r="F54" s="49">
        <v>1.2389433852459</v>
      </c>
      <c r="G54" s="37">
        <v>0.99772957378118199</v>
      </c>
      <c r="H54" s="52">
        <v>1.4562054098360599</v>
      </c>
      <c r="I54" s="49">
        <v>0.99829517459015205</v>
      </c>
      <c r="J54" s="49">
        <v>1.3578986284153001</v>
      </c>
      <c r="K54" s="37">
        <v>0.99751158230055903</v>
      </c>
      <c r="L54" s="52">
        <v>1.3596523415300501</v>
      </c>
      <c r="M54" s="49">
        <v>0.99840821229975996</v>
      </c>
      <c r="N54" s="49">
        <v>1.24601922677595</v>
      </c>
      <c r="O54" s="37">
        <v>0.997716606944827</v>
      </c>
      <c r="P54" s="52">
        <v>1.82546640710382</v>
      </c>
      <c r="Q54" s="49">
        <v>0.99786286914288702</v>
      </c>
      <c r="R54" s="49">
        <v>1.07426022131147</v>
      </c>
      <c r="S54" s="37">
        <v>0.99803136398212899</v>
      </c>
      <c r="T54" s="52">
        <v>1.2616532841529999</v>
      </c>
      <c r="U54" s="49">
        <v>0.99852294287418897</v>
      </c>
      <c r="V54" s="49">
        <v>1.10790734972677</v>
      </c>
      <c r="W54" s="37">
        <v>0.99796970392287798</v>
      </c>
      <c r="X54" s="52">
        <v>2.0188231830600998</v>
      </c>
      <c r="Y54" s="49">
        <v>0.99763650029231898</v>
      </c>
      <c r="Z54" s="49">
        <v>2.1324153169398898</v>
      </c>
      <c r="AA54" s="37">
        <v>0.99609224141906405</v>
      </c>
    </row>
    <row r="55" spans="1:27">
      <c r="A55" s="4">
        <v>64127</v>
      </c>
      <c r="B55" s="16" t="s">
        <v>55</v>
      </c>
      <c r="C55" s="28">
        <v>190</v>
      </c>
      <c r="D55" s="36">
        <v>1.11342572950819</v>
      </c>
      <c r="E55" s="49">
        <v>0.99871602850074703</v>
      </c>
      <c r="F55" s="49">
        <v>1.1904325300546399</v>
      </c>
      <c r="G55" s="37">
        <v>0.99771817342874802</v>
      </c>
      <c r="H55" s="52">
        <v>1.2534130027322401</v>
      </c>
      <c r="I55" s="49">
        <v>0.99855459908133104</v>
      </c>
      <c r="J55" s="49">
        <v>0.94006949726775901</v>
      </c>
      <c r="K55" s="37">
        <v>0.998198070446218</v>
      </c>
      <c r="L55" s="52">
        <v>1.1922392759562801</v>
      </c>
      <c r="M55" s="49">
        <v>0.998625142916992</v>
      </c>
      <c r="N55" s="49">
        <v>0.91796112021857901</v>
      </c>
      <c r="O55" s="37">
        <v>0.99824044788544697</v>
      </c>
      <c r="P55" s="52">
        <v>1.3247856202185699</v>
      </c>
      <c r="Q55" s="49">
        <v>0.99847229416933603</v>
      </c>
      <c r="R55" s="49">
        <v>0.93635474043715805</v>
      </c>
      <c r="S55" s="37">
        <v>0.99820519090926696</v>
      </c>
      <c r="T55" s="52">
        <v>1.1302650491803199</v>
      </c>
      <c r="U55" s="49">
        <v>0.99869660986692799</v>
      </c>
      <c r="V55" s="49">
        <v>0.87686996174863396</v>
      </c>
      <c r="W55" s="37">
        <v>0.99831921160776904</v>
      </c>
      <c r="X55" s="52">
        <v>1.8946897431693901</v>
      </c>
      <c r="Y55" s="49">
        <v>0.99781509662864498</v>
      </c>
      <c r="Z55" s="49">
        <v>1.405376784153</v>
      </c>
      <c r="AA55" s="37">
        <v>0.99730616728983901</v>
      </c>
    </row>
    <row r="56" spans="1:27">
      <c r="A56" s="4">
        <v>64206</v>
      </c>
      <c r="B56" s="16" t="s">
        <v>24</v>
      </c>
      <c r="C56" s="28">
        <v>334</v>
      </c>
      <c r="D56" s="36">
        <v>2.9306163387978099</v>
      </c>
      <c r="E56" s="49">
        <v>0.99657246785872</v>
      </c>
      <c r="F56" s="49">
        <v>2.0017768797814202</v>
      </c>
      <c r="G56" s="37">
        <v>0.99621445718988899</v>
      </c>
      <c r="H56" s="52">
        <v>3.8071180245901601</v>
      </c>
      <c r="I56" s="49">
        <v>0.995547346398717</v>
      </c>
      <c r="J56" s="49">
        <v>1.75651074316939</v>
      </c>
      <c r="K56" s="37">
        <v>0.99667827784312601</v>
      </c>
      <c r="L56" s="52">
        <v>3.6107598934426202</v>
      </c>
      <c r="M56" s="49">
        <v>0.99577699904782002</v>
      </c>
      <c r="N56" s="49">
        <v>1.62541761748633</v>
      </c>
      <c r="O56" s="37">
        <v>0.99692618691051305</v>
      </c>
      <c r="P56" s="52">
        <v>3.78682774590163</v>
      </c>
      <c r="Q56" s="49">
        <v>0.99557107710049397</v>
      </c>
      <c r="R56" s="49">
        <v>1.3879396584699399</v>
      </c>
      <c r="S56" s="37">
        <v>0.99737527940897996</v>
      </c>
      <c r="T56" s="52">
        <v>2.7083342158469899</v>
      </c>
      <c r="U56" s="49">
        <v>0.99683244017606498</v>
      </c>
      <c r="V56" s="49">
        <v>1.5519957950819601</v>
      </c>
      <c r="W56" s="37">
        <v>0.99706503427892701</v>
      </c>
      <c r="X56" s="52">
        <v>3.6335527704918</v>
      </c>
      <c r="Y56" s="49">
        <v>0.99575034140667995</v>
      </c>
      <c r="Z56" s="49">
        <v>2.80967498633879</v>
      </c>
      <c r="AA56" s="37">
        <v>0.99468664812212004</v>
      </c>
    </row>
    <row r="57" spans="1:27">
      <c r="A57" s="4">
        <v>64227</v>
      </c>
      <c r="B57" s="16" t="s">
        <v>56</v>
      </c>
      <c r="C57" s="28">
        <v>301</v>
      </c>
      <c r="D57" s="36">
        <v>2.7930127950819599</v>
      </c>
      <c r="E57" s="49">
        <v>0.99676070827616803</v>
      </c>
      <c r="F57" s="49">
        <v>1.22148159562841</v>
      </c>
      <c r="G57" s="37">
        <v>0.99764034301742899</v>
      </c>
      <c r="H57" s="52">
        <v>2.7453769125682999</v>
      </c>
      <c r="I57" s="49">
        <v>0.99681595561347103</v>
      </c>
      <c r="J57" s="49">
        <v>1.2100365054644799</v>
      </c>
      <c r="K57" s="37">
        <v>0.99766245263170295</v>
      </c>
      <c r="L57" s="52">
        <v>2.7303259344262201</v>
      </c>
      <c r="M57" s="49">
        <v>0.99683341149803395</v>
      </c>
      <c r="N57" s="49">
        <v>1.19785993169398</v>
      </c>
      <c r="O57" s="37">
        <v>0.99768597532531</v>
      </c>
      <c r="P57" s="52">
        <v>2.9147132896174801</v>
      </c>
      <c r="Q57" s="49">
        <v>0.99661956198230595</v>
      </c>
      <c r="R57" s="49">
        <v>1.2569718989070999</v>
      </c>
      <c r="S57" s="37">
        <v>0.997571782883372</v>
      </c>
      <c r="T57" s="52">
        <v>2.71786906830601</v>
      </c>
      <c r="U57" s="49">
        <v>0.99684785877281801</v>
      </c>
      <c r="V57" s="49">
        <v>1.1548757349726699</v>
      </c>
      <c r="W57" s="37">
        <v>0.99776901215558</v>
      </c>
      <c r="X57" s="52">
        <v>2.7165923497267701</v>
      </c>
      <c r="Y57" s="49">
        <v>0.996849339490678</v>
      </c>
      <c r="Z57" s="49">
        <v>1.6515556311475399</v>
      </c>
      <c r="AA57" s="37">
        <v>0.99680952640540099</v>
      </c>
    </row>
    <row r="58" spans="1:27">
      <c r="A58" s="4">
        <v>65026</v>
      </c>
      <c r="B58" s="16" t="s">
        <v>57</v>
      </c>
      <c r="C58" s="28">
        <v>142</v>
      </c>
      <c r="D58" s="36">
        <v>1.37420593989071</v>
      </c>
      <c r="E58" s="49">
        <v>0.99843033471458698</v>
      </c>
      <c r="F58" s="49">
        <v>1.3651253524590099</v>
      </c>
      <c r="G58" s="37">
        <v>0.99736349925893497</v>
      </c>
      <c r="H58" s="52">
        <v>1.7933775355191199</v>
      </c>
      <c r="I58" s="49">
        <v>0.997951542502161</v>
      </c>
      <c r="J58" s="49">
        <v>1.02064919672131</v>
      </c>
      <c r="K58" s="37">
        <v>0.99802879467539296</v>
      </c>
      <c r="L58" s="52">
        <v>1.63698117213114</v>
      </c>
      <c r="M58" s="49">
        <v>0.99813018380711305</v>
      </c>
      <c r="N58" s="49">
        <v>0.92172623497267703</v>
      </c>
      <c r="O58" s="37">
        <v>0.99821984706592104</v>
      </c>
      <c r="P58" s="52">
        <v>2.1746859890710302</v>
      </c>
      <c r="Q58" s="49">
        <v>0.99751599887278097</v>
      </c>
      <c r="R58" s="49">
        <v>0.76341755464480798</v>
      </c>
      <c r="S58" s="37">
        <v>0.99852559258024298</v>
      </c>
      <c r="T58" s="52">
        <v>1.3341051775956201</v>
      </c>
      <c r="U58" s="49">
        <v>0.99847613918440103</v>
      </c>
      <c r="V58" s="49">
        <v>0.76842307103825103</v>
      </c>
      <c r="W58" s="37">
        <v>0.99851592530122202</v>
      </c>
      <c r="X58" s="52">
        <v>2.0346819535519098</v>
      </c>
      <c r="Y58" s="49">
        <v>0.99767591629708596</v>
      </c>
      <c r="Z58" s="49">
        <v>1.35057213114754</v>
      </c>
      <c r="AA58" s="37">
        <v>0.99739160625929402</v>
      </c>
    </row>
    <row r="59" spans="1:27">
      <c r="A59" s="4">
        <v>65036</v>
      </c>
      <c r="B59" s="16" t="s">
        <v>26</v>
      </c>
      <c r="C59" s="28">
        <v>43</v>
      </c>
      <c r="D59" s="36">
        <v>1.5548541912568301</v>
      </c>
      <c r="E59" s="49">
        <v>0.99816342671468306</v>
      </c>
      <c r="F59" s="49">
        <v>0.81708134153005396</v>
      </c>
      <c r="G59" s="37">
        <v>0.99823654668483497</v>
      </c>
      <c r="H59" s="52">
        <v>1.72696830874316</v>
      </c>
      <c r="I59" s="49">
        <v>0.99796012778673304</v>
      </c>
      <c r="J59" s="49">
        <v>1.0310252349726701</v>
      </c>
      <c r="K59" s="37">
        <v>0.99777480554723397</v>
      </c>
      <c r="L59" s="52">
        <v>1.7336068797814199</v>
      </c>
      <c r="M59" s="49">
        <v>0.99795228639408595</v>
      </c>
      <c r="N59" s="49">
        <v>0.91187576502732204</v>
      </c>
      <c r="O59" s="37">
        <v>0.99803195806938305</v>
      </c>
      <c r="P59" s="52">
        <v>2.0781468415300499</v>
      </c>
      <c r="Q59" s="49">
        <v>0.99754532033062504</v>
      </c>
      <c r="R59" s="49">
        <v>0.78542317486338797</v>
      </c>
      <c r="S59" s="37">
        <v>0.99830487243910604</v>
      </c>
      <c r="T59" s="52">
        <v>1.53800456284152</v>
      </c>
      <c r="U59" s="49">
        <v>0.99818332927377096</v>
      </c>
      <c r="V59" s="49">
        <v>0.79332594535519096</v>
      </c>
      <c r="W59" s="37">
        <v>0.99828781640549602</v>
      </c>
      <c r="X59" s="52">
        <v>2.0794522841530001</v>
      </c>
      <c r="Y59" s="49">
        <v>0.99754377835899799</v>
      </c>
      <c r="Z59" s="49">
        <v>1.02154066393442</v>
      </c>
      <c r="AA59" s="37">
        <v>0.99779527547769298</v>
      </c>
    </row>
    <row r="60" spans="1:27">
      <c r="A60" s="4">
        <v>65042</v>
      </c>
      <c r="B60" s="16" t="s">
        <v>58</v>
      </c>
      <c r="C60" s="28">
        <v>14</v>
      </c>
      <c r="D60" s="36">
        <v>0.987305918032786</v>
      </c>
      <c r="E60" s="49">
        <v>0.99886994310036203</v>
      </c>
      <c r="F60" s="49">
        <v>1.11717674043715</v>
      </c>
      <c r="G60" s="37">
        <v>0.99768363593793796</v>
      </c>
      <c r="H60" s="52">
        <v>0.95040342076502704</v>
      </c>
      <c r="I60" s="49">
        <v>0.99891218119585901</v>
      </c>
      <c r="J60" s="49">
        <v>1.07241404918032</v>
      </c>
      <c r="K60" s="37">
        <v>0.99777644729499104</v>
      </c>
      <c r="L60" s="52">
        <v>0.91927324316939796</v>
      </c>
      <c r="M60" s="49">
        <v>0.99894781237292096</v>
      </c>
      <c r="N60" s="49">
        <v>1.08928468032786</v>
      </c>
      <c r="O60" s="37">
        <v>0.99774146758025195</v>
      </c>
      <c r="P60" s="52">
        <v>1.1802521775956201</v>
      </c>
      <c r="Q60" s="49">
        <v>0.99864909944096902</v>
      </c>
      <c r="R60" s="49">
        <v>0.72346059289617404</v>
      </c>
      <c r="S60" s="37">
        <v>0.99849997045494598</v>
      </c>
      <c r="T60" s="52">
        <v>0.92311564207650199</v>
      </c>
      <c r="U60" s="49">
        <v>0.99894341441549195</v>
      </c>
      <c r="V60" s="49">
        <v>1.0407676721311401</v>
      </c>
      <c r="W60" s="37">
        <v>0.99784206317100999</v>
      </c>
      <c r="X60" s="52">
        <v>1.3882738005464399</v>
      </c>
      <c r="Y60" s="49">
        <v>0.99841100072607702</v>
      </c>
      <c r="Z60" s="49">
        <v>1.46633694262295</v>
      </c>
      <c r="AA60" s="37">
        <v>0.99695968410921598</v>
      </c>
    </row>
    <row r="61" spans="1:27">
      <c r="A61" s="4">
        <v>65061</v>
      </c>
      <c r="B61" s="16" t="s">
        <v>25</v>
      </c>
      <c r="C61" s="28">
        <v>795</v>
      </c>
      <c r="D61" s="36">
        <v>1.02661190983606</v>
      </c>
      <c r="E61" s="49">
        <v>0.99874257293454105</v>
      </c>
      <c r="F61" s="49">
        <v>0.98847741803278699</v>
      </c>
      <c r="G61" s="37">
        <v>0.99821387397459804</v>
      </c>
      <c r="H61" s="52">
        <v>1.18775071584699</v>
      </c>
      <c r="I61" s="49">
        <v>0.99854520497686206</v>
      </c>
      <c r="J61" s="49">
        <v>1.13102094535519</v>
      </c>
      <c r="K61" s="37">
        <v>0.997956305415865</v>
      </c>
      <c r="L61" s="52">
        <v>1.1121453469945299</v>
      </c>
      <c r="M61" s="49">
        <v>0.99863780884807996</v>
      </c>
      <c r="N61" s="49">
        <v>1.0856226693989</v>
      </c>
      <c r="O61" s="37">
        <v>0.99803833768156403</v>
      </c>
      <c r="P61" s="52">
        <v>1.22523790163934</v>
      </c>
      <c r="Q61" s="49">
        <v>0.99849928947405897</v>
      </c>
      <c r="R61" s="49">
        <v>0.96836258469945302</v>
      </c>
      <c r="S61" s="37">
        <v>0.99825022040665401</v>
      </c>
      <c r="T61" s="52">
        <v>1.0147035245901601</v>
      </c>
      <c r="U61" s="49">
        <v>0.99875715870524095</v>
      </c>
      <c r="V61" s="49">
        <v>0.93411740983606495</v>
      </c>
      <c r="W61" s="37">
        <v>0.99831209961294898</v>
      </c>
      <c r="X61" s="52">
        <v>1.3312005765027299</v>
      </c>
      <c r="Y61" s="49">
        <v>0.99836950300458105</v>
      </c>
      <c r="Z61" s="49">
        <v>1.57474990163934</v>
      </c>
      <c r="AA61" s="37">
        <v>0.99715451083504303</v>
      </c>
    </row>
    <row r="62" spans="1:27">
      <c r="A62" s="4">
        <v>65121</v>
      </c>
      <c r="B62" s="16" t="s">
        <v>59</v>
      </c>
      <c r="C62" s="28">
        <v>240</v>
      </c>
      <c r="D62" s="36">
        <v>1.9712750081967201</v>
      </c>
      <c r="E62" s="49">
        <v>0.99769319341663698</v>
      </c>
      <c r="F62" s="49">
        <v>1.7189993169398901</v>
      </c>
      <c r="G62" s="37">
        <v>0.99676508282125198</v>
      </c>
      <c r="H62" s="52">
        <v>1.37412701639344</v>
      </c>
      <c r="I62" s="49">
        <v>0.99839198222743497</v>
      </c>
      <c r="J62" s="49">
        <v>1.5173464071038201</v>
      </c>
      <c r="K62" s="37">
        <v>0.99714456549802999</v>
      </c>
      <c r="L62" s="52">
        <v>1.4207778989071</v>
      </c>
      <c r="M62" s="49">
        <v>0.99833739087795104</v>
      </c>
      <c r="N62" s="49">
        <v>1.49951941803278</v>
      </c>
      <c r="O62" s="37">
        <v>0.99717811340734197</v>
      </c>
      <c r="P62" s="52">
        <v>1.38741898907103</v>
      </c>
      <c r="Q62" s="49">
        <v>0.99837642782231595</v>
      </c>
      <c r="R62" s="49">
        <v>1.3222573087431599</v>
      </c>
      <c r="S62" s="37">
        <v>0.997511695996253</v>
      </c>
      <c r="T62" s="52">
        <v>1.4140508989070999</v>
      </c>
      <c r="U62" s="49">
        <v>0.99834526288354197</v>
      </c>
      <c r="V62" s="49">
        <v>1.29048302459016</v>
      </c>
      <c r="W62" s="37">
        <v>0.99757149077140905</v>
      </c>
      <c r="X62" s="52">
        <v>1.69218535245901</v>
      </c>
      <c r="Y62" s="49">
        <v>0.99801978704387195</v>
      </c>
      <c r="Z62" s="49">
        <v>1.68873031420765</v>
      </c>
      <c r="AA62" s="37">
        <v>0.99682204486652803</v>
      </c>
    </row>
    <row r="63" spans="1:27">
      <c r="A63" s="4">
        <v>65162</v>
      </c>
      <c r="B63" s="16" t="s">
        <v>20</v>
      </c>
      <c r="C63" s="28">
        <v>410</v>
      </c>
      <c r="D63" s="36">
        <v>1.4808141748633801</v>
      </c>
      <c r="E63" s="49">
        <v>0.99824081947760901</v>
      </c>
      <c r="F63" s="49">
        <v>1.23993609016393</v>
      </c>
      <c r="G63" s="37">
        <v>0.99768860018988104</v>
      </c>
      <c r="H63" s="52">
        <v>1.42518636338797</v>
      </c>
      <c r="I63" s="49">
        <v>0.99830690431398605</v>
      </c>
      <c r="J63" s="49">
        <v>1.17673092896174</v>
      </c>
      <c r="K63" s="37">
        <v>0.99780642271215503</v>
      </c>
      <c r="L63" s="52">
        <v>1.41162082240437</v>
      </c>
      <c r="M63" s="49">
        <v>0.99832301993192096</v>
      </c>
      <c r="N63" s="49">
        <v>1.1502746229508101</v>
      </c>
      <c r="O63" s="37">
        <v>0.99785574065779303</v>
      </c>
      <c r="P63" s="52">
        <v>1.70299217759562</v>
      </c>
      <c r="Q63" s="49">
        <v>0.997976876018974</v>
      </c>
      <c r="R63" s="49">
        <v>1.0436862814207599</v>
      </c>
      <c r="S63" s="37">
        <v>0.99805443498916102</v>
      </c>
      <c r="T63" s="52">
        <v>1.2209428196721299</v>
      </c>
      <c r="U63" s="49">
        <v>0.99854954195889001</v>
      </c>
      <c r="V63" s="49">
        <v>1.1145728005464399</v>
      </c>
      <c r="W63" s="37">
        <v>0.99792229343110195</v>
      </c>
      <c r="X63" s="52">
        <v>1.73323837158469</v>
      </c>
      <c r="Y63" s="49">
        <v>0.99794094408622702</v>
      </c>
      <c r="Z63" s="49">
        <v>1.54369708469945</v>
      </c>
      <c r="AA63" s="37">
        <v>0.99712235075923605</v>
      </c>
    </row>
    <row r="64" spans="1:27">
      <c r="A64" s="4">
        <v>65201</v>
      </c>
      <c r="B64" s="16" t="s">
        <v>60</v>
      </c>
      <c r="C64" s="28">
        <v>84</v>
      </c>
      <c r="D64" s="36">
        <v>1.21933801912568</v>
      </c>
      <c r="E64" s="49">
        <v>0.99859498871902797</v>
      </c>
      <c r="F64" s="49">
        <v>1.3493549972677501</v>
      </c>
      <c r="G64" s="37">
        <v>0.997236525565527</v>
      </c>
      <c r="H64" s="52">
        <v>1.4787678743169299</v>
      </c>
      <c r="I64" s="49">
        <v>0.998296054487956</v>
      </c>
      <c r="J64" s="49">
        <v>1.18458441530054</v>
      </c>
      <c r="K64" s="37">
        <v>0.99757397515569501</v>
      </c>
      <c r="L64" s="52">
        <v>1.2610169153005399</v>
      </c>
      <c r="M64" s="49">
        <v>0.99854696321798897</v>
      </c>
      <c r="N64" s="49">
        <v>1.1578715300546401</v>
      </c>
      <c r="O64" s="37">
        <v>0.99762868305361496</v>
      </c>
      <c r="P64" s="52">
        <v>1.47846929508196</v>
      </c>
      <c r="Q64" s="49">
        <v>0.99829639853299201</v>
      </c>
      <c r="R64" s="49">
        <v>1.00689069672131</v>
      </c>
      <c r="S64" s="37">
        <v>0.99793789128558996</v>
      </c>
      <c r="T64" s="52">
        <v>0.93089789617486296</v>
      </c>
      <c r="U64" s="49">
        <v>0.99892735072224104</v>
      </c>
      <c r="V64" s="49">
        <v>1.1502009207650199</v>
      </c>
      <c r="W64" s="37">
        <v>0.99764439243529102</v>
      </c>
      <c r="X64" s="52">
        <v>1.65727369125683</v>
      </c>
      <c r="Y64" s="49">
        <v>0.99809036690782105</v>
      </c>
      <c r="Z64" s="49">
        <v>1.46341606010928</v>
      </c>
      <c r="AA64" s="37">
        <v>0.99700292889765996</v>
      </c>
    </row>
    <row r="65" spans="1:27">
      <c r="A65" s="4">
        <v>65256</v>
      </c>
      <c r="B65" s="16" t="s">
        <v>61</v>
      </c>
      <c r="C65" s="28">
        <v>160</v>
      </c>
      <c r="D65" s="36">
        <v>1.3772313415300499</v>
      </c>
      <c r="E65" s="49">
        <v>0.99841874070358405</v>
      </c>
      <c r="F65" s="49">
        <v>2.9871337049180302</v>
      </c>
      <c r="G65" s="37">
        <v>0.99437302891692303</v>
      </c>
      <c r="H65" s="52">
        <v>1.3981710573770401</v>
      </c>
      <c r="I65" s="49">
        <v>0.99839469890367105</v>
      </c>
      <c r="J65" s="49">
        <v>1.9204482868852399</v>
      </c>
      <c r="K65" s="37">
        <v>0.99638238256323897</v>
      </c>
      <c r="L65" s="52">
        <v>1.2764658743169299</v>
      </c>
      <c r="M65" s="49">
        <v>0.99853443392590902</v>
      </c>
      <c r="N65" s="49">
        <v>1.90484353005464</v>
      </c>
      <c r="O65" s="37">
        <v>0.99641177780433599</v>
      </c>
      <c r="P65" s="52">
        <v>1.7456510901639299</v>
      </c>
      <c r="Q65" s="49">
        <v>0.99799574194154295</v>
      </c>
      <c r="R65" s="49">
        <v>1.4538547267759501</v>
      </c>
      <c r="S65" s="37">
        <v>0.99726132161640602</v>
      </c>
      <c r="T65" s="52">
        <v>1.48216930054644</v>
      </c>
      <c r="U65" s="49">
        <v>0.99829825686166296</v>
      </c>
      <c r="V65" s="49">
        <v>1.5887101038251299</v>
      </c>
      <c r="W65" s="37">
        <v>0.99700728969751196</v>
      </c>
      <c r="X65" s="52">
        <v>2.48323934426229</v>
      </c>
      <c r="Y65" s="49">
        <v>0.99714888473712904</v>
      </c>
      <c r="Z65" s="49">
        <v>2.0131313442622898</v>
      </c>
      <c r="AA65" s="37">
        <v>0.99620779215809796</v>
      </c>
    </row>
    <row r="66" spans="1:27">
      <c r="A66" s="4">
        <v>65276</v>
      </c>
      <c r="B66" s="16" t="s">
        <v>62</v>
      </c>
      <c r="C66" s="28">
        <v>18</v>
      </c>
      <c r="D66" s="36">
        <v>1.6502174426229499</v>
      </c>
      <c r="E66" s="49">
        <v>0.99810728506539703</v>
      </c>
      <c r="F66" s="49">
        <v>1.53555955737704</v>
      </c>
      <c r="G66" s="37">
        <v>0.99668746138392394</v>
      </c>
      <c r="H66" s="52">
        <v>1.9904673825136601</v>
      </c>
      <c r="I66" s="49">
        <v>0.99771703580121196</v>
      </c>
      <c r="J66" s="49">
        <v>1.6914747568305999</v>
      </c>
      <c r="K66" s="37">
        <v>0.99635111811638899</v>
      </c>
      <c r="L66" s="52">
        <v>1.97094464754098</v>
      </c>
      <c r="M66" s="49">
        <v>0.99773942737888699</v>
      </c>
      <c r="N66" s="49">
        <v>1.65585870218579</v>
      </c>
      <c r="O66" s="37">
        <v>0.99642794975459903</v>
      </c>
      <c r="P66" s="52">
        <v>2.50550122404371</v>
      </c>
      <c r="Q66" s="49">
        <v>0.99712631834876497</v>
      </c>
      <c r="R66" s="49">
        <v>1.6250099972677501</v>
      </c>
      <c r="S66" s="37">
        <v>0.99649449717427196</v>
      </c>
      <c r="T66" s="52">
        <v>1.82074489617486</v>
      </c>
      <c r="U66" s="49">
        <v>0.99791169880521002</v>
      </c>
      <c r="V66" s="49">
        <v>1.24451000273224</v>
      </c>
      <c r="W66" s="37">
        <v>0.997315319081999</v>
      </c>
      <c r="X66" s="52">
        <v>2.0268448524590101</v>
      </c>
      <c r="Y66" s="49">
        <v>0.99767531270529197</v>
      </c>
      <c r="Z66" s="49">
        <v>1.5626072704917999</v>
      </c>
      <c r="AA66" s="37">
        <v>0.99662911353688699</v>
      </c>
    </row>
    <row r="67" spans="1:27">
      <c r="A67" s="4">
        <v>65288</v>
      </c>
      <c r="B67" s="16" t="s">
        <v>63</v>
      </c>
      <c r="C67" s="28">
        <v>89</v>
      </c>
      <c r="D67" s="36">
        <v>0.95434556830601103</v>
      </c>
      <c r="E67" s="49">
        <v>0.99888461670293505</v>
      </c>
      <c r="F67" s="49">
        <v>1.20201432240437</v>
      </c>
      <c r="G67" s="37">
        <v>0.99748755864613303</v>
      </c>
      <c r="H67" s="52">
        <v>0.99796824863387901</v>
      </c>
      <c r="I67" s="49">
        <v>0.99883363306490502</v>
      </c>
      <c r="J67" s="49">
        <v>1.3765887486338699</v>
      </c>
      <c r="K67" s="37">
        <v>0.99712266448504705</v>
      </c>
      <c r="L67" s="52">
        <v>0.919244620218579</v>
      </c>
      <c r="M67" s="49">
        <v>0.998925640638612</v>
      </c>
      <c r="N67" s="49">
        <v>1.24398791530054</v>
      </c>
      <c r="O67" s="37">
        <v>0.997399825755936</v>
      </c>
      <c r="P67" s="52">
        <v>1.3660698825136599</v>
      </c>
      <c r="Q67" s="49">
        <v>0.99840341739912597</v>
      </c>
      <c r="R67" s="49">
        <v>1.17655115300546</v>
      </c>
      <c r="S67" s="37">
        <v>0.99754078157252002</v>
      </c>
      <c r="T67" s="52">
        <v>0.96539469672131095</v>
      </c>
      <c r="U67" s="49">
        <v>0.998871703127716</v>
      </c>
      <c r="V67" s="49">
        <v>1.1199529808743101</v>
      </c>
      <c r="W67" s="37">
        <v>0.99765908264894299</v>
      </c>
      <c r="X67" s="52">
        <v>1.2161587704918</v>
      </c>
      <c r="Y67" s="49">
        <v>0.998578624741148</v>
      </c>
      <c r="Z67" s="49">
        <v>1.80369036338797</v>
      </c>
      <c r="AA67" s="37">
        <v>0.99622993988167896</v>
      </c>
    </row>
    <row r="68" spans="1:27">
      <c r="A68" s="1">
        <v>65306</v>
      </c>
      <c r="B68" s="14" t="s">
        <v>64</v>
      </c>
      <c r="C68" s="26">
        <v>150</v>
      </c>
      <c r="D68" s="36">
        <v>0.97350436885245895</v>
      </c>
      <c r="E68" s="49">
        <v>0.99887218260500799</v>
      </c>
      <c r="F68" s="49">
        <v>1.5684005655737701</v>
      </c>
      <c r="G68" s="37">
        <v>0.99703443126289704</v>
      </c>
      <c r="H68" s="52">
        <v>1.5615086256830499</v>
      </c>
      <c r="I68" s="49">
        <v>0.99819097207283103</v>
      </c>
      <c r="J68" s="49">
        <v>2.2079113524590102</v>
      </c>
      <c r="K68" s="37">
        <v>0.995825229201731</v>
      </c>
      <c r="L68" s="52">
        <v>1.28110510928961</v>
      </c>
      <c r="M68" s="49">
        <v>0.99851582317111498</v>
      </c>
      <c r="N68" s="49">
        <v>1.78958608469945</v>
      </c>
      <c r="O68" s="37">
        <v>0.99661620847274002</v>
      </c>
      <c r="P68" s="52">
        <v>2.1169131475409801</v>
      </c>
      <c r="Q68" s="49">
        <v>0.99754752875500996</v>
      </c>
      <c r="R68" s="49">
        <v>1.8088378879781399</v>
      </c>
      <c r="S68" s="37">
        <v>0.99657980670957502</v>
      </c>
      <c r="T68" s="52">
        <v>1.1432096475409801</v>
      </c>
      <c r="U68" s="49">
        <v>0.99867557684601005</v>
      </c>
      <c r="V68" s="49">
        <v>1.36280737158469</v>
      </c>
      <c r="W68" s="37">
        <v>0.99742317171736905</v>
      </c>
      <c r="X68" s="52">
        <v>2.0915773852459001</v>
      </c>
      <c r="Y68" s="49">
        <v>0.99757688056312299</v>
      </c>
      <c r="Z68" s="49">
        <v>2.0027978032786802</v>
      </c>
      <c r="AA68" s="37">
        <v>0.99621306273249899</v>
      </c>
    </row>
    <row r="69" spans="1:27" ht="18.5" thickBot="1">
      <c r="A69" s="5">
        <v>65356</v>
      </c>
      <c r="B69" s="17" t="s">
        <v>27</v>
      </c>
      <c r="C69" s="29">
        <v>73</v>
      </c>
      <c r="D69" s="83">
        <v>0.75789507103825104</v>
      </c>
      <c r="E69" s="84">
        <v>0.99910661583322402</v>
      </c>
      <c r="F69" s="84">
        <v>0.77193247540983601</v>
      </c>
      <c r="G69" s="86">
        <v>0.99828375836077998</v>
      </c>
      <c r="H69" s="88">
        <v>0.90097280054644802</v>
      </c>
      <c r="I69" s="84">
        <v>0.998937960061409</v>
      </c>
      <c r="J69" s="84">
        <v>0.86745348633879704</v>
      </c>
      <c r="K69" s="86">
        <v>0.99807138598159095</v>
      </c>
      <c r="L69" s="88">
        <v>0.88570545901639297</v>
      </c>
      <c r="M69" s="84">
        <v>0.99895595674949</v>
      </c>
      <c r="N69" s="84">
        <v>0.88941961202185704</v>
      </c>
      <c r="O69" s="86">
        <v>0.99802254857579398</v>
      </c>
      <c r="P69" s="88">
        <v>1.3548875355191199</v>
      </c>
      <c r="Q69" s="84">
        <v>0.99840289887314304</v>
      </c>
      <c r="R69" s="84">
        <v>0.89559538797814198</v>
      </c>
      <c r="S69" s="86">
        <v>0.99800881793977503</v>
      </c>
      <c r="T69" s="88">
        <v>1.07134994808743</v>
      </c>
      <c r="U69" s="84">
        <v>0.99873712454761598</v>
      </c>
      <c r="V69" s="84">
        <v>0.75472319398907095</v>
      </c>
      <c r="W69" s="86">
        <v>0.998322019849053</v>
      </c>
      <c r="X69" s="88">
        <v>1.19401915300546</v>
      </c>
      <c r="Y69" s="84">
        <v>0.99859252573755297</v>
      </c>
      <c r="Z69" s="84">
        <v>0.97616739617486303</v>
      </c>
      <c r="AA69" s="86">
        <v>0.99782968175904996</v>
      </c>
    </row>
    <row r="70" spans="1:27" ht="18.5" thickTop="1"/>
  </sheetData>
  <mergeCells count="18">
    <mergeCell ref="X3:AA3"/>
    <mergeCell ref="D3:G3"/>
    <mergeCell ref="H3:K3"/>
    <mergeCell ref="L3:O3"/>
    <mergeCell ref="P3:S3"/>
    <mergeCell ref="T3:W3"/>
    <mergeCell ref="Z4:AA4"/>
    <mergeCell ref="D4:E4"/>
    <mergeCell ref="F4:G4"/>
    <mergeCell ref="H4:I4"/>
    <mergeCell ref="J4:K4"/>
    <mergeCell ref="L4:M4"/>
    <mergeCell ref="N4:O4"/>
    <mergeCell ref="P4:Q4"/>
    <mergeCell ref="R4:S4"/>
    <mergeCell ref="T4:U4"/>
    <mergeCell ref="V4:W4"/>
    <mergeCell ref="X4:Y4"/>
  </mergeCells>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データ・モデル</vt:lpstr>
      <vt:lpstr>MSM精度</vt:lpstr>
      <vt:lpstr>GSM精度</vt:lpstr>
      <vt:lpstr>ガイダンス精度</vt:lpstr>
      <vt:lpstr>推計気象分布気温との精度</vt:lpstr>
      <vt:lpstr>アメダス観測値との精度</vt:lpstr>
      <vt:lpstr>予測誤差別発生確率</vt:lpstr>
      <vt:lpstr>極値精度</vt:lpstr>
      <vt:lpstr>日最高最低気温の精度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2021-06-21T23:55:30Z</dcterms:modified>
</cp:coreProperties>
</file>