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9272\Desktop\"/>
    </mc:Choice>
  </mc:AlternateContent>
  <bookViews>
    <workbookView xWindow="0" yWindow="0" windowWidth="15360" windowHeight="7020" activeTab="1"/>
  </bookViews>
  <sheets>
    <sheet name="Vehicle Reservation" sheetId="1" r:id="rId1"/>
    <sheet name="Medical Diagnost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B51" i="2"/>
  <c r="B41" i="2"/>
  <c r="B31" i="2" l="1"/>
  <c r="B21" i="2"/>
  <c r="B11" i="2"/>
  <c r="B1" i="2"/>
  <c r="B31" i="1"/>
  <c r="B21" i="1"/>
  <c r="B11" i="1"/>
  <c r="B1" i="1"/>
</calcChain>
</file>

<file path=xl/sharedStrings.xml><?xml version="1.0" encoding="utf-8"?>
<sst xmlns="http://schemas.openxmlformats.org/spreadsheetml/2006/main" count="283" uniqueCount="64">
  <si>
    <t>Date</t>
  </si>
  <si>
    <t>Employee ID</t>
  </si>
  <si>
    <t>Task</t>
  </si>
  <si>
    <t>Whether Achieved?</t>
  </si>
  <si>
    <t>Activity Diagram</t>
  </si>
  <si>
    <t>Yes</t>
  </si>
  <si>
    <t>ER Diagram</t>
  </si>
  <si>
    <t>User stories document.</t>
  </si>
  <si>
    <t>Use case document.</t>
  </si>
  <si>
    <t>Project structure creation back end, coding.</t>
  </si>
  <si>
    <t>Project structure creation UI, coding.</t>
  </si>
  <si>
    <t>Coding back end.</t>
  </si>
  <si>
    <t>Coding UI.</t>
  </si>
  <si>
    <t>On medical leave</t>
  </si>
  <si>
    <t>N/A</t>
  </si>
  <si>
    <t>Manage doctor module.</t>
  </si>
  <si>
    <t>Manage agent module.</t>
  </si>
  <si>
    <t>Manage patient module.</t>
  </si>
  <si>
    <t>Patient dashboard, book appointment part-1.</t>
  </si>
  <si>
    <t>Manage medicare service module.</t>
  </si>
  <si>
    <t>Patient dashboard, book appointment part-2.</t>
  </si>
  <si>
    <t>Name</t>
  </si>
  <si>
    <t>Souvik Majumdar</t>
  </si>
  <si>
    <t>Pushpak Patil</t>
  </si>
  <si>
    <t>Omkar Dnyanmote</t>
  </si>
  <si>
    <t>Ritesh Rathi</t>
  </si>
  <si>
    <t>Abhishek Sawant</t>
  </si>
  <si>
    <t>Requirement Specification</t>
  </si>
  <si>
    <t>Activity_Diag_01</t>
  </si>
  <si>
    <t>ER_Diag_01</t>
  </si>
  <si>
    <t>Activity_Diag_02</t>
  </si>
  <si>
    <t>User_Story_01</t>
  </si>
  <si>
    <t>USD_01</t>
  </si>
  <si>
    <t>Estimated Time</t>
  </si>
  <si>
    <t>Vaishnavi Kulkarni</t>
  </si>
  <si>
    <t>Sanhita Paluskar</t>
  </si>
  <si>
    <t>Mitali Markande</t>
  </si>
  <si>
    <t>Amit Wani</t>
  </si>
  <si>
    <t>Req_ER_Diagram_1</t>
  </si>
  <si>
    <t>8hrs</t>
  </si>
  <si>
    <t>Planning and ER Diagram</t>
  </si>
  <si>
    <t>Planning and User stories document.</t>
  </si>
  <si>
    <t xml:space="preserve">Planning, Admin and Doctor State diagram </t>
  </si>
  <si>
    <t>Planning, Patient and Agent State diagram</t>
  </si>
  <si>
    <t>Req_Diagram_2,Req_Diagram_3</t>
  </si>
  <si>
    <t>Req_Diagram_4,Req_Diagram_5</t>
  </si>
  <si>
    <t>Req_user_stories Req_detailted_tasks</t>
  </si>
  <si>
    <t>Project structure creation, Authetication module.(Login/registration)</t>
  </si>
  <si>
    <t>REQ_1 &amp; login/signUp component</t>
  </si>
  <si>
    <t>Project structure creation, Login-signup UI, Homepage Screens</t>
  </si>
  <si>
    <t>NA</t>
  </si>
  <si>
    <t>REQ_2 TO REQ_4</t>
  </si>
  <si>
    <t>req_3</t>
  </si>
  <si>
    <t>req_7</t>
  </si>
  <si>
    <t>REQ_6 TO REQ_8</t>
  </si>
  <si>
    <t>req_10</t>
  </si>
  <si>
    <t>req_5,REQ_19</t>
  </si>
  <si>
    <t>req_11</t>
  </si>
  <si>
    <t>REQ_12</t>
  </si>
  <si>
    <t>REQ_14</t>
  </si>
  <si>
    <t>req_13</t>
  </si>
  <si>
    <t>Patient Module.</t>
  </si>
  <si>
    <t>REQ_15</t>
  </si>
  <si>
    <t>Ankit Chhajed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</si>
</sst>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opLeftCell="C1" workbookViewId="0">
      <selection activeCell="G2" sqref="G2"/>
    </sheetView>
  </sheetViews>
  <sheetFormatPr defaultRowHeight="15" x14ac:dyDescent="0.25"/>
  <cols>
    <col min="2" max="2" width="30.140625" bestFit="1" customWidth="1"/>
    <col min="3" max="3" width="30.140625" customWidth="1"/>
    <col min="4" max="4" width="20.5703125" bestFit="1" customWidth="1"/>
    <col min="5" max="6" width="20.5703125" customWidth="1"/>
    <col min="7" max="7" width="21.7109375" customWidth="1"/>
  </cols>
  <sheetData>
    <row r="1" spans="1:9" x14ac:dyDescent="0.25">
      <c r="A1" s="2" t="s">
        <v>0</v>
      </c>
      <c r="B1" s="9">
        <f>DATE(2019,11,28)</f>
        <v>43797</v>
      </c>
      <c r="C1" s="9"/>
      <c r="G1" s="1"/>
      <c r="H1" s="1"/>
      <c r="I1" s="1"/>
    </row>
    <row r="2" spans="1:9" ht="26.25" x14ac:dyDescent="0.25">
      <c r="A2" s="1"/>
      <c r="B2" s="2" t="s">
        <v>1</v>
      </c>
      <c r="C2" s="2" t="s">
        <v>21</v>
      </c>
      <c r="D2" s="2" t="s">
        <v>2</v>
      </c>
      <c r="E2" s="11" t="s">
        <v>27</v>
      </c>
      <c r="F2" s="11" t="s">
        <v>33</v>
      </c>
      <c r="G2" s="2" t="s">
        <v>3</v>
      </c>
      <c r="H2" s="1"/>
      <c r="I2" s="1"/>
    </row>
    <row r="3" spans="1:9" x14ac:dyDescent="0.25">
      <c r="A3" s="1"/>
      <c r="B3" s="6">
        <v>799214</v>
      </c>
      <c r="C3" s="6" t="s">
        <v>22</v>
      </c>
      <c r="D3" s="5" t="s">
        <v>4</v>
      </c>
      <c r="E3" s="5" t="s">
        <v>28</v>
      </c>
      <c r="F3" s="5"/>
      <c r="G3" s="8" t="s">
        <v>5</v>
      </c>
      <c r="H3" s="1"/>
      <c r="I3" s="1"/>
    </row>
    <row r="4" spans="1:9" x14ac:dyDescent="0.25">
      <c r="A4" s="1"/>
      <c r="B4" s="6">
        <v>799266</v>
      </c>
      <c r="C4" s="6" t="s">
        <v>23</v>
      </c>
      <c r="D4" s="3" t="s">
        <v>4</v>
      </c>
      <c r="E4" s="5" t="s">
        <v>30</v>
      </c>
      <c r="F4" s="5"/>
      <c r="G4" s="8" t="s">
        <v>5</v>
      </c>
      <c r="H4" s="1"/>
      <c r="I4" s="1"/>
    </row>
    <row r="5" spans="1:9" x14ac:dyDescent="0.25">
      <c r="A5" s="1"/>
      <c r="B5" s="6">
        <v>799254</v>
      </c>
      <c r="C5" s="6" t="s">
        <v>24</v>
      </c>
      <c r="D5" s="3" t="s">
        <v>6</v>
      </c>
      <c r="E5" s="3" t="s">
        <v>29</v>
      </c>
      <c r="F5" s="3"/>
      <c r="G5" s="8" t="s">
        <v>5</v>
      </c>
      <c r="H5" s="1"/>
      <c r="I5" s="1"/>
    </row>
    <row r="6" spans="1:9" ht="26.25" x14ac:dyDescent="0.25">
      <c r="A6" s="1"/>
      <c r="B6" s="6">
        <v>799174</v>
      </c>
      <c r="C6" s="6" t="s">
        <v>25</v>
      </c>
      <c r="D6" s="4" t="s">
        <v>7</v>
      </c>
      <c r="E6" s="4" t="s">
        <v>31</v>
      </c>
      <c r="F6" s="4"/>
      <c r="G6" s="8" t="s">
        <v>5</v>
      </c>
      <c r="H6" s="1"/>
      <c r="I6" s="1"/>
    </row>
    <row r="7" spans="1:9" x14ac:dyDescent="0.25">
      <c r="A7" s="1"/>
      <c r="B7" s="6">
        <v>799206</v>
      </c>
      <c r="C7" s="6" t="s">
        <v>26</v>
      </c>
      <c r="D7" s="3" t="s">
        <v>8</v>
      </c>
      <c r="E7" s="3" t="s">
        <v>32</v>
      </c>
      <c r="F7" s="3"/>
      <c r="G7" s="8" t="s">
        <v>5</v>
      </c>
      <c r="H7" s="1"/>
      <c r="I7" s="1"/>
    </row>
    <row r="8" spans="1:9" x14ac:dyDescent="0.25">
      <c r="A8" s="1"/>
      <c r="B8" s="7"/>
      <c r="C8" s="7"/>
      <c r="D8" s="7"/>
      <c r="E8" s="7"/>
      <c r="F8" s="7"/>
      <c r="G8" s="7"/>
      <c r="H8" s="1"/>
      <c r="I8" s="1"/>
    </row>
    <row r="9" spans="1:9" x14ac:dyDescent="0.25">
      <c r="A9" s="1"/>
      <c r="B9" s="7"/>
      <c r="C9" s="7"/>
      <c r="D9" s="7"/>
      <c r="E9" s="7"/>
      <c r="F9" s="7"/>
      <c r="G9" s="7"/>
      <c r="H9" s="1"/>
      <c r="I9" s="1"/>
    </row>
    <row r="10" spans="1:9" x14ac:dyDescent="0.25">
      <c r="A10" s="1"/>
      <c r="B10" s="7"/>
      <c r="C10" s="7"/>
      <c r="D10" s="7"/>
      <c r="E10" s="7"/>
      <c r="F10" s="7"/>
      <c r="G10" s="7"/>
      <c r="H10" s="1"/>
      <c r="I10" s="1"/>
    </row>
    <row r="11" spans="1:9" x14ac:dyDescent="0.25">
      <c r="A11" s="2" t="s">
        <v>0</v>
      </c>
      <c r="B11" s="9">
        <f>DATE(2019,11,29)</f>
        <v>43798</v>
      </c>
      <c r="C11" s="9"/>
      <c r="G11" s="1"/>
      <c r="H11" s="1"/>
      <c r="I11" s="1"/>
    </row>
    <row r="12" spans="1:9" x14ac:dyDescent="0.25">
      <c r="A12" s="1"/>
      <c r="B12" s="2" t="s">
        <v>1</v>
      </c>
      <c r="C12" s="2"/>
      <c r="D12" s="2" t="s">
        <v>2</v>
      </c>
      <c r="E12" s="2"/>
      <c r="F12" s="2"/>
      <c r="G12" s="2" t="s">
        <v>3</v>
      </c>
      <c r="H12" s="1"/>
      <c r="I12" s="1"/>
    </row>
    <row r="13" spans="1:9" ht="38.25" x14ac:dyDescent="0.25">
      <c r="A13" s="1"/>
      <c r="B13" s="6">
        <v>799214</v>
      </c>
      <c r="C13" s="6" t="s">
        <v>22</v>
      </c>
      <c r="D13" s="5" t="s">
        <v>9</v>
      </c>
      <c r="E13" s="5"/>
      <c r="F13" s="5"/>
      <c r="G13" s="8" t="s">
        <v>5</v>
      </c>
      <c r="H13" s="1"/>
      <c r="I13" s="1"/>
    </row>
    <row r="14" spans="1:9" ht="38.25" x14ac:dyDescent="0.25">
      <c r="A14" s="1"/>
      <c r="B14" s="6">
        <v>799266</v>
      </c>
      <c r="C14" s="6" t="s">
        <v>23</v>
      </c>
      <c r="D14" s="5" t="s">
        <v>9</v>
      </c>
      <c r="E14" s="5"/>
      <c r="F14" s="5"/>
      <c r="G14" s="8" t="s">
        <v>5</v>
      </c>
      <c r="H14" s="1"/>
      <c r="I14" s="1"/>
    </row>
    <row r="15" spans="1:9" ht="25.5" x14ac:dyDescent="0.25">
      <c r="A15" s="1"/>
      <c r="B15" s="6">
        <v>799254</v>
      </c>
      <c r="C15" s="6" t="s">
        <v>24</v>
      </c>
      <c r="D15" s="5" t="s">
        <v>10</v>
      </c>
      <c r="E15" s="5"/>
      <c r="F15" s="5"/>
      <c r="G15" s="8" t="s">
        <v>5</v>
      </c>
      <c r="H15" s="1"/>
      <c r="I15" s="1"/>
    </row>
    <row r="16" spans="1:9" ht="25.5" x14ac:dyDescent="0.25">
      <c r="A16" s="1"/>
      <c r="B16" s="6">
        <v>799174</v>
      </c>
      <c r="C16" s="6" t="s">
        <v>25</v>
      </c>
      <c r="D16" s="5" t="s">
        <v>10</v>
      </c>
      <c r="E16" s="5"/>
      <c r="F16" s="5"/>
      <c r="G16" s="8" t="s">
        <v>5</v>
      </c>
      <c r="H16" s="1"/>
      <c r="I16" s="1"/>
    </row>
    <row r="17" spans="1:9" ht="25.5" x14ac:dyDescent="0.25">
      <c r="A17" s="1"/>
      <c r="B17" s="6">
        <v>799206</v>
      </c>
      <c r="C17" s="6" t="s">
        <v>26</v>
      </c>
      <c r="D17" s="5" t="s">
        <v>10</v>
      </c>
      <c r="E17" s="5"/>
      <c r="F17" s="5"/>
      <c r="G17" s="8" t="s">
        <v>5</v>
      </c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2" t="s">
        <v>0</v>
      </c>
      <c r="B21" s="9">
        <f>DATE(2019,12,2)</f>
        <v>43801</v>
      </c>
      <c r="C21" s="9"/>
      <c r="G21" s="1"/>
      <c r="H21" s="1"/>
      <c r="I21" s="1"/>
    </row>
    <row r="22" spans="1:9" x14ac:dyDescent="0.25">
      <c r="A22" s="1"/>
      <c r="B22" s="2" t="s">
        <v>1</v>
      </c>
      <c r="C22" s="2"/>
      <c r="D22" s="2" t="s">
        <v>2</v>
      </c>
      <c r="E22" s="2"/>
      <c r="F22" s="2"/>
      <c r="G22" s="2" t="s">
        <v>3</v>
      </c>
      <c r="H22" s="1"/>
      <c r="I22" s="1"/>
    </row>
    <row r="23" spans="1:9" x14ac:dyDescent="0.25">
      <c r="A23" s="1"/>
      <c r="B23" s="6">
        <v>799214</v>
      </c>
      <c r="C23" s="6" t="s">
        <v>22</v>
      </c>
      <c r="D23" s="5" t="s">
        <v>11</v>
      </c>
      <c r="E23" s="5"/>
      <c r="F23" s="5"/>
      <c r="G23" s="8" t="s">
        <v>5</v>
      </c>
      <c r="H23" s="1"/>
      <c r="I23" s="1"/>
    </row>
    <row r="24" spans="1:9" x14ac:dyDescent="0.25">
      <c r="A24" s="1"/>
      <c r="B24" s="6">
        <v>799266</v>
      </c>
      <c r="C24" s="6" t="s">
        <v>23</v>
      </c>
      <c r="D24" s="5" t="s">
        <v>11</v>
      </c>
      <c r="E24" s="5"/>
      <c r="F24" s="5"/>
      <c r="G24" s="8" t="s">
        <v>5</v>
      </c>
      <c r="H24" s="1"/>
      <c r="I24" s="1"/>
    </row>
    <row r="25" spans="1:9" x14ac:dyDescent="0.25">
      <c r="A25" s="1"/>
      <c r="B25" s="6">
        <v>799254</v>
      </c>
      <c r="C25" s="6" t="s">
        <v>24</v>
      </c>
      <c r="D25" s="5" t="s">
        <v>12</v>
      </c>
      <c r="E25" s="5"/>
      <c r="F25" s="5"/>
      <c r="G25" s="8" t="s">
        <v>5</v>
      </c>
      <c r="H25" s="1"/>
      <c r="I25" s="1"/>
    </row>
    <row r="26" spans="1:9" x14ac:dyDescent="0.25">
      <c r="A26" s="1"/>
      <c r="B26" s="6">
        <v>799174</v>
      </c>
      <c r="C26" s="6" t="s">
        <v>25</v>
      </c>
      <c r="D26" s="5" t="s">
        <v>12</v>
      </c>
      <c r="E26" s="5"/>
      <c r="F26" s="5"/>
      <c r="G26" s="8" t="s">
        <v>5</v>
      </c>
      <c r="H26" s="1"/>
      <c r="I26" s="1"/>
    </row>
    <row r="27" spans="1:9" x14ac:dyDescent="0.25">
      <c r="A27" s="1"/>
      <c r="B27" s="6">
        <v>799206</v>
      </c>
      <c r="C27" s="6" t="s">
        <v>26</v>
      </c>
      <c r="D27" s="5" t="s">
        <v>12</v>
      </c>
      <c r="E27" s="5"/>
      <c r="F27" s="5"/>
      <c r="G27" s="8" t="s">
        <v>5</v>
      </c>
      <c r="H27" s="1"/>
      <c r="I27" s="1"/>
    </row>
    <row r="31" spans="1:9" x14ac:dyDescent="0.25">
      <c r="A31" s="2" t="s">
        <v>0</v>
      </c>
      <c r="B31" s="9">
        <f>DATE(2019,12,3)</f>
        <v>43802</v>
      </c>
      <c r="C31" s="9"/>
      <c r="G31" s="1"/>
    </row>
    <row r="32" spans="1:9" x14ac:dyDescent="0.25">
      <c r="A32" s="1"/>
      <c r="B32" s="2" t="s">
        <v>1</v>
      </c>
      <c r="C32" s="2"/>
      <c r="D32" s="2" t="s">
        <v>2</v>
      </c>
      <c r="E32" s="2"/>
      <c r="F32" s="2"/>
      <c r="G32" s="2" t="s">
        <v>3</v>
      </c>
    </row>
    <row r="33" spans="1:7" x14ac:dyDescent="0.25">
      <c r="A33" s="1"/>
      <c r="B33" s="6">
        <v>799214</v>
      </c>
      <c r="C33" s="6" t="s">
        <v>22</v>
      </c>
      <c r="D33" s="5" t="s">
        <v>11</v>
      </c>
      <c r="E33" s="5"/>
      <c r="F33" s="5"/>
      <c r="G33" s="8" t="s">
        <v>5</v>
      </c>
    </row>
    <row r="34" spans="1:7" x14ac:dyDescent="0.25">
      <c r="A34" s="1"/>
      <c r="B34" s="6">
        <v>799266</v>
      </c>
      <c r="C34" s="6" t="s">
        <v>23</v>
      </c>
      <c r="D34" s="5" t="s">
        <v>11</v>
      </c>
      <c r="E34" s="5"/>
      <c r="F34" s="5"/>
      <c r="G34" s="8" t="s">
        <v>5</v>
      </c>
    </row>
    <row r="35" spans="1:7" x14ac:dyDescent="0.25">
      <c r="A35" s="1"/>
      <c r="B35" s="6">
        <v>799254</v>
      </c>
      <c r="C35" s="6" t="s">
        <v>24</v>
      </c>
      <c r="D35" s="5" t="s">
        <v>12</v>
      </c>
      <c r="E35" s="5"/>
      <c r="F35" s="5"/>
      <c r="G35" s="8" t="s">
        <v>5</v>
      </c>
    </row>
    <row r="36" spans="1:7" x14ac:dyDescent="0.25">
      <c r="A36" s="1"/>
      <c r="B36" s="6">
        <v>799174</v>
      </c>
      <c r="C36" s="6" t="s">
        <v>25</v>
      </c>
      <c r="D36" s="5" t="s">
        <v>12</v>
      </c>
      <c r="E36" s="5"/>
      <c r="F36" s="5"/>
      <c r="G36" s="8" t="s">
        <v>5</v>
      </c>
    </row>
    <row r="37" spans="1:7" x14ac:dyDescent="0.25">
      <c r="A37" s="1"/>
      <c r="B37" s="6">
        <v>799206</v>
      </c>
      <c r="C37" s="6" t="s">
        <v>26</v>
      </c>
      <c r="D37" s="5" t="s">
        <v>12</v>
      </c>
      <c r="E37" s="5"/>
      <c r="F37" s="5"/>
      <c r="G37" s="8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showGridLines="0" tabSelected="1" topLeftCell="A37" zoomScaleNormal="100" workbookViewId="0">
      <selection activeCell="D43" sqref="D43"/>
    </sheetView>
  </sheetViews>
  <sheetFormatPr defaultRowHeight="15" x14ac:dyDescent="0.25"/>
  <cols>
    <col min="2" max="2" width="30.140625" bestFit="1" customWidth="1"/>
    <col min="3" max="3" width="30.140625" customWidth="1"/>
    <col min="4" max="4" width="31.85546875" customWidth="1"/>
    <col min="5" max="5" width="19.7109375" bestFit="1" customWidth="1"/>
    <col min="6" max="6" width="20.5703125" style="15" customWidth="1"/>
    <col min="7" max="7" width="21.85546875" bestFit="1" customWidth="1"/>
  </cols>
  <sheetData>
    <row r="1" spans="1:7" x14ac:dyDescent="0.25">
      <c r="A1" s="2" t="s">
        <v>0</v>
      </c>
      <c r="B1" s="9">
        <f>DATE(2019,11,28)</f>
        <v>43797</v>
      </c>
      <c r="C1" s="9"/>
      <c r="G1" s="1"/>
    </row>
    <row r="2" spans="1:7" ht="26.25" x14ac:dyDescent="0.25">
      <c r="A2" s="1"/>
      <c r="B2" s="2" t="s">
        <v>1</v>
      </c>
      <c r="C2" s="12" t="s">
        <v>21</v>
      </c>
      <c r="D2" s="12" t="s">
        <v>2</v>
      </c>
      <c r="E2" s="11" t="s">
        <v>27</v>
      </c>
      <c r="F2" s="13" t="s">
        <v>33</v>
      </c>
      <c r="G2" s="12" t="s">
        <v>3</v>
      </c>
    </row>
    <row r="3" spans="1:7" x14ac:dyDescent="0.25">
      <c r="A3" s="1"/>
      <c r="B3" s="8">
        <v>799261</v>
      </c>
      <c r="C3" s="8" t="s">
        <v>26</v>
      </c>
      <c r="D3" s="3" t="s">
        <v>40</v>
      </c>
      <c r="E3" s="3" t="s">
        <v>38</v>
      </c>
      <c r="F3" s="14" t="s">
        <v>39</v>
      </c>
      <c r="G3" s="8" t="s">
        <v>5</v>
      </c>
    </row>
    <row r="4" spans="1:7" ht="38.25" x14ac:dyDescent="0.25">
      <c r="A4" s="1"/>
      <c r="B4" s="8">
        <v>799181</v>
      </c>
      <c r="C4" s="8" t="s">
        <v>34</v>
      </c>
      <c r="D4" s="10" t="s">
        <v>41</v>
      </c>
      <c r="E4" s="10" t="s">
        <v>46</v>
      </c>
      <c r="F4" s="14" t="s">
        <v>39</v>
      </c>
      <c r="G4" s="8" t="s">
        <v>5</v>
      </c>
    </row>
    <row r="5" spans="1:7" ht="25.5" x14ac:dyDescent="0.25">
      <c r="A5" s="1"/>
      <c r="B5" s="8">
        <v>799182</v>
      </c>
      <c r="C5" s="8" t="s">
        <v>35</v>
      </c>
      <c r="D5" s="10" t="s">
        <v>43</v>
      </c>
      <c r="E5" s="10" t="s">
        <v>44</v>
      </c>
      <c r="F5" s="14" t="s">
        <v>39</v>
      </c>
      <c r="G5" s="8" t="s">
        <v>5</v>
      </c>
    </row>
    <row r="6" spans="1:7" ht="25.5" x14ac:dyDescent="0.25">
      <c r="A6" s="1"/>
      <c r="B6" s="8">
        <v>799309</v>
      </c>
      <c r="C6" s="8" t="s">
        <v>36</v>
      </c>
      <c r="D6" s="10" t="s">
        <v>42</v>
      </c>
      <c r="E6" s="10" t="s">
        <v>45</v>
      </c>
      <c r="F6" s="14" t="s">
        <v>39</v>
      </c>
      <c r="G6" s="8" t="s">
        <v>5</v>
      </c>
    </row>
    <row r="7" spans="1:7" x14ac:dyDescent="0.25">
      <c r="A7" s="1"/>
      <c r="B7" s="8">
        <v>799272</v>
      </c>
      <c r="C7" s="8" t="s">
        <v>37</v>
      </c>
      <c r="D7" s="3" t="s">
        <v>40</v>
      </c>
      <c r="E7" s="3" t="s">
        <v>38</v>
      </c>
      <c r="F7" s="14" t="s">
        <v>39</v>
      </c>
      <c r="G7" s="8" t="s">
        <v>5</v>
      </c>
    </row>
    <row r="8" spans="1:7" x14ac:dyDescent="0.25">
      <c r="A8" s="1"/>
      <c r="B8" s="8">
        <v>799234</v>
      </c>
      <c r="C8" s="8" t="s">
        <v>63</v>
      </c>
      <c r="D8" s="3" t="s">
        <v>13</v>
      </c>
      <c r="E8" s="3"/>
      <c r="F8" s="14"/>
      <c r="G8" s="8" t="s">
        <v>14</v>
      </c>
    </row>
    <row r="9" spans="1:7" x14ac:dyDescent="0.25">
      <c r="A9" s="1"/>
      <c r="B9" s="7"/>
      <c r="C9" s="7"/>
      <c r="D9" s="7"/>
      <c r="E9" s="7"/>
      <c r="F9" s="16"/>
      <c r="G9" s="7"/>
    </row>
    <row r="10" spans="1:7" x14ac:dyDescent="0.25">
      <c r="A10" s="1"/>
      <c r="B10" s="7"/>
      <c r="C10" s="7"/>
      <c r="D10" s="7"/>
      <c r="E10" s="7"/>
      <c r="F10" s="16"/>
      <c r="G10" s="7"/>
    </row>
    <row r="11" spans="1:7" x14ac:dyDescent="0.25">
      <c r="A11" s="2" t="s">
        <v>0</v>
      </c>
      <c r="B11" s="9">
        <f>DATE(2019,11,29)</f>
        <v>43798</v>
      </c>
      <c r="C11" s="9"/>
      <c r="G11" s="1"/>
    </row>
    <row r="12" spans="1:7" ht="26.25" x14ac:dyDescent="0.25">
      <c r="A12" s="1"/>
      <c r="B12" s="2" t="s">
        <v>1</v>
      </c>
      <c r="C12" s="12" t="s">
        <v>21</v>
      </c>
      <c r="D12" s="2" t="s">
        <v>2</v>
      </c>
      <c r="E12" s="11" t="s">
        <v>27</v>
      </c>
      <c r="F12" s="13" t="s">
        <v>33</v>
      </c>
      <c r="G12" s="2" t="s">
        <v>3</v>
      </c>
    </row>
    <row r="13" spans="1:7" ht="38.25" x14ac:dyDescent="0.25">
      <c r="A13" s="1"/>
      <c r="B13" s="8">
        <v>799261</v>
      </c>
      <c r="C13" s="8" t="s">
        <v>26</v>
      </c>
      <c r="D13" s="5" t="s">
        <v>47</v>
      </c>
      <c r="E13" s="5" t="s">
        <v>51</v>
      </c>
      <c r="F13" s="17" t="s">
        <v>39</v>
      </c>
      <c r="G13" s="8" t="s">
        <v>5</v>
      </c>
    </row>
    <row r="14" spans="1:7" ht="38.25" x14ac:dyDescent="0.25">
      <c r="A14" s="1"/>
      <c r="B14" s="8">
        <v>799181</v>
      </c>
      <c r="C14" s="8" t="s">
        <v>34</v>
      </c>
      <c r="D14" s="5" t="s">
        <v>47</v>
      </c>
      <c r="E14" s="5" t="s">
        <v>54</v>
      </c>
      <c r="F14" s="17" t="s">
        <v>39</v>
      </c>
      <c r="G14" s="8" t="s">
        <v>5</v>
      </c>
    </row>
    <row r="15" spans="1:7" ht="38.25" x14ac:dyDescent="0.25">
      <c r="A15" s="1"/>
      <c r="B15" s="8">
        <v>799182</v>
      </c>
      <c r="C15" s="8" t="s">
        <v>35</v>
      </c>
      <c r="D15" s="5" t="s">
        <v>49</v>
      </c>
      <c r="E15" s="5" t="s">
        <v>48</v>
      </c>
      <c r="F15" s="17" t="s">
        <v>39</v>
      </c>
      <c r="G15" s="8" t="s">
        <v>5</v>
      </c>
    </row>
    <row r="16" spans="1:7" ht="38.25" x14ac:dyDescent="0.25">
      <c r="A16" s="1"/>
      <c r="B16" s="8">
        <v>799309</v>
      </c>
      <c r="C16" s="8" t="s">
        <v>36</v>
      </c>
      <c r="D16" s="5" t="s">
        <v>47</v>
      </c>
      <c r="E16" s="5" t="s">
        <v>54</v>
      </c>
      <c r="F16" s="17" t="s">
        <v>39</v>
      </c>
      <c r="G16" s="8" t="s">
        <v>5</v>
      </c>
    </row>
    <row r="17" spans="1:7" ht="38.25" x14ac:dyDescent="0.25">
      <c r="A17" s="1"/>
      <c r="B17" s="8">
        <v>799272</v>
      </c>
      <c r="C17" s="8" t="s">
        <v>37</v>
      </c>
      <c r="D17" s="5" t="s">
        <v>47</v>
      </c>
      <c r="E17" s="5" t="s">
        <v>51</v>
      </c>
      <c r="F17" s="17" t="s">
        <v>39</v>
      </c>
      <c r="G17" s="8" t="s">
        <v>5</v>
      </c>
    </row>
    <row r="18" spans="1:7" x14ac:dyDescent="0.25">
      <c r="A18" s="1"/>
      <c r="B18" s="8">
        <v>799234</v>
      </c>
      <c r="C18" s="8" t="s">
        <v>63</v>
      </c>
      <c r="D18" s="3" t="s">
        <v>13</v>
      </c>
      <c r="E18" s="3" t="s">
        <v>50</v>
      </c>
      <c r="F18" s="14" t="s">
        <v>50</v>
      </c>
      <c r="G18" s="8" t="s">
        <v>14</v>
      </c>
    </row>
    <row r="19" spans="1:7" x14ac:dyDescent="0.25">
      <c r="A19" s="1"/>
      <c r="B19" s="1"/>
      <c r="C19" s="1"/>
      <c r="D19" s="1"/>
      <c r="E19" s="1"/>
      <c r="F19" s="18"/>
      <c r="G19" s="1"/>
    </row>
    <row r="20" spans="1:7" x14ac:dyDescent="0.25">
      <c r="A20" s="1"/>
      <c r="B20" s="1"/>
      <c r="C20" s="1"/>
      <c r="D20" s="1"/>
      <c r="E20" s="1"/>
      <c r="F20" s="18"/>
      <c r="G20" s="1"/>
    </row>
    <row r="21" spans="1:7" x14ac:dyDescent="0.25">
      <c r="A21" s="2" t="s">
        <v>0</v>
      </c>
      <c r="B21" s="9">
        <f>DATE(2019,12,2)</f>
        <v>43801</v>
      </c>
      <c r="C21" s="9"/>
      <c r="G21" s="1"/>
    </row>
    <row r="22" spans="1:7" ht="26.25" x14ac:dyDescent="0.25">
      <c r="A22" s="1"/>
      <c r="B22" s="2" t="s">
        <v>1</v>
      </c>
      <c r="C22" s="12" t="s">
        <v>21</v>
      </c>
      <c r="D22" s="2" t="s">
        <v>2</v>
      </c>
      <c r="E22" s="11" t="s">
        <v>27</v>
      </c>
      <c r="F22" s="13" t="s">
        <v>33</v>
      </c>
      <c r="G22" s="2" t="s">
        <v>3</v>
      </c>
    </row>
    <row r="23" spans="1:7" x14ac:dyDescent="0.25">
      <c r="A23" s="1"/>
      <c r="B23" s="8">
        <v>799261</v>
      </c>
      <c r="C23" s="8" t="s">
        <v>26</v>
      </c>
      <c r="D23" s="5" t="s">
        <v>15</v>
      </c>
      <c r="E23" s="5" t="s">
        <v>52</v>
      </c>
      <c r="F23" s="17" t="s">
        <v>39</v>
      </c>
      <c r="G23" s="8" t="s">
        <v>5</v>
      </c>
    </row>
    <row r="24" spans="1:7" ht="25.5" x14ac:dyDescent="0.25">
      <c r="A24" s="1"/>
      <c r="B24" s="8">
        <v>799181</v>
      </c>
      <c r="C24" s="8" t="s">
        <v>34</v>
      </c>
      <c r="D24" s="5" t="s">
        <v>19</v>
      </c>
      <c r="E24" s="5" t="s">
        <v>55</v>
      </c>
      <c r="F24" s="17" t="s">
        <v>39</v>
      </c>
      <c r="G24" s="8" t="s">
        <v>5</v>
      </c>
    </row>
    <row r="25" spans="1:7" x14ac:dyDescent="0.25">
      <c r="A25" s="1"/>
      <c r="B25" s="8">
        <v>799182</v>
      </c>
      <c r="C25" s="8" t="s">
        <v>35</v>
      </c>
      <c r="D25" s="5" t="s">
        <v>16</v>
      </c>
      <c r="E25" s="5" t="s">
        <v>53</v>
      </c>
      <c r="F25" s="17" t="s">
        <v>39</v>
      </c>
      <c r="G25" s="8" t="s">
        <v>5</v>
      </c>
    </row>
    <row r="26" spans="1:7" x14ac:dyDescent="0.25">
      <c r="A26" s="1"/>
      <c r="B26" s="8">
        <v>799309</v>
      </c>
      <c r="C26" s="8" t="s">
        <v>36</v>
      </c>
      <c r="D26" s="5" t="s">
        <v>17</v>
      </c>
      <c r="E26" s="5" t="s">
        <v>58</v>
      </c>
      <c r="F26" s="17" t="s">
        <v>39</v>
      </c>
      <c r="G26" s="8" t="s">
        <v>5</v>
      </c>
    </row>
    <row r="27" spans="1:7" ht="25.5" x14ac:dyDescent="0.25">
      <c r="A27" s="1"/>
      <c r="B27" s="8">
        <v>799272</v>
      </c>
      <c r="C27" s="8" t="s">
        <v>37</v>
      </c>
      <c r="D27" s="5" t="s">
        <v>18</v>
      </c>
      <c r="E27" s="5" t="s">
        <v>60</v>
      </c>
      <c r="F27" s="17" t="s">
        <v>39</v>
      </c>
      <c r="G27" s="8" t="s">
        <v>5</v>
      </c>
    </row>
    <row r="28" spans="1:7" x14ac:dyDescent="0.25">
      <c r="B28" s="8">
        <v>799234</v>
      </c>
      <c r="C28" s="8" t="s">
        <v>63</v>
      </c>
      <c r="D28" s="3" t="s">
        <v>13</v>
      </c>
      <c r="E28" s="3" t="s">
        <v>50</v>
      </c>
      <c r="F28" s="14" t="s">
        <v>50</v>
      </c>
      <c r="G28" s="8" t="s">
        <v>14</v>
      </c>
    </row>
    <row r="31" spans="1:7" x14ac:dyDescent="0.25">
      <c r="A31" s="2" t="s">
        <v>0</v>
      </c>
      <c r="B31" s="9">
        <f>DATE(2019,12,3)</f>
        <v>43802</v>
      </c>
      <c r="C31" s="9"/>
      <c r="G31" s="1"/>
    </row>
    <row r="32" spans="1:7" ht="26.25" x14ac:dyDescent="0.25">
      <c r="A32" s="1"/>
      <c r="B32" s="2" t="s">
        <v>1</v>
      </c>
      <c r="C32" s="12" t="s">
        <v>21</v>
      </c>
      <c r="D32" s="2" t="s">
        <v>2</v>
      </c>
      <c r="E32" s="11" t="s">
        <v>27</v>
      </c>
      <c r="F32" s="13" t="s">
        <v>33</v>
      </c>
      <c r="G32" s="2" t="s">
        <v>3</v>
      </c>
    </row>
    <row r="33" spans="1:7" x14ac:dyDescent="0.25">
      <c r="A33" s="1"/>
      <c r="B33" s="8">
        <v>799261</v>
      </c>
      <c r="C33" s="8" t="s">
        <v>26</v>
      </c>
      <c r="D33" s="5" t="s">
        <v>15</v>
      </c>
      <c r="E33" s="5" t="s">
        <v>59</v>
      </c>
      <c r="F33" s="17"/>
      <c r="G33" s="8" t="s">
        <v>5</v>
      </c>
    </row>
    <row r="34" spans="1:7" x14ac:dyDescent="0.25">
      <c r="A34" s="1"/>
      <c r="B34" s="8">
        <v>799181</v>
      </c>
      <c r="C34" s="8" t="s">
        <v>34</v>
      </c>
      <c r="D34" s="5" t="s">
        <v>61</v>
      </c>
      <c r="E34" s="5" t="s">
        <v>62</v>
      </c>
      <c r="F34" s="17"/>
      <c r="G34" s="8" t="s">
        <v>5</v>
      </c>
    </row>
    <row r="35" spans="1:7" x14ac:dyDescent="0.25">
      <c r="A35" s="1"/>
      <c r="B35" s="8">
        <v>799182</v>
      </c>
      <c r="C35" s="8" t="s">
        <v>35</v>
      </c>
      <c r="D35" s="5" t="s">
        <v>16</v>
      </c>
      <c r="E35" s="5" t="s">
        <v>57</v>
      </c>
      <c r="F35" s="17"/>
      <c r="G35" s="8" t="s">
        <v>5</v>
      </c>
    </row>
    <row r="36" spans="1:7" x14ac:dyDescent="0.25">
      <c r="A36" s="1"/>
      <c r="B36" s="8">
        <v>799309</v>
      </c>
      <c r="C36" s="8" t="s">
        <v>36</v>
      </c>
      <c r="D36" s="5" t="s">
        <v>17</v>
      </c>
      <c r="E36" s="5" t="s">
        <v>56</v>
      </c>
      <c r="F36" s="17"/>
      <c r="G36" s="8" t="s">
        <v>5</v>
      </c>
    </row>
    <row r="37" spans="1:7" ht="25.5" x14ac:dyDescent="0.25">
      <c r="A37" s="1"/>
      <c r="B37" s="8">
        <v>799272</v>
      </c>
      <c r="C37" s="8" t="s">
        <v>37</v>
      </c>
      <c r="D37" s="5" t="s">
        <v>20</v>
      </c>
      <c r="E37" s="5" t="s">
        <v>60</v>
      </c>
      <c r="F37" s="17"/>
      <c r="G37" s="8" t="s">
        <v>5</v>
      </c>
    </row>
    <row r="38" spans="1:7" x14ac:dyDescent="0.25">
      <c r="B38" s="8">
        <v>799234</v>
      </c>
      <c r="C38" s="8" t="s">
        <v>63</v>
      </c>
      <c r="D38" s="3" t="s">
        <v>13</v>
      </c>
      <c r="E38" s="3" t="s">
        <v>50</v>
      </c>
      <c r="F38" s="14" t="s">
        <v>50</v>
      </c>
      <c r="G38" s="8" t="s">
        <v>14</v>
      </c>
    </row>
    <row r="41" spans="1:7" x14ac:dyDescent="0.25">
      <c r="A41" s="2" t="s">
        <v>0</v>
      </c>
      <c r="B41" s="9">
        <f>DATE(2019,12,4)</f>
        <v>43803</v>
      </c>
      <c r="C41" s="9"/>
      <c r="G41" s="1"/>
    </row>
    <row r="42" spans="1:7" ht="26.25" x14ac:dyDescent="0.25">
      <c r="A42" s="1"/>
      <c r="B42" s="2" t="s">
        <v>1</v>
      </c>
      <c r="C42" s="12" t="s">
        <v>21</v>
      </c>
      <c r="D42" s="2" t="s">
        <v>2</v>
      </c>
      <c r="E42" s="11" t="s">
        <v>27</v>
      </c>
      <c r="F42" s="13" t="s">
        <v>33</v>
      </c>
      <c r="G42" s="2" t="s">
        <v>3</v>
      </c>
    </row>
    <row r="43" spans="1:7" x14ac:dyDescent="0.25">
      <c r="A43" s="1"/>
      <c r="B43" s="8">
        <v>799261</v>
      </c>
      <c r="C43" s="8" t="s">
        <v>26</v>
      </c>
      <c r="D43" s="5"/>
      <c r="E43" s="5"/>
      <c r="F43" s="17"/>
      <c r="G43" s="8" t="s">
        <v>5</v>
      </c>
    </row>
    <row r="44" spans="1:7" x14ac:dyDescent="0.25">
      <c r="A44" s="1"/>
      <c r="B44" s="8">
        <v>799181</v>
      </c>
      <c r="C44" s="8" t="s">
        <v>34</v>
      </c>
      <c r="D44" s="5"/>
      <c r="E44" s="5"/>
      <c r="F44" s="17"/>
      <c r="G44" s="8" t="s">
        <v>5</v>
      </c>
    </row>
    <row r="45" spans="1:7" x14ac:dyDescent="0.25">
      <c r="A45" s="1"/>
      <c r="B45" s="8">
        <v>799182</v>
      </c>
      <c r="C45" s="8" t="s">
        <v>35</v>
      </c>
      <c r="D45" s="5"/>
      <c r="E45" s="5"/>
      <c r="F45" s="17"/>
      <c r="G45" s="8" t="s">
        <v>5</v>
      </c>
    </row>
    <row r="46" spans="1:7" x14ac:dyDescent="0.25">
      <c r="A46" s="1"/>
      <c r="B46" s="8">
        <v>799309</v>
      </c>
      <c r="C46" s="8" t="s">
        <v>36</v>
      </c>
      <c r="D46" s="5"/>
      <c r="E46" s="5"/>
      <c r="F46" s="17"/>
      <c r="G46" s="8" t="s">
        <v>5</v>
      </c>
    </row>
    <row r="47" spans="1:7" x14ac:dyDescent="0.25">
      <c r="A47" s="1"/>
      <c r="B47" s="8">
        <v>799272</v>
      </c>
      <c r="C47" s="8" t="s">
        <v>37</v>
      </c>
      <c r="D47" s="5"/>
      <c r="E47" s="5"/>
      <c r="F47" s="17"/>
      <c r="G47" s="8" t="s">
        <v>5</v>
      </c>
    </row>
    <row r="48" spans="1:7" x14ac:dyDescent="0.25">
      <c r="B48" s="8">
        <v>799234</v>
      </c>
      <c r="C48" s="8" t="s">
        <v>63</v>
      </c>
      <c r="D48" s="3" t="s">
        <v>13</v>
      </c>
      <c r="E48" s="3" t="s">
        <v>50</v>
      </c>
      <c r="F48" s="14" t="s">
        <v>50</v>
      </c>
      <c r="G48" s="8" t="s">
        <v>14</v>
      </c>
    </row>
    <row r="51" spans="1:7" x14ac:dyDescent="0.25">
      <c r="A51" s="2" t="s">
        <v>0</v>
      </c>
      <c r="B51" s="9">
        <f>DATE(2019,12,5)</f>
        <v>43804</v>
      </c>
      <c r="C51" s="9"/>
      <c r="G51" s="1"/>
    </row>
    <row r="52" spans="1:7" ht="26.25" x14ac:dyDescent="0.25">
      <c r="A52" s="1"/>
      <c r="B52" s="2" t="s">
        <v>1</v>
      </c>
      <c r="C52" s="12" t="s">
        <v>21</v>
      </c>
      <c r="D52" s="2" t="s">
        <v>2</v>
      </c>
      <c r="E52" s="11" t="s">
        <v>27</v>
      </c>
      <c r="F52" s="13" t="s">
        <v>33</v>
      </c>
      <c r="G52" s="2" t="s">
        <v>3</v>
      </c>
    </row>
    <row r="53" spans="1:7" x14ac:dyDescent="0.25">
      <c r="A53" s="1"/>
      <c r="B53" s="8">
        <v>799261</v>
      </c>
      <c r="C53" s="8" t="s">
        <v>26</v>
      </c>
      <c r="D53" s="5"/>
      <c r="E53" s="5"/>
      <c r="F53" s="17"/>
      <c r="G53" s="8" t="s">
        <v>5</v>
      </c>
    </row>
    <row r="54" spans="1:7" x14ac:dyDescent="0.25">
      <c r="A54" s="1"/>
      <c r="B54" s="8">
        <v>799181</v>
      </c>
      <c r="C54" s="8" t="s">
        <v>34</v>
      </c>
      <c r="D54" s="5"/>
      <c r="E54" s="5"/>
      <c r="F54" s="17"/>
      <c r="G54" s="8" t="s">
        <v>5</v>
      </c>
    </row>
    <row r="55" spans="1:7" x14ac:dyDescent="0.25">
      <c r="A55" s="1"/>
      <c r="B55" s="8">
        <v>799182</v>
      </c>
      <c r="C55" s="8" t="s">
        <v>35</v>
      </c>
      <c r="D55" s="5"/>
      <c r="E55" s="5"/>
      <c r="F55" s="17"/>
      <c r="G55" s="8" t="s">
        <v>5</v>
      </c>
    </row>
    <row r="56" spans="1:7" x14ac:dyDescent="0.25">
      <c r="A56" s="1"/>
      <c r="B56" s="8">
        <v>799309</v>
      </c>
      <c r="C56" s="8" t="s">
        <v>36</v>
      </c>
      <c r="D56" s="5"/>
      <c r="E56" s="5"/>
      <c r="F56" s="17"/>
      <c r="G56" s="8" t="s">
        <v>5</v>
      </c>
    </row>
    <row r="57" spans="1:7" x14ac:dyDescent="0.25">
      <c r="A57" s="1"/>
      <c r="B57" s="8">
        <v>799272</v>
      </c>
      <c r="C57" s="8" t="s">
        <v>37</v>
      </c>
      <c r="D57" s="5"/>
      <c r="E57" s="5"/>
      <c r="F57" s="17"/>
      <c r="G57" s="8" t="s">
        <v>5</v>
      </c>
    </row>
    <row r="58" spans="1:7" x14ac:dyDescent="0.25">
      <c r="B58" s="8">
        <v>799234</v>
      </c>
      <c r="C58" s="8" t="s">
        <v>63</v>
      </c>
      <c r="D58" s="3"/>
      <c r="E58" s="3"/>
      <c r="F58" s="14"/>
      <c r="G58" s="8"/>
    </row>
    <row r="61" spans="1:7" x14ac:dyDescent="0.25">
      <c r="A61" s="2" t="s">
        <v>0</v>
      </c>
      <c r="B61" s="9">
        <f>DATE(2019,12,6)</f>
        <v>43805</v>
      </c>
      <c r="C61" s="9"/>
      <c r="G61" s="1"/>
    </row>
    <row r="62" spans="1:7" ht="26.25" x14ac:dyDescent="0.25">
      <c r="A62" s="1"/>
      <c r="B62" s="2" t="s">
        <v>1</v>
      </c>
      <c r="C62" s="12" t="s">
        <v>21</v>
      </c>
      <c r="D62" s="2" t="s">
        <v>2</v>
      </c>
      <c r="E62" s="11" t="s">
        <v>27</v>
      </c>
      <c r="F62" s="13" t="s">
        <v>33</v>
      </c>
      <c r="G62" s="2" t="s">
        <v>3</v>
      </c>
    </row>
    <row r="63" spans="1:7" x14ac:dyDescent="0.25">
      <c r="A63" s="1"/>
      <c r="B63" s="8">
        <v>799261</v>
      </c>
      <c r="C63" s="8" t="s">
        <v>26</v>
      </c>
      <c r="D63" s="5"/>
      <c r="E63" s="5"/>
      <c r="F63" s="17"/>
      <c r="G63" s="8" t="s">
        <v>5</v>
      </c>
    </row>
    <row r="64" spans="1:7" x14ac:dyDescent="0.25">
      <c r="A64" s="1"/>
      <c r="B64" s="8">
        <v>799181</v>
      </c>
      <c r="C64" s="8" t="s">
        <v>34</v>
      </c>
      <c r="D64" s="5"/>
      <c r="E64" s="5"/>
      <c r="F64" s="17"/>
      <c r="G64" s="8" t="s">
        <v>5</v>
      </c>
    </row>
    <row r="65" spans="1:7" x14ac:dyDescent="0.25">
      <c r="A65" s="1"/>
      <c r="B65" s="8">
        <v>799182</v>
      </c>
      <c r="C65" s="8" t="s">
        <v>35</v>
      </c>
      <c r="D65" s="5"/>
      <c r="E65" s="5"/>
      <c r="F65" s="17"/>
      <c r="G65" s="8" t="s">
        <v>5</v>
      </c>
    </row>
    <row r="66" spans="1:7" x14ac:dyDescent="0.25">
      <c r="A66" s="1"/>
      <c r="B66" s="8">
        <v>799309</v>
      </c>
      <c r="C66" s="8" t="s">
        <v>36</v>
      </c>
      <c r="D66" s="5"/>
      <c r="E66" s="5"/>
      <c r="F66" s="17"/>
      <c r="G66" s="8" t="s">
        <v>5</v>
      </c>
    </row>
    <row r="67" spans="1:7" x14ac:dyDescent="0.25">
      <c r="A67" s="1"/>
      <c r="B67" s="8">
        <v>799272</v>
      </c>
      <c r="C67" s="8" t="s">
        <v>37</v>
      </c>
      <c r="D67" s="5"/>
      <c r="E67" s="5"/>
      <c r="F67" s="17"/>
      <c r="G67" s="8" t="s">
        <v>5</v>
      </c>
    </row>
    <row r="68" spans="1:7" x14ac:dyDescent="0.25">
      <c r="B68" s="8">
        <v>799234</v>
      </c>
      <c r="C68" s="8" t="s">
        <v>63</v>
      </c>
      <c r="D68" s="3"/>
      <c r="E68" s="3"/>
      <c r="F68" s="14"/>
      <c r="G68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 Reservation</vt:lpstr>
      <vt:lpstr>Medical Diagnostic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2019-12-03T09:35:49Z</dcterms:created>
  <dcterms:modified xsi:type="dcterms:W3CDTF">2019-12-06T11:56:05Z</dcterms:modified>
</cp:coreProperties>
</file>