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apcs\seminar\"/>
    </mc:Choice>
  </mc:AlternateContent>
  <xr:revisionPtr revIDLastSave="0" documentId="8_{FC483CEC-F303-4762-94F8-7C148AA91007}" xr6:coauthVersionLast="40" xr6:coauthVersionMax="40" xr10:uidLastSave="{00000000-0000-0000-0000-000000000000}"/>
  <bookViews>
    <workbookView xWindow="0" yWindow="0" windowWidth="23040" windowHeight="8988" firstSheet="2" activeTab="5" xr2:uid="{00000000-000D-0000-FFFF-FFFF00000000}"/>
  </bookViews>
  <sheets>
    <sheet name="Data Dump" sheetId="1" r:id="rId1"/>
    <sheet name="StudentID and Choices" sheetId="3" r:id="rId2"/>
    <sheet name="Session Crosswalk" sheetId="2" r:id="rId3"/>
    <sheet name="Student Schedules" sheetId="5" r:id="rId4"/>
    <sheet name="Session Roster" sheetId="6" r:id="rId5"/>
    <sheet name="Schedule" sheetId="4" r:id="rId6"/>
  </sheets>
  <definedNames>
    <definedName name="ExternalData_1" localSheetId="4" hidden="1">'Session Roster'!$A$1:$S$39</definedName>
    <definedName name="ExternalData_1" localSheetId="3" hidden="1">'Student Schedules'!$A$1:$G$75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L3" i="1"/>
  <c r="M3" i="1"/>
  <c r="N3" i="1"/>
  <c r="O3" i="1"/>
  <c r="K4" i="1"/>
  <c r="L4" i="1"/>
  <c r="M4" i="1"/>
  <c r="N4" i="1"/>
  <c r="O4" i="1"/>
  <c r="K5" i="1"/>
  <c r="L5" i="1"/>
  <c r="M5" i="1"/>
  <c r="N5" i="1"/>
  <c r="O5" i="1"/>
  <c r="K6" i="1"/>
  <c r="L6" i="1"/>
  <c r="M6" i="1"/>
  <c r="N6" i="1"/>
  <c r="O6" i="1"/>
  <c r="K7" i="1"/>
  <c r="L7" i="1"/>
  <c r="M7" i="1"/>
  <c r="N7" i="1"/>
  <c r="O7" i="1"/>
  <c r="K8" i="1"/>
  <c r="L8" i="1"/>
  <c r="M8" i="1"/>
  <c r="N8" i="1"/>
  <c r="O8" i="1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K12" i="1"/>
  <c r="L12" i="1"/>
  <c r="M12" i="1"/>
  <c r="N12" i="1"/>
  <c r="O12" i="1"/>
  <c r="K13" i="1"/>
  <c r="L13" i="1"/>
  <c r="M13" i="1"/>
  <c r="N13" i="1"/>
  <c r="O13" i="1"/>
  <c r="K14" i="1"/>
  <c r="L14" i="1"/>
  <c r="M14" i="1"/>
  <c r="N14" i="1"/>
  <c r="O14" i="1"/>
  <c r="K15" i="1"/>
  <c r="L15" i="1"/>
  <c r="M15" i="1"/>
  <c r="N15" i="1"/>
  <c r="O15" i="1"/>
  <c r="K16" i="1"/>
  <c r="L16" i="1"/>
  <c r="M16" i="1"/>
  <c r="N16" i="1"/>
  <c r="O16" i="1"/>
  <c r="K17" i="1"/>
  <c r="L17" i="1"/>
  <c r="M17" i="1"/>
  <c r="N17" i="1"/>
  <c r="O17" i="1"/>
  <c r="K18" i="1"/>
  <c r="L18" i="1"/>
  <c r="M18" i="1"/>
  <c r="N18" i="1"/>
  <c r="O18" i="1"/>
  <c r="K19" i="1"/>
  <c r="L19" i="1"/>
  <c r="M19" i="1"/>
  <c r="N19" i="1"/>
  <c r="O19" i="1"/>
  <c r="K20" i="1"/>
  <c r="L20" i="1"/>
  <c r="M20" i="1"/>
  <c r="N20" i="1"/>
  <c r="O20" i="1"/>
  <c r="K21" i="1"/>
  <c r="L21" i="1"/>
  <c r="M21" i="1"/>
  <c r="N21" i="1"/>
  <c r="O21" i="1"/>
  <c r="K22" i="1"/>
  <c r="L22" i="1"/>
  <c r="M22" i="1"/>
  <c r="N22" i="1"/>
  <c r="O22" i="1"/>
  <c r="K23" i="1"/>
  <c r="L23" i="1"/>
  <c r="M23" i="1"/>
  <c r="N23" i="1"/>
  <c r="O23" i="1"/>
  <c r="K24" i="1"/>
  <c r="L24" i="1"/>
  <c r="M24" i="1"/>
  <c r="N24" i="1"/>
  <c r="O24" i="1"/>
  <c r="K25" i="1"/>
  <c r="L25" i="1"/>
  <c r="M25" i="1"/>
  <c r="N25" i="1"/>
  <c r="O25" i="1"/>
  <c r="K26" i="1"/>
  <c r="L26" i="1"/>
  <c r="M26" i="1"/>
  <c r="N26" i="1"/>
  <c r="O26" i="1"/>
  <c r="K27" i="1"/>
  <c r="L27" i="1"/>
  <c r="M27" i="1"/>
  <c r="N27" i="1"/>
  <c r="O27" i="1"/>
  <c r="K28" i="1"/>
  <c r="L28" i="1"/>
  <c r="M28" i="1"/>
  <c r="N28" i="1"/>
  <c r="O28" i="1"/>
  <c r="K29" i="1"/>
  <c r="L29" i="1"/>
  <c r="M29" i="1"/>
  <c r="N29" i="1"/>
  <c r="O29" i="1"/>
  <c r="K30" i="1"/>
  <c r="L30" i="1"/>
  <c r="M30" i="1"/>
  <c r="N30" i="1"/>
  <c r="O30" i="1"/>
  <c r="K31" i="1"/>
  <c r="L31" i="1"/>
  <c r="M31" i="1"/>
  <c r="N31" i="1"/>
  <c r="O31" i="1"/>
  <c r="K32" i="1"/>
  <c r="L32" i="1"/>
  <c r="M32" i="1"/>
  <c r="N32" i="1"/>
  <c r="O32" i="1"/>
  <c r="K33" i="1"/>
  <c r="L33" i="1"/>
  <c r="M33" i="1"/>
  <c r="N33" i="1"/>
  <c r="O33" i="1"/>
  <c r="K34" i="1"/>
  <c r="L34" i="1"/>
  <c r="M34" i="1"/>
  <c r="N34" i="1"/>
  <c r="O34" i="1"/>
  <c r="K35" i="1"/>
  <c r="L35" i="1"/>
  <c r="M35" i="1"/>
  <c r="N35" i="1"/>
  <c r="O35" i="1"/>
  <c r="K36" i="1"/>
  <c r="L36" i="1"/>
  <c r="M36" i="1"/>
  <c r="N36" i="1"/>
  <c r="O36" i="1"/>
  <c r="K37" i="1"/>
  <c r="L37" i="1"/>
  <c r="M37" i="1"/>
  <c r="N37" i="1"/>
  <c r="O37" i="1"/>
  <c r="K38" i="1"/>
  <c r="L38" i="1"/>
  <c r="M38" i="1"/>
  <c r="N38" i="1"/>
  <c r="O38" i="1"/>
  <c r="K39" i="1"/>
  <c r="L39" i="1"/>
  <c r="M39" i="1"/>
  <c r="N39" i="1"/>
  <c r="O39" i="1"/>
  <c r="K40" i="1"/>
  <c r="L40" i="1"/>
  <c r="M40" i="1"/>
  <c r="N40" i="1"/>
  <c r="O40" i="1"/>
  <c r="K41" i="1"/>
  <c r="L41" i="1"/>
  <c r="M41" i="1"/>
  <c r="N41" i="1"/>
  <c r="O41" i="1"/>
  <c r="K42" i="1"/>
  <c r="L42" i="1"/>
  <c r="M42" i="1"/>
  <c r="N42" i="1"/>
  <c r="O42" i="1"/>
  <c r="K43" i="1"/>
  <c r="L43" i="1"/>
  <c r="M43" i="1"/>
  <c r="N43" i="1"/>
  <c r="O43" i="1"/>
  <c r="K44" i="1"/>
  <c r="L44" i="1"/>
  <c r="M44" i="1"/>
  <c r="N44" i="1"/>
  <c r="O44" i="1"/>
  <c r="K45" i="1"/>
  <c r="L45" i="1"/>
  <c r="M45" i="1"/>
  <c r="N45" i="1"/>
  <c r="O45" i="1"/>
  <c r="K46" i="1"/>
  <c r="L46" i="1"/>
  <c r="M46" i="1"/>
  <c r="N46" i="1"/>
  <c r="O46" i="1"/>
  <c r="K47" i="1"/>
  <c r="L47" i="1"/>
  <c r="M47" i="1"/>
  <c r="N47" i="1"/>
  <c r="O47" i="1"/>
  <c r="K48" i="1"/>
  <c r="L48" i="1"/>
  <c r="M48" i="1"/>
  <c r="N48" i="1"/>
  <c r="O48" i="1"/>
  <c r="K49" i="1"/>
  <c r="L49" i="1"/>
  <c r="M49" i="1"/>
  <c r="N49" i="1"/>
  <c r="O49" i="1"/>
  <c r="K50" i="1"/>
  <c r="L50" i="1"/>
  <c r="M50" i="1"/>
  <c r="N50" i="1"/>
  <c r="O50" i="1"/>
  <c r="K51" i="1"/>
  <c r="L51" i="1"/>
  <c r="M51" i="1"/>
  <c r="N51" i="1"/>
  <c r="O51" i="1"/>
  <c r="K52" i="1"/>
  <c r="L52" i="1"/>
  <c r="M52" i="1"/>
  <c r="N52" i="1"/>
  <c r="O52" i="1"/>
  <c r="K53" i="1"/>
  <c r="L53" i="1"/>
  <c r="M53" i="1"/>
  <c r="N53" i="1"/>
  <c r="O53" i="1"/>
  <c r="K54" i="1"/>
  <c r="L54" i="1"/>
  <c r="M54" i="1"/>
  <c r="N54" i="1"/>
  <c r="O54" i="1"/>
  <c r="K55" i="1"/>
  <c r="L55" i="1"/>
  <c r="M55" i="1"/>
  <c r="N55" i="1"/>
  <c r="O55" i="1"/>
  <c r="K56" i="1"/>
  <c r="L56" i="1"/>
  <c r="M56" i="1"/>
  <c r="N56" i="1"/>
  <c r="O56" i="1"/>
  <c r="K57" i="1"/>
  <c r="L57" i="1"/>
  <c r="M57" i="1"/>
  <c r="N57" i="1"/>
  <c r="O57" i="1"/>
  <c r="K58" i="1"/>
  <c r="L58" i="1"/>
  <c r="M58" i="1"/>
  <c r="N58" i="1"/>
  <c r="O58" i="1"/>
  <c r="K59" i="1"/>
  <c r="L59" i="1"/>
  <c r="M59" i="1"/>
  <c r="N59" i="1"/>
  <c r="O59" i="1"/>
  <c r="K60" i="1"/>
  <c r="L60" i="1"/>
  <c r="M60" i="1"/>
  <c r="N60" i="1"/>
  <c r="O60" i="1"/>
  <c r="K61" i="1"/>
  <c r="L61" i="1"/>
  <c r="M61" i="1"/>
  <c r="N61" i="1"/>
  <c r="O61" i="1"/>
  <c r="K62" i="1"/>
  <c r="L62" i="1"/>
  <c r="M62" i="1"/>
  <c r="N62" i="1"/>
  <c r="O62" i="1"/>
  <c r="K63" i="1"/>
  <c r="L63" i="1"/>
  <c r="M63" i="1"/>
  <c r="N63" i="1"/>
  <c r="O63" i="1"/>
  <c r="K64" i="1"/>
  <c r="L64" i="1"/>
  <c r="M64" i="1"/>
  <c r="N64" i="1"/>
  <c r="O64" i="1"/>
  <c r="K65" i="1"/>
  <c r="L65" i="1"/>
  <c r="M65" i="1"/>
  <c r="N65" i="1"/>
  <c r="O65" i="1"/>
  <c r="K66" i="1"/>
  <c r="L66" i="1"/>
  <c r="M66" i="1"/>
  <c r="N66" i="1"/>
  <c r="O66" i="1"/>
  <c r="K67" i="1"/>
  <c r="L67" i="1"/>
  <c r="M67" i="1"/>
  <c r="N67" i="1"/>
  <c r="O67" i="1"/>
  <c r="K68" i="1"/>
  <c r="L68" i="1"/>
  <c r="M68" i="1"/>
  <c r="N68" i="1"/>
  <c r="O68" i="1"/>
  <c r="K69" i="1"/>
  <c r="L69" i="1"/>
  <c r="M69" i="1"/>
  <c r="N69" i="1"/>
  <c r="O69" i="1"/>
  <c r="K70" i="1"/>
  <c r="L70" i="1"/>
  <c r="M70" i="1"/>
  <c r="N70" i="1"/>
  <c r="O70" i="1"/>
  <c r="N2" i="1"/>
  <c r="O2" i="1"/>
  <c r="M2" i="1"/>
  <c r="L2" i="1"/>
  <c r="K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17AA5C-28A5-4EA4-A4F9-D677C258AE51}" keepAlive="1" name="Query - rawCodingExport" description="Connection to the 'rawCodingExport' query in the workbook." type="5" refreshedVersion="6" background="1" saveData="1">
    <dbPr connection="Provider=Microsoft.Mashup.OleDb.1;Data Source=$Workbook$;Location=rawCodingExport;Extended Properties=&quot;&quot;" command="SELECT * FROM [rawCodingExport]"/>
  </connection>
  <connection id="2" xr16:uid="{FE9D8666-17AD-4C42-BB18-96745610339A}" keepAlive="1" name="Query - sessionRosterExport" description="Connection to the 'sessionRosterExport' query in the workbook." type="5" refreshedVersion="6" background="1" saveData="1">
    <dbPr connection="Provider=Microsoft.Mashup.OleDb.1;Data Source=$Workbook$;Location=sessionRosterExport;Extended Properties=&quot;&quot;" command="SELECT * FROM [sessionRosterExport]"/>
  </connection>
</connections>
</file>

<file path=xl/sharedStrings.xml><?xml version="1.0" encoding="utf-8"?>
<sst xmlns="http://schemas.openxmlformats.org/spreadsheetml/2006/main" count="1034" uniqueCount="348">
  <si>
    <t>Start time</t>
  </si>
  <si>
    <t>Email</t>
  </si>
  <si>
    <t>Name</t>
  </si>
  <si>
    <t>Select your first choice for a senior seminar session.</t>
  </si>
  <si>
    <t>Select your second choice for a senior seminar session.</t>
  </si>
  <si>
    <t>Select your third choice for a senior seminar session.</t>
  </si>
  <si>
    <t>Select your fourth choice for a senior seminar session.</t>
  </si>
  <si>
    <t>Select your fifth choice for a senior seminar session.</t>
  </si>
  <si>
    <t>phillipsc@countryday.net</t>
  </si>
  <si>
    <t>Catherine M. Phillips</t>
  </si>
  <si>
    <t xml:space="preserve">So You Want to Play with Swords: Performance Martial Arts and Club Leadership </t>
  </si>
  <si>
    <t>The Ins and Outs of Engineering Internships</t>
  </si>
  <si>
    <t>College Decisions: Choosing a Historically Black College over a Predominately White Institution</t>
  </si>
  <si>
    <t>Making an Impact: Being a Leader in Student Government</t>
  </si>
  <si>
    <t>Thriving in a Highly Competitive College Environment</t>
  </si>
  <si>
    <t>lylem@countryday.net</t>
  </si>
  <si>
    <t>Harrison (Miller) Lyle</t>
  </si>
  <si>
    <t>Adventure Calls: The Benefits and Challenges of Study Abroad</t>
  </si>
  <si>
    <t>Be Your Own Boss: Entrepreneurship Opportunities in College and Beyond</t>
  </si>
  <si>
    <t>Community Service and Volunteering: Making an Impact as a College Student</t>
  </si>
  <si>
    <t>What Is Research When It's Not a Résumé Builder?</t>
  </si>
  <si>
    <t>taylors@countryday.net</t>
  </si>
  <si>
    <t>Samuel Taylor</t>
  </si>
  <si>
    <t>Co-Ops and Engineering Internships: Gaining Professional Experience</t>
  </si>
  <si>
    <t>To Read or Not To Read? Interning in Publishing</t>
  </si>
  <si>
    <t>buechlyt@countryday.net</t>
  </si>
  <si>
    <t>Anthony Jacob (Tony) Buechly</t>
  </si>
  <si>
    <t xml:space="preserve">Community Organizing and College: Participating in Your College’s Democracy </t>
  </si>
  <si>
    <t>Business Clubs: Campus Involvement and Professional Development</t>
  </si>
  <si>
    <t>The Road Less Traveled: Finding the Right Path for You</t>
  </si>
  <si>
    <t>chandrakru@countryday.net</t>
  </si>
  <si>
    <t>Ruben Chandrakumar</t>
  </si>
  <si>
    <t>kellara@countryday.net</t>
  </si>
  <si>
    <t>Ava Kellar</t>
  </si>
  <si>
    <t>kerschnee@countryday.net</t>
  </si>
  <si>
    <t>Eric William Kerschner</t>
  </si>
  <si>
    <t>Emergency Medical Technician: Working in the Back of an Ambulance</t>
  </si>
  <si>
    <t>sullivanj@countryday.net</t>
  </si>
  <si>
    <t>Jack Michael Kestner Sullivan</t>
  </si>
  <si>
    <t>Conquering the Concrete Jungle</t>
  </si>
  <si>
    <t>valenk@countryday.net</t>
  </si>
  <si>
    <t>Katherine Rhea Valen</t>
  </si>
  <si>
    <t>zalantsv@countryday.net</t>
  </si>
  <si>
    <t>Valen Irene Zalants</t>
  </si>
  <si>
    <t>westonf@countryday.net</t>
  </si>
  <si>
    <t>Frank Weston</t>
  </si>
  <si>
    <t>pfisterm@countryday.net</t>
  </si>
  <si>
    <t>Grace (Morgan) Pfister</t>
  </si>
  <si>
    <t>wrightm@countryday.net</t>
  </si>
  <si>
    <t>Margaret Langdon (Maggie) Wright</t>
  </si>
  <si>
    <t>rame@countryday.net</t>
  </si>
  <si>
    <t>Emily Marie Ram</t>
  </si>
  <si>
    <t>williamsb@countryday.net</t>
  </si>
  <si>
    <t>Bryon Michael Williamson</t>
  </si>
  <si>
    <t>hessh@countryday.net</t>
  </si>
  <si>
    <t>Hannah Rose Hess</t>
  </si>
  <si>
    <t>rennerj@countryday.net</t>
  </si>
  <si>
    <t>Jacob Renner</t>
  </si>
  <si>
    <t>reiringj@countryday.net</t>
  </si>
  <si>
    <t>Jane (Janie) Reiring</t>
  </si>
  <si>
    <t>goingsc@countryday.net</t>
  </si>
  <si>
    <t>William (Chase) Goings</t>
  </si>
  <si>
    <t>settersk@countryday.net</t>
  </si>
  <si>
    <t>Katelynn Renee Setters</t>
  </si>
  <si>
    <t>farrelll@countryday.net</t>
  </si>
  <si>
    <t>Lily Taylor Farrell</t>
  </si>
  <si>
    <t>puckettt@countryday.net</t>
  </si>
  <si>
    <t>Trevor B. Puckett</t>
  </si>
  <si>
    <t>stewarts@countryday.net</t>
  </si>
  <si>
    <t>Sean Christopher Stewart</t>
  </si>
  <si>
    <t>yardleyo@countryday.net</t>
  </si>
  <si>
    <t>Olivia Audrey Yardley</t>
  </si>
  <si>
    <t>fatuzzos@countryday.net</t>
  </si>
  <si>
    <t>Stephen Holden Fatuzzo</t>
  </si>
  <si>
    <t>taylorhu@countryday.net</t>
  </si>
  <si>
    <t>Hunter Levi Taylor</t>
  </si>
  <si>
    <t>formana@countryday.net</t>
  </si>
  <si>
    <t>Annabel August Forman</t>
  </si>
  <si>
    <t>fleischme@countryday.net</t>
  </si>
  <si>
    <t>Eric Robert Fleischmann</t>
  </si>
  <si>
    <t>maggarda@countryday.net</t>
  </si>
  <si>
    <t>Abigail Maye (Abby) Maggard</t>
  </si>
  <si>
    <t>paynej@countryday.net</t>
  </si>
  <si>
    <t>Joshua Jabez (Josh) Payne</t>
  </si>
  <si>
    <t>thompsond@countryday.net</t>
  </si>
  <si>
    <t>Dylan Niles Thompson</t>
  </si>
  <si>
    <t>briggsm@countryday.net</t>
  </si>
  <si>
    <t>Molly Molloy Briggs</t>
  </si>
  <si>
    <t>folanm@countryday.net</t>
  </si>
  <si>
    <t>Maxwell Richard Folan</t>
  </si>
  <si>
    <t>On-Campus Recruiting and the Coveted Junior Year Internship in Finance</t>
  </si>
  <si>
    <t>snellst@countryday.net</t>
  </si>
  <si>
    <t>Sterling Elijah Snell</t>
  </si>
  <si>
    <t>webbc@countryday.net</t>
  </si>
  <si>
    <t>Chloe Renee Webb</t>
  </si>
  <si>
    <t>bakers@countryday.net</t>
  </si>
  <si>
    <t>Sydney Renee Baker</t>
  </si>
  <si>
    <t>hoffmanl@countryday.net</t>
  </si>
  <si>
    <t>Lindsey Renee Hoffman</t>
  </si>
  <si>
    <t>mcneile@countryday.net</t>
  </si>
  <si>
    <t>Emma Rachael McNeil</t>
  </si>
  <si>
    <t>kellert@countryday.net</t>
  </si>
  <si>
    <t>Victoria Louise (Tori) Keller</t>
  </si>
  <si>
    <t>jeffriese@countryday.net</t>
  </si>
  <si>
    <t>Ethan Mikal Jeffries</t>
  </si>
  <si>
    <t>lutzm@countryday.net</t>
  </si>
  <si>
    <t>Mia E. Lutz</t>
  </si>
  <si>
    <t>osborna@countryday.net</t>
  </si>
  <si>
    <t>Andrew Pendleton (Andy) Osborn</t>
  </si>
  <si>
    <t>midham@countryday.net</t>
  </si>
  <si>
    <t>Manav Dev Midha</t>
  </si>
  <si>
    <t>cordean@countryday.net</t>
  </si>
  <si>
    <t>Nicholas William (Nick) Cordea</t>
  </si>
  <si>
    <t>hatcherm@countryday.net</t>
  </si>
  <si>
    <t>Moseley Quinn (Mose) Hatcher</t>
  </si>
  <si>
    <t>mangur@countryday.net</t>
  </si>
  <si>
    <t>Radha Venkata Mangu</t>
  </si>
  <si>
    <t>brants@countryday.net</t>
  </si>
  <si>
    <t>Samantha Rose Brant</t>
  </si>
  <si>
    <t>alberth@countryday.net</t>
  </si>
  <si>
    <t>Herschel Morris Albert</t>
  </si>
  <si>
    <t>hartenm@countryday.net</t>
  </si>
  <si>
    <t>Mary C. Harten</t>
  </si>
  <si>
    <t>cercekg@countryday.net</t>
  </si>
  <si>
    <t>Gavin L. Cercek</t>
  </si>
  <si>
    <t>nguyenn@countryday.net</t>
  </si>
  <si>
    <t>Nicholas Minh (Nick) Nguyen</t>
  </si>
  <si>
    <t>ellerj@countryday.net</t>
  </si>
  <si>
    <t>Jeremy Eller</t>
  </si>
  <si>
    <t>bursef@countryday.net</t>
  </si>
  <si>
    <t>Francis Burse</t>
  </si>
  <si>
    <t>straleyg@countryday.net</t>
  </si>
  <si>
    <t>Grace Virginia Straley</t>
  </si>
  <si>
    <t>gonzalese@countryday.net</t>
  </si>
  <si>
    <t>Emily Susan Gonzales</t>
  </si>
  <si>
    <t>jaccacis@countryday.net</t>
  </si>
  <si>
    <t>Samuel A. (Sam) Jaccaci</t>
  </si>
  <si>
    <t>shihn@countryday.net</t>
  </si>
  <si>
    <t>Nellie Yushuan Shih</t>
  </si>
  <si>
    <t>kovachh@countryday.net</t>
  </si>
  <si>
    <t>Helen Kovach</t>
  </si>
  <si>
    <t>hamalla@countryday.net</t>
  </si>
  <si>
    <t>Alec Daniel Hamall</t>
  </si>
  <si>
    <t>hettingep@countryday.net</t>
  </si>
  <si>
    <t>Paige E. Hettinger</t>
  </si>
  <si>
    <t>riemannn@countryday.net</t>
  </si>
  <si>
    <t>Nathaniel Christopher (Nathan) Riemann</t>
  </si>
  <si>
    <t>smithn@countryday.net</t>
  </si>
  <si>
    <t>Genevieve Claire (Nevie) Smith</t>
  </si>
  <si>
    <t>raminenia@countryday.net</t>
  </si>
  <si>
    <t>Aadhyasri Ramineni</t>
  </si>
  <si>
    <t>dickersog@countryday.net</t>
  </si>
  <si>
    <t>Garrett Janning Dickerson</t>
  </si>
  <si>
    <t>gersonn@countryday.net</t>
  </si>
  <si>
    <t>Nathaniel Whitney (Nate) Gerson</t>
  </si>
  <si>
    <t>pohla@countryday.net</t>
  </si>
  <si>
    <t>Alexandra Marie Pohl</t>
  </si>
  <si>
    <t>boazk@countryday.net</t>
  </si>
  <si>
    <t>Kayla M. Boaz</t>
  </si>
  <si>
    <t>yangy@countryday.net</t>
  </si>
  <si>
    <t>Yuxi Yang</t>
  </si>
  <si>
    <t>Greek Life: From Animal House to Developing Tomorrow's Leaders</t>
  </si>
  <si>
    <t>Enyi Li</t>
  </si>
  <si>
    <t>Haotong Lu</t>
  </si>
  <si>
    <t>Mia Masterson</t>
  </si>
  <si>
    <t>Olivia Scheper</t>
  </si>
  <si>
    <t>Colin Sam</t>
  </si>
  <si>
    <t>Kylan Young</t>
  </si>
  <si>
    <t>Liah Apatira (‘18)</t>
  </si>
  <si>
    <t>Anna Beyette (‘17)</t>
  </si>
  <si>
    <t>Roshan Chandrakumar (‘18)</t>
  </si>
  <si>
    <t>Claire Beyette (‘15)    </t>
  </si>
  <si>
    <t>Claire Beyette (‘15)     </t>
  </si>
  <si>
    <t>Mia Fatuzzo (‘15)</t>
  </si>
  <si>
    <t>On-Campus Recruiting and the Coveted Junior Year Internship in Finance</t>
  </si>
  <si>
    <t>Ishan Ghildyal (‘14)</t>
  </si>
  <si>
    <t>Elizabeth Grace (‘15)</t>
  </si>
  <si>
    <t>Elizabeth Johnson (‘17)</t>
  </si>
  <si>
    <t>Nathan Grant (‘16)</t>
  </si>
  <si>
    <t>Blake Lykins (‘18)</t>
  </si>
  <si>
    <t>Greek Life: From Animal House to Developing Tomorrow's Leaders </t>
  </si>
  <si>
    <r>
      <t>Gunnar Lykins (‘15)</t>
    </r>
    <r>
      <rPr>
        <b/>
        <sz val="11"/>
        <color theme="1"/>
        <rFont val="Times New Roman"/>
        <family val="1"/>
      </rPr>
      <t xml:space="preserve">    </t>
    </r>
    <r>
      <rPr>
        <b/>
        <u/>
        <sz val="11"/>
        <color theme="1"/>
        <rFont val="Times New Roman"/>
        <family val="1"/>
      </rPr>
      <t xml:space="preserve"> </t>
    </r>
  </si>
  <si>
    <t>Madeleine Morales (‘18)</t>
  </si>
  <si>
    <t>Grace Pettengill (‘17)</t>
  </si>
  <si>
    <r>
      <t>Gunnar Lykins (‘15)</t>
    </r>
    <r>
      <rPr>
        <b/>
        <sz val="11"/>
        <color theme="1"/>
        <rFont val="Times New Roman"/>
        <family val="1"/>
      </rPr>
      <t xml:space="preserve">    </t>
    </r>
  </si>
  <si>
    <t>Edwin Sam (‘13)</t>
  </si>
  <si>
    <t>So You Want to Play with Swords: Performance Martial Arts and Club Leadership </t>
  </si>
  <si>
    <t>Presenter</t>
  </si>
  <si>
    <t>SessionName</t>
  </si>
  <si>
    <t>Column1</t>
  </si>
  <si>
    <t>SessionID</t>
  </si>
  <si>
    <t>Column2</t>
  </si>
  <si>
    <t>Column3</t>
  </si>
  <si>
    <t>Column4</t>
  </si>
  <si>
    <t>Column5</t>
  </si>
  <si>
    <t>Email2</t>
  </si>
  <si>
    <t>pohla</t>
  </si>
  <si>
    <t>formana</t>
  </si>
  <si>
    <t>kovachh</t>
  </si>
  <si>
    <t>alberth</t>
  </si>
  <si>
    <t>sullivanj</t>
  </si>
  <si>
    <t>rennerj</t>
  </si>
  <si>
    <t>settersk</t>
  </si>
  <si>
    <t>farrelll</t>
  </si>
  <si>
    <t>hartenm</t>
  </si>
  <si>
    <t>fatuzzos</t>
  </si>
  <si>
    <t>yangy</t>
  </si>
  <si>
    <t>osborna</t>
  </si>
  <si>
    <t>buechlyt</t>
  </si>
  <si>
    <t>rame</t>
  </si>
  <si>
    <t>bursef</t>
  </si>
  <si>
    <t>taylorhu</t>
  </si>
  <si>
    <t>midham</t>
  </si>
  <si>
    <t>cordean</t>
  </si>
  <si>
    <t>thompsond</t>
  </si>
  <si>
    <t>nguyenn</t>
  </si>
  <si>
    <t>chandrakru</t>
  </si>
  <si>
    <t>hamalla</t>
  </si>
  <si>
    <t>dickersog</t>
  </si>
  <si>
    <t>gersonn</t>
  </si>
  <si>
    <t>raminenia</t>
  </si>
  <si>
    <t>gonzalese</t>
  </si>
  <si>
    <t>fleischme</t>
  </si>
  <si>
    <t>straleyg</t>
  </si>
  <si>
    <t>lylem</t>
  </si>
  <si>
    <t>folanm</t>
  </si>
  <si>
    <t>hatcherm</t>
  </si>
  <si>
    <t>mangur</t>
  </si>
  <si>
    <t>williamsb</t>
  </si>
  <si>
    <t>cercekg</t>
  </si>
  <si>
    <t>ellerj</t>
  </si>
  <si>
    <t>paynej</t>
  </si>
  <si>
    <t>riemannn</t>
  </si>
  <si>
    <t>shihn</t>
  </si>
  <si>
    <t>brants</t>
  </si>
  <si>
    <t>taylors</t>
  </si>
  <si>
    <t>mcneile</t>
  </si>
  <si>
    <t>kerschnee</t>
  </si>
  <si>
    <t>hettingep</t>
  </si>
  <si>
    <t>stewarts</t>
  </si>
  <si>
    <t>snellst</t>
  </si>
  <si>
    <t>jeffriese</t>
  </si>
  <si>
    <t>jaccacis</t>
  </si>
  <si>
    <t>phillipsc</t>
  </si>
  <si>
    <t>goingsc</t>
  </si>
  <si>
    <t>maggarda</t>
  </si>
  <si>
    <t>webbc</t>
  </si>
  <si>
    <t>westonf</t>
  </si>
  <si>
    <t>smithn</t>
  </si>
  <si>
    <t>pfisterm</t>
  </si>
  <si>
    <t>hessh</t>
  </si>
  <si>
    <t>reiringj</t>
  </si>
  <si>
    <t>valenk</t>
  </si>
  <si>
    <t>boazk</t>
  </si>
  <si>
    <t>hoffmanl</t>
  </si>
  <si>
    <t>wrightm</t>
  </si>
  <si>
    <t>lutzm</t>
  </si>
  <si>
    <t>briggsm</t>
  </si>
  <si>
    <t>yardleyo</t>
  </si>
  <si>
    <t>bakers</t>
  </si>
  <si>
    <t>zalantsv</t>
  </si>
  <si>
    <t>kellert</t>
  </si>
  <si>
    <t>kellara</t>
  </si>
  <si>
    <t>puckettt</t>
  </si>
  <si>
    <t>lie</t>
  </si>
  <si>
    <t>lul</t>
  </si>
  <si>
    <t>mastersomia</t>
  </si>
  <si>
    <t>schepero</t>
  </si>
  <si>
    <t>samc</t>
  </si>
  <si>
    <t>youngk</t>
  </si>
  <si>
    <t>Email22</t>
  </si>
  <si>
    <t>},{</t>
  </si>
  <si>
    <t>ID</t>
  </si>
  <si>
    <t>1st choice</t>
  </si>
  <si>
    <t xml:space="preserve">2nd </t>
  </si>
  <si>
    <t>3rd</t>
  </si>
  <si>
    <t>4th</t>
  </si>
  <si>
    <t>5th</t>
  </si>
  <si>
    <t>Column7</t>
  </si>
  <si>
    <t xml:space="preserve"> </t>
  </si>
  <si>
    <t>StudentID</t>
  </si>
  <si>
    <t>TimeSlot1</t>
  </si>
  <si>
    <t>TimeSlot12</t>
  </si>
  <si>
    <t>TimeSlot3</t>
  </si>
  <si>
    <t>TimeSlot4</t>
  </si>
  <si>
    <t>TimeSlot5</t>
  </si>
  <si>
    <t>015</t>
  </si>
  <si>
    <t>013</t>
  </si>
  <si>
    <t>207</t>
  </si>
  <si>
    <t>201</t>
  </si>
  <si>
    <t>216</t>
  </si>
  <si>
    <t>004</t>
  </si>
  <si>
    <t/>
  </si>
  <si>
    <t xml:space="preserve">second slot: </t>
  </si>
  <si>
    <t>215</t>
  </si>
  <si>
    <t>006</t>
  </si>
  <si>
    <t>010</t>
  </si>
  <si>
    <t>008</t>
  </si>
  <si>
    <t>017</t>
  </si>
  <si>
    <t xml:space="preserve">third slot: </t>
  </si>
  <si>
    <t>009</t>
  </si>
  <si>
    <t>EMPTY</t>
  </si>
  <si>
    <t>007</t>
  </si>
  <si>
    <t>001</t>
  </si>
  <si>
    <t>011</t>
  </si>
  <si>
    <t>202</t>
  </si>
  <si>
    <t xml:space="preserve">forth slot: </t>
  </si>
  <si>
    <t>209</t>
  </si>
  <si>
    <t>003</t>
  </si>
  <si>
    <t>012</t>
  </si>
  <si>
    <t>018</t>
  </si>
  <si>
    <t>5th time slot</t>
  </si>
  <si>
    <t>315</t>
  </si>
  <si>
    <t>05</t>
  </si>
  <si>
    <t>301</t>
  </si>
  <si>
    <t>016</t>
  </si>
  <si>
    <t>002</t>
  </si>
  <si>
    <t>Session ID</t>
  </si>
  <si>
    <t>StuID2</t>
  </si>
  <si>
    <t>StuID3</t>
  </si>
  <si>
    <t>StuID4</t>
  </si>
  <si>
    <t>StuID5</t>
  </si>
  <si>
    <t>StuID6</t>
  </si>
  <si>
    <t>StuID7</t>
  </si>
  <si>
    <t>StuID8</t>
  </si>
  <si>
    <t>StuID9</t>
  </si>
  <si>
    <t>StuID10</t>
  </si>
  <si>
    <t>StuID11</t>
  </si>
  <si>
    <t>StuID12</t>
  </si>
  <si>
    <t>StuID13</t>
  </si>
  <si>
    <t>StuID14</t>
  </si>
  <si>
    <t>StuID15</t>
  </si>
  <si>
    <t>StuID16</t>
  </si>
  <si>
    <t>StuID17</t>
  </si>
  <si>
    <t>StuID18</t>
  </si>
  <si>
    <t>StuID1</t>
  </si>
  <si>
    <t>DO NOT SORT THIS TABLE - ORDERED BY SESSIONS, GROUPED BY TIMES</t>
  </si>
  <si>
    <t>TIMES</t>
  </si>
  <si>
    <t>Locations</t>
  </si>
  <si>
    <t>207 (7)</t>
  </si>
  <si>
    <t xml:space="preserve">201 (1) </t>
  </si>
  <si>
    <t>216 (16)</t>
  </si>
  <si>
    <t>215 (15)</t>
  </si>
  <si>
    <t>202 (2)</t>
  </si>
  <si>
    <t>add'l 4</t>
  </si>
  <si>
    <t xml:space="preserve"> -   </t>
  </si>
  <si>
    <t>209 (9)</t>
  </si>
  <si>
    <t>301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</si>
</sst>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6" x14ac:knownFonts="1">
    <font>
      <sz val="11"/>
      <color theme="1"/>
      <name val="Trebuchet MS"/>
      <family val="2"/>
      <scheme val="minor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20"/>
      <color theme="1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/>
    <xf numFmtId="49" fontId="4" fillId="2" borderId="1" xfId="0" applyNumberFormat="1" applyFont="1" applyFill="1" applyBorder="1"/>
    <xf numFmtId="0" fontId="4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NumberFormat="1" applyFont="1" applyFill="1" applyBorder="1"/>
    <xf numFmtId="49" fontId="0" fillId="0" borderId="1" xfId="0" applyNumberFormat="1" applyFont="1" applyBorder="1"/>
    <xf numFmtId="0" fontId="0" fillId="0" borderId="1" xfId="0" applyNumberFormat="1" applyFont="1" applyBorder="1"/>
    <xf numFmtId="0" fontId="5" fillId="0" borderId="2" xfId="0" applyFont="1" applyBorder="1"/>
    <xf numFmtId="0" fontId="0" fillId="0" borderId="2" xfId="0" applyBorder="1"/>
    <xf numFmtId="0" fontId="5" fillId="4" borderId="2" xfId="0" applyFont="1" applyFill="1" applyBorder="1"/>
    <xf numFmtId="0" fontId="5" fillId="0" borderId="2" xfId="0" applyFont="1" applyBorder="1" applyAlignment="1">
      <alignment horizontal="right"/>
    </xf>
    <xf numFmtId="0" fontId="0" fillId="4" borderId="2" xfId="0" applyFill="1" applyBorder="1"/>
    <xf numFmtId="0" fontId="0" fillId="4" borderId="2" xfId="0" applyFill="1" applyBorder="1" applyAlignment="1">
      <alignment horizontal="right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9CEC89-ABCA-4FA6-8CC2-091DE2705D8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7D148A0-8442-46E2-8B81-2560DCF695E2}" autoFormatId="16" applyNumberFormats="0" applyBorderFormats="0" applyFontFormats="0" applyPatternFormats="0" applyAlignmentFormats="0" applyWidthHeightFormats="0">
  <queryTableRefresh nextId="20">
    <queryTableFields count="19">
      <queryTableField id="1" name="first time slot: 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77" totalsRowShown="0">
  <autoFilter ref="A1:O77" xr:uid="{00000000-0009-0000-0100-000001000000}"/>
  <sortState xmlns:xlrd2="http://schemas.microsoft.com/office/spreadsheetml/2017/richdata2" ref="A2:I75">
    <sortCondition ref="E1:E75"/>
  </sortState>
  <tableColumns count="15">
    <tableColumn id="1" xr3:uid="{00000000-0010-0000-0000-000001000000}" name="Start time" dataDxfId="16"/>
    <tableColumn id="2" xr3:uid="{00000000-0010-0000-0000-000002000000}" name="Email" dataDxfId="15"/>
    <tableColumn id="3" xr3:uid="{00000000-0010-0000-0000-000003000000}" name="Email2" dataDxfId="14"/>
    <tableColumn id="4" xr3:uid="{00000000-0010-0000-0000-000004000000}" name="Name" dataDxfId="13"/>
    <tableColumn id="5" xr3:uid="{00000000-0010-0000-0000-000005000000}" name="Select your first choice for a senior seminar session." dataDxfId="12"/>
    <tableColumn id="6" xr3:uid="{00000000-0010-0000-0000-000006000000}" name="Select your second choice for a senior seminar session." dataDxfId="11"/>
    <tableColumn id="7" xr3:uid="{00000000-0010-0000-0000-000007000000}" name="Select your third choice for a senior seminar session." dataDxfId="10"/>
    <tableColumn id="8" xr3:uid="{00000000-0010-0000-0000-000008000000}" name="Select your fourth choice for a senior seminar session." dataDxfId="9"/>
    <tableColumn id="9" xr3:uid="{00000000-0010-0000-0000-000009000000}" name="Select your fifth choice for a senior seminar session." dataDxfId="8"/>
    <tableColumn id="15" xr3:uid="{6E5E5ED0-FA78-4052-B343-CAEADA0D4B19}" name="Email22" dataDxfId="7"/>
    <tableColumn id="10" xr3:uid="{1DAB8F94-07A5-44A0-AFC6-DDE438CCCFE2}" name="Column1" dataDxfId="6">
      <calculatedColumnFormula>VLOOKUP(E2,$R$2:$S$19, 2,FALSE)</calculatedColumnFormula>
    </tableColumn>
    <tableColumn id="11" xr3:uid="{B5C24755-8E5D-49B9-A7AD-D1598C12C6DF}" name="Column2" dataDxfId="5">
      <calculatedColumnFormula>VLOOKUP(F2,$R$2:$S$19, 2,FALSE)</calculatedColumnFormula>
    </tableColumn>
    <tableColumn id="12" xr3:uid="{2E8EB81E-42B4-4181-8BFD-ED484139C676}" name="Column3" dataDxfId="4">
      <calculatedColumnFormula>VLOOKUP(G3,$R$2:$S$19, 2,FALSE)</calculatedColumnFormula>
    </tableColumn>
    <tableColumn id="13" xr3:uid="{72E3BDDE-220B-43DF-8BF4-8EE94FD64B4A}" name="Column4" dataDxfId="3">
      <calculatedColumnFormula>VLOOKUP(H3,$R$2:$S$19, 2,FALSE)</calculatedColumnFormula>
    </tableColumn>
    <tableColumn id="14" xr3:uid="{7321EA9B-04AA-4B38-89B8-D776ED3BD311}" name="Column5" dataDxfId="2">
      <calculatedColumnFormula>VLOOKUP(I3,$R$2:$S$19, 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1B09B8-B4F3-404C-9D8E-D89026CF0190}" name="rawCodingExport" displayName="rawCodingExport" ref="A1:G75" tableType="queryTable" totalsRowShown="0">
  <autoFilter ref="A1:G75" xr:uid="{19B26513-495C-4AA0-AB78-F1541BA5E04F}"/>
  <tableColumns count="7">
    <tableColumn id="1" xr3:uid="{A3C8DE63-CA8B-4E1D-B497-C95FF0139643}" uniqueName="1" name="StudentID" queryTableFieldId="1"/>
    <tableColumn id="2" xr3:uid="{91F269D9-AA26-4CEE-B3B8-DB25D87846A5}" uniqueName="2" name="TimeSlot1" queryTableFieldId="2"/>
    <tableColumn id="3" xr3:uid="{02CB9407-80A8-4965-B33C-F789B675F90F}" uniqueName="3" name="TimeSlot12" queryTableFieldId="3"/>
    <tableColumn id="4" xr3:uid="{819D95E4-785D-4F86-B94E-8C41283A6CDA}" uniqueName="4" name="TimeSlot3" queryTableFieldId="4"/>
    <tableColumn id="5" xr3:uid="{E90E4512-1A05-49F4-896F-8DDB9268866B}" uniqueName="5" name="TimeSlot4" queryTableFieldId="5"/>
    <tableColumn id="6" xr3:uid="{549CB804-9A69-4841-BAE8-39BE4E7FE50A}" uniqueName="6" name="TimeSlot5" queryTableFieldId="6"/>
    <tableColumn id="7" xr3:uid="{A04CA8E5-395E-462F-877D-5DDD80ABFC49}" uniqueName="7" name="Column7" queryTableFieldId="7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8CF0CE-F046-44C6-87B9-6745E31F610E}" name="sessionRosterExport" displayName="sessionRosterExport" ref="A1:S39" tableType="queryTable" totalsRowShown="0">
  <autoFilter ref="A1:S39" xr:uid="{BDA6A6A4-2DE3-4681-A204-82895DC95AA7}"/>
  <tableColumns count="19">
    <tableColumn id="1" xr3:uid="{32388B30-13D6-4709-8538-2D6565A38F52}" uniqueName="1" name="Session ID" queryTableFieldId="1" dataDxfId="0"/>
    <tableColumn id="2" xr3:uid="{5B63E38D-83A0-45F1-957A-F29F41917E1D}" uniqueName="2" name="StuID1" queryTableFieldId="2"/>
    <tableColumn id="3" xr3:uid="{9EEBFE9F-013B-4420-B462-D702C0752E96}" uniqueName="3" name="StuID2" queryTableFieldId="3"/>
    <tableColumn id="4" xr3:uid="{E8EFD70C-9FE4-4FB3-8FDF-6F3C9B947973}" uniqueName="4" name="StuID3" queryTableFieldId="4"/>
    <tableColumn id="5" xr3:uid="{FFABA762-7211-4942-88E2-3F821158C455}" uniqueName="5" name="StuID4" queryTableFieldId="5"/>
    <tableColumn id="6" xr3:uid="{E52BED85-BD31-42E3-A698-7DABC807C34C}" uniqueName="6" name="StuID5" queryTableFieldId="6"/>
    <tableColumn id="7" xr3:uid="{6D1779B5-628F-4C01-B140-20FE55611A53}" uniqueName="7" name="StuID6" queryTableFieldId="7"/>
    <tableColumn id="8" xr3:uid="{252FFFD0-511C-4212-A5E8-DB224D3F8976}" uniqueName="8" name="StuID7" queryTableFieldId="8"/>
    <tableColumn id="9" xr3:uid="{473944DD-2D73-4F4A-BF2E-86E47B589459}" uniqueName="9" name="StuID8" queryTableFieldId="9"/>
    <tableColumn id="10" xr3:uid="{A4AC093A-3D96-46E5-8665-C3A94081E6F3}" uniqueName="10" name="StuID9" queryTableFieldId="10"/>
    <tableColumn id="11" xr3:uid="{F43A1E98-6617-4945-B28B-64C6C73CD80E}" uniqueName="11" name="StuID10" queryTableFieldId="11"/>
    <tableColumn id="12" xr3:uid="{4B36631E-92B3-46FB-A6F0-18E26FF29A7B}" uniqueName="12" name="StuID11" queryTableFieldId="12"/>
    <tableColumn id="13" xr3:uid="{07ED8572-35AF-4D3F-A875-E68D61CCB65F}" uniqueName="13" name="StuID12" queryTableFieldId="13"/>
    <tableColumn id="14" xr3:uid="{2AD3AC1D-2519-4288-8C37-91E7CF1981CB}" uniqueName="14" name="StuID13" queryTableFieldId="14"/>
    <tableColumn id="15" xr3:uid="{D696E383-D06E-4398-A835-2804A92C7720}" uniqueName="15" name="StuID14" queryTableFieldId="15"/>
    <tableColumn id="16" xr3:uid="{B685C315-E387-4EFB-87BB-189224D47A80}" uniqueName="16" name="StuID15" queryTableFieldId="16"/>
    <tableColumn id="17" xr3:uid="{C996C99E-F86C-43E4-9643-4020F8DEC7CC}" uniqueName="17" name="StuID16" queryTableFieldId="17"/>
    <tableColumn id="18" xr3:uid="{C70905E8-8CE1-478F-A9CD-9FAEF1DDF071}" uniqueName="18" name="StuID17" queryTableFieldId="18"/>
    <tableColumn id="19" xr3:uid="{1698E695-B051-4E52-8851-4A6D9B21EADA}" uniqueName="19" name="StuID18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zoomScale="55" zoomScaleNormal="55" workbookViewId="0">
      <selection activeCell="E53" sqref="E53"/>
    </sheetView>
  </sheetViews>
  <sheetFormatPr defaultRowHeight="14.4" x14ac:dyDescent="0.3"/>
  <cols>
    <col min="1" max="1" width="17.109375" customWidth="1"/>
    <col min="2" max="4" width="16.77734375" customWidth="1"/>
    <col min="5" max="5" width="33.21875" customWidth="1"/>
    <col min="6" max="6" width="26.44140625" customWidth="1"/>
    <col min="7" max="7" width="33.21875" customWidth="1"/>
    <col min="8" max="8" width="31" customWidth="1"/>
    <col min="9" max="9" width="29.5546875" customWidth="1"/>
    <col min="10" max="10" width="14.44140625" customWidth="1"/>
    <col min="11" max="11" width="13.6640625" customWidth="1"/>
    <col min="12" max="12" width="12.21875" customWidth="1"/>
    <col min="13" max="13" width="13" customWidth="1"/>
    <col min="14" max="14" width="14.44140625" customWidth="1"/>
    <col min="15" max="15" width="13.6640625" customWidth="1"/>
    <col min="16" max="16" width="16.109375" customWidth="1"/>
    <col min="18" max="18" width="38.6640625" customWidth="1"/>
    <col min="20" max="20" width="28.109375" customWidth="1"/>
  </cols>
  <sheetData>
    <row r="1" spans="1:20" x14ac:dyDescent="0.3">
      <c r="A1" s="2" t="s">
        <v>0</v>
      </c>
      <c r="B1" s="2" t="s">
        <v>1</v>
      </c>
      <c r="C1" s="2" t="s">
        <v>195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270</v>
      </c>
      <c r="K1" t="s">
        <v>189</v>
      </c>
      <c r="L1" t="s">
        <v>191</v>
      </c>
      <c r="M1" t="s">
        <v>192</v>
      </c>
      <c r="N1" t="s">
        <v>193</v>
      </c>
      <c r="O1" t="s">
        <v>194</v>
      </c>
      <c r="R1" s="3" t="s">
        <v>188</v>
      </c>
      <c r="S1" s="3" t="s">
        <v>190</v>
      </c>
      <c r="T1" s="3" t="s">
        <v>187</v>
      </c>
    </row>
    <row r="2" spans="1:20" x14ac:dyDescent="0.3">
      <c r="A2" s="1">
        <v>43439.5672569444</v>
      </c>
      <c r="B2" s="2" t="s">
        <v>155</v>
      </c>
      <c r="C2" s="2" t="s">
        <v>196</v>
      </c>
      <c r="D2" s="2" t="s">
        <v>156</v>
      </c>
      <c r="E2" s="2" t="s">
        <v>17</v>
      </c>
      <c r="F2" s="2" t="s">
        <v>18</v>
      </c>
      <c r="G2" s="2" t="s">
        <v>14</v>
      </c>
      <c r="H2" s="2" t="s">
        <v>29</v>
      </c>
      <c r="I2" s="2" t="s">
        <v>36</v>
      </c>
      <c r="J2" s="2" t="s">
        <v>196</v>
      </c>
      <c r="K2" s="6">
        <f>VLOOKUP(E2,$R$2:$S$19, 2,FALSE)</f>
        <v>1</v>
      </c>
      <c r="L2" s="6">
        <f>VLOOKUP(F2,$R$2:$S$19, 2,FALSE)</f>
        <v>2</v>
      </c>
      <c r="M2" s="6">
        <f>VLOOKUP(G2,$R$2:$S$19, 2,FALSE)</f>
        <v>16</v>
      </c>
      <c r="N2" s="6">
        <f t="shared" ref="N2" si="0">VLOOKUP(H2,$R$2:$S$19, 2,FALSE)</f>
        <v>15</v>
      </c>
      <c r="O2" s="6">
        <f t="shared" ref="O2" si="1">VLOOKUP(I2,$R$2:$S$19, 2,FALSE)</f>
        <v>9</v>
      </c>
      <c r="R2" s="4" t="s">
        <v>17</v>
      </c>
      <c r="S2" s="3">
        <v>1</v>
      </c>
      <c r="T2" s="4" t="s">
        <v>184</v>
      </c>
    </row>
    <row r="3" spans="1:20" x14ac:dyDescent="0.3">
      <c r="A3" s="1">
        <v>43439.553622685198</v>
      </c>
      <c r="B3" s="2" t="s">
        <v>76</v>
      </c>
      <c r="C3" s="2" t="s">
        <v>197</v>
      </c>
      <c r="D3" s="2" t="s">
        <v>77</v>
      </c>
      <c r="E3" s="2" t="s">
        <v>17</v>
      </c>
      <c r="F3" s="2" t="s">
        <v>14</v>
      </c>
      <c r="G3" s="2" t="s">
        <v>29</v>
      </c>
      <c r="H3" s="2" t="s">
        <v>39</v>
      </c>
      <c r="I3" s="2" t="s">
        <v>24</v>
      </c>
      <c r="J3" s="2" t="s">
        <v>197</v>
      </c>
      <c r="K3" s="6">
        <f t="shared" ref="K3:K66" si="2">VLOOKUP(E3,$R$2:$S$19, 2,FALSE)</f>
        <v>1</v>
      </c>
      <c r="L3" s="6">
        <f t="shared" ref="L3:L66" si="3">VLOOKUP(F3,$R$2:$S$19, 2,FALSE)</f>
        <v>16</v>
      </c>
      <c r="M3" s="6">
        <f t="shared" ref="M3:M66" si="4">VLOOKUP(G3,$R$2:$S$19, 2,FALSE)</f>
        <v>15</v>
      </c>
      <c r="N3" s="6">
        <f t="shared" ref="N3:N66" si="5">VLOOKUP(H3,$R$2:$S$19, 2,FALSE)</f>
        <v>7</v>
      </c>
      <c r="O3" s="6">
        <f t="shared" ref="O3:O66" si="6">VLOOKUP(I3,$R$2:$S$19, 2,FALSE)</f>
        <v>17</v>
      </c>
      <c r="R3" s="4" t="s">
        <v>18</v>
      </c>
      <c r="S3" s="3">
        <v>2</v>
      </c>
      <c r="T3" s="4" t="s">
        <v>185</v>
      </c>
    </row>
    <row r="4" spans="1:20" x14ac:dyDescent="0.3">
      <c r="A4" s="1">
        <v>43439.5527546296</v>
      </c>
      <c r="B4" s="2" t="s">
        <v>139</v>
      </c>
      <c r="C4" s="2" t="s">
        <v>198</v>
      </c>
      <c r="D4" s="2" t="s">
        <v>140</v>
      </c>
      <c r="E4" s="2" t="s">
        <v>17</v>
      </c>
      <c r="F4" s="2" t="s">
        <v>20</v>
      </c>
      <c r="G4" s="2" t="s">
        <v>29</v>
      </c>
      <c r="H4" s="2" t="s">
        <v>14</v>
      </c>
      <c r="I4" s="2" t="s">
        <v>19</v>
      </c>
      <c r="J4" s="2" t="s">
        <v>198</v>
      </c>
      <c r="K4" s="6">
        <f t="shared" si="2"/>
        <v>1</v>
      </c>
      <c r="L4" s="6">
        <f t="shared" si="3"/>
        <v>18</v>
      </c>
      <c r="M4" s="6">
        <f t="shared" si="4"/>
        <v>15</v>
      </c>
      <c r="N4" s="6">
        <f t="shared" si="5"/>
        <v>16</v>
      </c>
      <c r="O4" s="6">
        <f t="shared" si="6"/>
        <v>6</v>
      </c>
      <c r="R4" s="4" t="s">
        <v>28</v>
      </c>
      <c r="S4" s="3">
        <v>3</v>
      </c>
      <c r="T4" s="4" t="s">
        <v>179</v>
      </c>
    </row>
    <row r="5" spans="1:20" x14ac:dyDescent="0.3">
      <c r="A5" s="1">
        <v>43439.550694444399</v>
      </c>
      <c r="B5" s="2" t="s">
        <v>119</v>
      </c>
      <c r="C5" s="2" t="s">
        <v>199</v>
      </c>
      <c r="D5" s="2" t="s">
        <v>120</v>
      </c>
      <c r="E5" s="2" t="s">
        <v>17</v>
      </c>
      <c r="F5" s="2" t="s">
        <v>90</v>
      </c>
      <c r="G5" s="2" t="s">
        <v>28</v>
      </c>
      <c r="H5" s="2" t="s">
        <v>18</v>
      </c>
      <c r="I5" s="2" t="s">
        <v>36</v>
      </c>
      <c r="J5" s="2" t="s">
        <v>199</v>
      </c>
      <c r="K5" s="6">
        <f t="shared" si="2"/>
        <v>1</v>
      </c>
      <c r="L5" s="6">
        <f t="shared" si="3"/>
        <v>12</v>
      </c>
      <c r="M5" s="6">
        <f t="shared" si="4"/>
        <v>3</v>
      </c>
      <c r="N5" s="6">
        <f t="shared" si="5"/>
        <v>2</v>
      </c>
      <c r="O5" s="6">
        <f t="shared" si="6"/>
        <v>9</v>
      </c>
      <c r="R5" s="4" t="s">
        <v>12</v>
      </c>
      <c r="S5" s="3">
        <v>4</v>
      </c>
      <c r="T5" s="4" t="s">
        <v>168</v>
      </c>
    </row>
    <row r="6" spans="1:20" x14ac:dyDescent="0.3">
      <c r="A6" s="1">
        <v>43439.5480902778</v>
      </c>
      <c r="B6" s="2" t="s">
        <v>37</v>
      </c>
      <c r="C6" s="2" t="s">
        <v>200</v>
      </c>
      <c r="D6" s="2" t="s">
        <v>38</v>
      </c>
      <c r="E6" s="2" t="s">
        <v>17</v>
      </c>
      <c r="F6" s="2" t="s">
        <v>14</v>
      </c>
      <c r="G6" s="2" t="s">
        <v>39</v>
      </c>
      <c r="H6" s="2" t="s">
        <v>23</v>
      </c>
      <c r="I6" s="2" t="s">
        <v>19</v>
      </c>
      <c r="J6" s="2" t="s">
        <v>200</v>
      </c>
      <c r="K6" s="6">
        <f t="shared" si="2"/>
        <v>1</v>
      </c>
      <c r="L6" s="6">
        <f t="shared" si="3"/>
        <v>16</v>
      </c>
      <c r="M6" s="6">
        <f t="shared" si="4"/>
        <v>7</v>
      </c>
      <c r="N6" s="6">
        <f t="shared" si="5"/>
        <v>8</v>
      </c>
      <c r="O6" s="6">
        <f t="shared" si="6"/>
        <v>6</v>
      </c>
      <c r="R6" s="4" t="s">
        <v>27</v>
      </c>
      <c r="S6" s="3">
        <v>5</v>
      </c>
      <c r="T6" s="4" t="s">
        <v>169</v>
      </c>
    </row>
    <row r="7" spans="1:20" x14ac:dyDescent="0.3">
      <c r="A7" s="1">
        <v>43439.552372685197</v>
      </c>
      <c r="B7" s="2" t="s">
        <v>56</v>
      </c>
      <c r="C7" s="2" t="s">
        <v>201</v>
      </c>
      <c r="D7" s="2" t="s">
        <v>57</v>
      </c>
      <c r="E7" s="2" t="s">
        <v>17</v>
      </c>
      <c r="F7" s="2" t="s">
        <v>28</v>
      </c>
      <c r="G7" s="2" t="s">
        <v>18</v>
      </c>
      <c r="H7" s="2" t="s">
        <v>14</v>
      </c>
      <c r="I7" s="2" t="s">
        <v>20</v>
      </c>
      <c r="J7" s="2" t="s">
        <v>201</v>
      </c>
      <c r="K7" s="6">
        <f t="shared" si="2"/>
        <v>1</v>
      </c>
      <c r="L7" s="6">
        <f t="shared" si="3"/>
        <v>3</v>
      </c>
      <c r="M7" s="6">
        <f t="shared" si="4"/>
        <v>2</v>
      </c>
      <c r="N7" s="6">
        <f t="shared" si="5"/>
        <v>16</v>
      </c>
      <c r="O7" s="6">
        <f t="shared" si="6"/>
        <v>18</v>
      </c>
      <c r="R7" s="4" t="s">
        <v>19</v>
      </c>
      <c r="S7" s="3">
        <v>6</v>
      </c>
      <c r="T7" s="4" t="s">
        <v>178</v>
      </c>
    </row>
    <row r="8" spans="1:20" x14ac:dyDescent="0.3">
      <c r="A8" s="1">
        <v>43439.552453703698</v>
      </c>
      <c r="B8" s="2" t="s">
        <v>62</v>
      </c>
      <c r="C8" s="2" t="s">
        <v>202</v>
      </c>
      <c r="D8" s="2" t="s">
        <v>63</v>
      </c>
      <c r="E8" s="2" t="s">
        <v>17</v>
      </c>
      <c r="F8" s="2" t="s">
        <v>28</v>
      </c>
      <c r="G8" s="2" t="s">
        <v>18</v>
      </c>
      <c r="H8" s="2" t="s">
        <v>36</v>
      </c>
      <c r="I8" s="2" t="s">
        <v>13</v>
      </c>
      <c r="J8" s="2" t="s">
        <v>202</v>
      </c>
      <c r="K8" s="6">
        <f t="shared" si="2"/>
        <v>1</v>
      </c>
      <c r="L8" s="6">
        <f t="shared" si="3"/>
        <v>3</v>
      </c>
      <c r="M8" s="6">
        <f t="shared" si="4"/>
        <v>2</v>
      </c>
      <c r="N8" s="6">
        <f t="shared" si="5"/>
        <v>9</v>
      </c>
      <c r="O8" s="6">
        <f t="shared" si="6"/>
        <v>11</v>
      </c>
      <c r="R8" s="4" t="s">
        <v>39</v>
      </c>
      <c r="S8" s="3">
        <v>7</v>
      </c>
      <c r="T8" s="4" t="s">
        <v>182</v>
      </c>
    </row>
    <row r="9" spans="1:20" x14ac:dyDescent="0.3">
      <c r="A9" s="1">
        <v>43439.551747685196</v>
      </c>
      <c r="B9" s="2" t="s">
        <v>64</v>
      </c>
      <c r="C9" s="2" t="s">
        <v>203</v>
      </c>
      <c r="D9" s="2" t="s">
        <v>65</v>
      </c>
      <c r="E9" s="2" t="s">
        <v>17</v>
      </c>
      <c r="F9" s="2" t="s">
        <v>28</v>
      </c>
      <c r="G9" s="2" t="s">
        <v>18</v>
      </c>
      <c r="H9" s="2" t="s">
        <v>161</v>
      </c>
      <c r="I9" s="2" t="s">
        <v>13</v>
      </c>
      <c r="J9" s="2" t="s">
        <v>203</v>
      </c>
      <c r="K9" s="6">
        <f t="shared" si="2"/>
        <v>1</v>
      </c>
      <c r="L9" s="6">
        <f t="shared" si="3"/>
        <v>3</v>
      </c>
      <c r="M9" s="6">
        <f t="shared" si="4"/>
        <v>2</v>
      </c>
      <c r="N9" s="6">
        <f t="shared" si="5"/>
        <v>10</v>
      </c>
      <c r="O9" s="6">
        <f t="shared" si="6"/>
        <v>11</v>
      </c>
      <c r="R9" s="4" t="s">
        <v>23</v>
      </c>
      <c r="S9" s="3">
        <v>8</v>
      </c>
      <c r="T9" s="4" t="s">
        <v>181</v>
      </c>
    </row>
    <row r="10" spans="1:20" x14ac:dyDescent="0.3">
      <c r="A10" s="1">
        <v>43439.552337963003</v>
      </c>
      <c r="B10" s="2" t="s">
        <v>121</v>
      </c>
      <c r="C10" s="2" t="s">
        <v>204</v>
      </c>
      <c r="D10" s="2" t="s">
        <v>122</v>
      </c>
      <c r="E10" s="2" t="s">
        <v>17</v>
      </c>
      <c r="F10" s="2" t="s">
        <v>29</v>
      </c>
      <c r="G10" s="2" t="s">
        <v>161</v>
      </c>
      <c r="H10" s="2" t="s">
        <v>20</v>
      </c>
      <c r="I10" s="2" t="s">
        <v>18</v>
      </c>
      <c r="J10" s="2" t="s">
        <v>204</v>
      </c>
      <c r="K10" s="6">
        <f t="shared" si="2"/>
        <v>1</v>
      </c>
      <c r="L10" s="6">
        <f t="shared" si="3"/>
        <v>15</v>
      </c>
      <c r="M10" s="6">
        <f t="shared" si="4"/>
        <v>10</v>
      </c>
      <c r="N10" s="6">
        <f t="shared" si="5"/>
        <v>18</v>
      </c>
      <c r="O10" s="6">
        <f t="shared" si="6"/>
        <v>2</v>
      </c>
      <c r="R10" s="4" t="s">
        <v>36</v>
      </c>
      <c r="S10" s="3">
        <v>9</v>
      </c>
      <c r="T10" s="4" t="s">
        <v>183</v>
      </c>
    </row>
    <row r="11" spans="1:20" x14ac:dyDescent="0.3">
      <c r="A11" s="1">
        <v>43439.543530092596</v>
      </c>
      <c r="B11" s="2" t="s">
        <v>72</v>
      </c>
      <c r="C11" s="2" t="s">
        <v>205</v>
      </c>
      <c r="D11" s="2" t="s">
        <v>73</v>
      </c>
      <c r="E11" s="2" t="s">
        <v>17</v>
      </c>
      <c r="F11" s="2" t="s">
        <v>36</v>
      </c>
      <c r="G11" s="2" t="s">
        <v>14</v>
      </c>
      <c r="H11" s="2" t="s">
        <v>39</v>
      </c>
      <c r="I11" s="2" t="s">
        <v>18</v>
      </c>
      <c r="J11" s="2" t="s">
        <v>205</v>
      </c>
      <c r="K11" s="6">
        <f t="shared" si="2"/>
        <v>1</v>
      </c>
      <c r="L11" s="6">
        <f t="shared" si="3"/>
        <v>9</v>
      </c>
      <c r="M11" s="6">
        <f t="shared" si="4"/>
        <v>16</v>
      </c>
      <c r="N11" s="6">
        <f t="shared" si="5"/>
        <v>7</v>
      </c>
      <c r="O11" s="6">
        <f t="shared" si="6"/>
        <v>2</v>
      </c>
      <c r="R11" s="4" t="s">
        <v>161</v>
      </c>
      <c r="S11" s="3">
        <v>10</v>
      </c>
      <c r="T11" s="4" t="s">
        <v>179</v>
      </c>
    </row>
    <row r="12" spans="1:20" x14ac:dyDescent="0.3">
      <c r="A12" s="1">
        <v>43439.571319444403</v>
      </c>
      <c r="B12" s="2" t="s">
        <v>159</v>
      </c>
      <c r="C12" s="2" t="s">
        <v>206</v>
      </c>
      <c r="D12" s="2" t="s">
        <v>160</v>
      </c>
      <c r="E12" s="2" t="s">
        <v>17</v>
      </c>
      <c r="F12" s="2" t="s">
        <v>14</v>
      </c>
      <c r="G12" s="2" t="s">
        <v>24</v>
      </c>
      <c r="H12" s="2" t="s">
        <v>29</v>
      </c>
      <c r="I12" s="2" t="s">
        <v>10</v>
      </c>
      <c r="J12" s="2" t="s">
        <v>206</v>
      </c>
      <c r="K12" s="6">
        <f t="shared" si="2"/>
        <v>1</v>
      </c>
      <c r="L12" s="6">
        <f t="shared" si="3"/>
        <v>16</v>
      </c>
      <c r="M12" s="6">
        <f t="shared" si="4"/>
        <v>17</v>
      </c>
      <c r="N12" s="6">
        <f t="shared" si="5"/>
        <v>15</v>
      </c>
      <c r="O12" s="6">
        <f t="shared" si="6"/>
        <v>13</v>
      </c>
      <c r="R12" s="4" t="s">
        <v>13</v>
      </c>
      <c r="S12" s="3">
        <v>11</v>
      </c>
      <c r="T12" s="4" t="s">
        <v>170</v>
      </c>
    </row>
    <row r="13" spans="1:20" x14ac:dyDescent="0.3">
      <c r="A13" s="1">
        <v>43439.5559027778</v>
      </c>
      <c r="B13" s="2" t="s">
        <v>107</v>
      </c>
      <c r="C13" s="2" t="s">
        <v>207</v>
      </c>
      <c r="D13" s="2" t="s">
        <v>108</v>
      </c>
      <c r="E13" s="2" t="s">
        <v>18</v>
      </c>
      <c r="F13" s="2" t="s">
        <v>36</v>
      </c>
      <c r="G13" s="2" t="s">
        <v>17</v>
      </c>
      <c r="H13" s="2" t="s">
        <v>90</v>
      </c>
      <c r="I13" s="2" t="s">
        <v>29</v>
      </c>
      <c r="J13" s="2" t="s">
        <v>207</v>
      </c>
      <c r="K13" s="6">
        <f t="shared" si="2"/>
        <v>2</v>
      </c>
      <c r="L13" s="6">
        <f t="shared" si="3"/>
        <v>9</v>
      </c>
      <c r="M13" s="6">
        <f t="shared" si="4"/>
        <v>1</v>
      </c>
      <c r="N13" s="6">
        <f t="shared" si="5"/>
        <v>12</v>
      </c>
      <c r="O13" s="6">
        <f t="shared" si="6"/>
        <v>15</v>
      </c>
      <c r="R13" s="4" t="s">
        <v>90</v>
      </c>
      <c r="S13" s="3">
        <v>12</v>
      </c>
      <c r="T13" s="4" t="s">
        <v>173</v>
      </c>
    </row>
    <row r="14" spans="1:20" x14ac:dyDescent="0.3">
      <c r="A14" s="1">
        <v>43439.543321759302</v>
      </c>
      <c r="B14" s="2" t="s">
        <v>25</v>
      </c>
      <c r="C14" s="2" t="s">
        <v>208</v>
      </c>
      <c r="D14" s="2" t="s">
        <v>26</v>
      </c>
      <c r="E14" s="2" t="s">
        <v>18</v>
      </c>
      <c r="F14" s="2" t="s">
        <v>27</v>
      </c>
      <c r="G14" s="2" t="s">
        <v>14</v>
      </c>
      <c r="H14" s="2" t="s">
        <v>28</v>
      </c>
      <c r="I14" s="2" t="s">
        <v>29</v>
      </c>
      <c r="J14" s="2" t="s">
        <v>208</v>
      </c>
      <c r="K14" s="6">
        <f t="shared" si="2"/>
        <v>2</v>
      </c>
      <c r="L14" s="6">
        <f t="shared" si="3"/>
        <v>5</v>
      </c>
      <c r="M14" s="6">
        <f t="shared" si="4"/>
        <v>16</v>
      </c>
      <c r="N14" s="6">
        <f t="shared" si="5"/>
        <v>3</v>
      </c>
      <c r="O14" s="6">
        <f t="shared" si="6"/>
        <v>15</v>
      </c>
      <c r="R14" s="3" t="s">
        <v>10</v>
      </c>
      <c r="S14" s="3">
        <v>13</v>
      </c>
      <c r="T14" s="5" t="s">
        <v>171</v>
      </c>
    </row>
    <row r="15" spans="1:20" x14ac:dyDescent="0.3">
      <c r="A15" s="1">
        <v>43439.547430555598</v>
      </c>
      <c r="B15" s="2" t="s">
        <v>50</v>
      </c>
      <c r="C15" s="2" t="s">
        <v>209</v>
      </c>
      <c r="D15" s="2" t="s">
        <v>51</v>
      </c>
      <c r="E15" s="2" t="s">
        <v>18</v>
      </c>
      <c r="F15" s="2" t="s">
        <v>29</v>
      </c>
      <c r="G15" s="2" t="s">
        <v>28</v>
      </c>
      <c r="H15" s="2" t="s">
        <v>17</v>
      </c>
      <c r="I15" s="2" t="s">
        <v>20</v>
      </c>
      <c r="J15" s="2" t="s">
        <v>209</v>
      </c>
      <c r="K15" s="6">
        <f t="shared" si="2"/>
        <v>2</v>
      </c>
      <c r="L15" s="6">
        <f t="shared" si="3"/>
        <v>15</v>
      </c>
      <c r="M15" s="6">
        <f t="shared" si="4"/>
        <v>3</v>
      </c>
      <c r="N15" s="6">
        <f t="shared" si="5"/>
        <v>1</v>
      </c>
      <c r="O15" s="6">
        <f t="shared" si="6"/>
        <v>18</v>
      </c>
      <c r="R15" s="4" t="s">
        <v>11</v>
      </c>
      <c r="S15" s="3">
        <v>14</v>
      </c>
      <c r="T15" s="4" t="s">
        <v>176</v>
      </c>
    </row>
    <row r="16" spans="1:20" x14ac:dyDescent="0.3">
      <c r="A16" s="1">
        <v>43439.5567592593</v>
      </c>
      <c r="B16" s="2" t="s">
        <v>129</v>
      </c>
      <c r="C16" s="2" t="s">
        <v>210</v>
      </c>
      <c r="D16" s="2" t="s">
        <v>130</v>
      </c>
      <c r="E16" s="2" t="s">
        <v>18</v>
      </c>
      <c r="F16" s="2" t="s">
        <v>28</v>
      </c>
      <c r="G16" s="2" t="s">
        <v>36</v>
      </c>
      <c r="H16" s="2" t="s">
        <v>39</v>
      </c>
      <c r="I16" s="2" t="s">
        <v>14</v>
      </c>
      <c r="J16" s="2" t="s">
        <v>210</v>
      </c>
      <c r="K16" s="6">
        <f t="shared" si="2"/>
        <v>2</v>
      </c>
      <c r="L16" s="6">
        <f t="shared" si="3"/>
        <v>3</v>
      </c>
      <c r="M16" s="6">
        <f t="shared" si="4"/>
        <v>9</v>
      </c>
      <c r="N16" s="6">
        <f t="shared" si="5"/>
        <v>7</v>
      </c>
      <c r="O16" s="6">
        <f t="shared" si="6"/>
        <v>16</v>
      </c>
      <c r="R16" s="4" t="s">
        <v>29</v>
      </c>
      <c r="S16" s="3">
        <v>15</v>
      </c>
      <c r="T16" s="4" t="s">
        <v>175</v>
      </c>
    </row>
    <row r="17" spans="1:20" x14ac:dyDescent="0.3">
      <c r="A17" s="1">
        <v>43439.553460648101</v>
      </c>
      <c r="B17" s="2" t="s">
        <v>74</v>
      </c>
      <c r="C17" s="2" t="s">
        <v>211</v>
      </c>
      <c r="D17" s="2" t="s">
        <v>75</v>
      </c>
      <c r="E17" s="2" t="s">
        <v>18</v>
      </c>
      <c r="F17" s="2" t="s">
        <v>39</v>
      </c>
      <c r="G17" s="2" t="s">
        <v>28</v>
      </c>
      <c r="H17" s="2" t="s">
        <v>29</v>
      </c>
      <c r="I17" s="2" t="s">
        <v>17</v>
      </c>
      <c r="J17" s="2" t="s">
        <v>211</v>
      </c>
      <c r="K17" s="6">
        <f t="shared" si="2"/>
        <v>2</v>
      </c>
      <c r="L17" s="6">
        <f t="shared" si="3"/>
        <v>7</v>
      </c>
      <c r="M17" s="6">
        <f t="shared" si="4"/>
        <v>3</v>
      </c>
      <c r="N17" s="6">
        <f t="shared" si="5"/>
        <v>15</v>
      </c>
      <c r="O17" s="6">
        <f t="shared" si="6"/>
        <v>1</v>
      </c>
      <c r="R17" s="4" t="s">
        <v>14</v>
      </c>
      <c r="S17" s="3">
        <v>16</v>
      </c>
      <c r="T17" s="4" t="s">
        <v>173</v>
      </c>
    </row>
    <row r="18" spans="1:20" x14ac:dyDescent="0.3">
      <c r="A18" s="1">
        <v>43439.550115740698</v>
      </c>
      <c r="B18" s="2" t="s">
        <v>109</v>
      </c>
      <c r="C18" s="2" t="s">
        <v>212</v>
      </c>
      <c r="D18" s="2" t="s">
        <v>110</v>
      </c>
      <c r="E18" s="2" t="s">
        <v>18</v>
      </c>
      <c r="F18" s="2" t="s">
        <v>90</v>
      </c>
      <c r="G18" s="2" t="s">
        <v>19</v>
      </c>
      <c r="H18" s="2" t="s">
        <v>14</v>
      </c>
      <c r="I18" s="2" t="s">
        <v>29</v>
      </c>
      <c r="J18" s="2" t="s">
        <v>212</v>
      </c>
      <c r="K18" s="6">
        <f t="shared" si="2"/>
        <v>2</v>
      </c>
      <c r="L18" s="6">
        <f t="shared" si="3"/>
        <v>12</v>
      </c>
      <c r="M18" s="6">
        <f t="shared" si="4"/>
        <v>6</v>
      </c>
      <c r="N18" s="6">
        <f t="shared" si="5"/>
        <v>16</v>
      </c>
      <c r="O18" s="6">
        <f t="shared" si="6"/>
        <v>15</v>
      </c>
      <c r="R18" s="4" t="s">
        <v>24</v>
      </c>
      <c r="S18" s="3">
        <v>17</v>
      </c>
      <c r="T18" s="4" t="s">
        <v>172</v>
      </c>
    </row>
    <row r="19" spans="1:20" x14ac:dyDescent="0.3">
      <c r="A19" s="1">
        <v>43439.554849537002</v>
      </c>
      <c r="B19" s="2" t="s">
        <v>111</v>
      </c>
      <c r="C19" s="2" t="s">
        <v>213</v>
      </c>
      <c r="D19" s="2" t="s">
        <v>112</v>
      </c>
      <c r="E19" s="2" t="s">
        <v>18</v>
      </c>
      <c r="F19" s="2" t="s">
        <v>29</v>
      </c>
      <c r="G19" s="2" t="s">
        <v>17</v>
      </c>
      <c r="H19" s="2" t="s">
        <v>14</v>
      </c>
      <c r="I19" s="2" t="s">
        <v>39</v>
      </c>
      <c r="J19" s="2" t="s">
        <v>213</v>
      </c>
      <c r="K19" s="6">
        <f t="shared" si="2"/>
        <v>2</v>
      </c>
      <c r="L19" s="6">
        <f t="shared" si="3"/>
        <v>15</v>
      </c>
      <c r="M19" s="6">
        <f t="shared" si="4"/>
        <v>1</v>
      </c>
      <c r="N19" s="6">
        <f t="shared" si="5"/>
        <v>16</v>
      </c>
      <c r="O19" s="6">
        <f t="shared" si="6"/>
        <v>7</v>
      </c>
      <c r="R19" s="4" t="s">
        <v>20</v>
      </c>
      <c r="S19" s="3">
        <v>18</v>
      </c>
      <c r="T19" s="4" t="s">
        <v>177</v>
      </c>
    </row>
    <row r="20" spans="1:20" x14ac:dyDescent="0.3">
      <c r="A20" s="1">
        <v>43439.550023148098</v>
      </c>
      <c r="B20" s="2" t="s">
        <v>84</v>
      </c>
      <c r="C20" s="2" t="s">
        <v>214</v>
      </c>
      <c r="D20" s="2" t="s">
        <v>85</v>
      </c>
      <c r="E20" s="2" t="s">
        <v>28</v>
      </c>
      <c r="F20" s="2" t="s">
        <v>18</v>
      </c>
      <c r="G20" s="2" t="s">
        <v>39</v>
      </c>
      <c r="H20" s="2" t="s">
        <v>161</v>
      </c>
      <c r="I20" s="2" t="s">
        <v>12</v>
      </c>
      <c r="J20" s="2" t="s">
        <v>214</v>
      </c>
      <c r="K20" s="6">
        <f t="shared" si="2"/>
        <v>3</v>
      </c>
      <c r="L20" s="6">
        <f t="shared" si="3"/>
        <v>2</v>
      </c>
      <c r="M20" s="6">
        <f t="shared" si="4"/>
        <v>7</v>
      </c>
      <c r="N20" s="6">
        <f t="shared" si="5"/>
        <v>10</v>
      </c>
      <c r="O20" s="6">
        <f t="shared" si="6"/>
        <v>4</v>
      </c>
    </row>
    <row r="21" spans="1:20" x14ac:dyDescent="0.3">
      <c r="A21" s="1">
        <v>43439.555914351797</v>
      </c>
      <c r="B21" s="2" t="s">
        <v>125</v>
      </c>
      <c r="C21" s="2" t="s">
        <v>215</v>
      </c>
      <c r="D21" s="2" t="s">
        <v>126</v>
      </c>
      <c r="E21" s="2" t="s">
        <v>28</v>
      </c>
      <c r="F21" s="2" t="s">
        <v>161</v>
      </c>
      <c r="G21" s="2" t="s">
        <v>39</v>
      </c>
      <c r="H21" s="2" t="s">
        <v>18</v>
      </c>
      <c r="I21" s="2" t="s">
        <v>17</v>
      </c>
      <c r="J21" s="2" t="s">
        <v>215</v>
      </c>
      <c r="K21" s="6">
        <f t="shared" si="2"/>
        <v>3</v>
      </c>
      <c r="L21" s="6">
        <f t="shared" si="3"/>
        <v>10</v>
      </c>
      <c r="M21" s="6">
        <f t="shared" si="4"/>
        <v>7</v>
      </c>
      <c r="N21" s="6">
        <f t="shared" si="5"/>
        <v>2</v>
      </c>
      <c r="O21" s="6">
        <f t="shared" si="6"/>
        <v>1</v>
      </c>
    </row>
    <row r="22" spans="1:20" x14ac:dyDescent="0.3">
      <c r="A22" s="1"/>
      <c r="B22" s="2"/>
      <c r="C22" s="2" t="s">
        <v>264</v>
      </c>
      <c r="D22" s="2" t="s">
        <v>162</v>
      </c>
      <c r="E22" s="2" t="s">
        <v>28</v>
      </c>
      <c r="F22" s="2" t="s">
        <v>17</v>
      </c>
      <c r="G22" s="2" t="s">
        <v>161</v>
      </c>
      <c r="H22" s="2" t="s">
        <v>19</v>
      </c>
      <c r="I22" s="2" t="s">
        <v>14</v>
      </c>
      <c r="J22" s="2" t="s">
        <v>264</v>
      </c>
      <c r="K22" s="6">
        <f t="shared" si="2"/>
        <v>3</v>
      </c>
      <c r="L22" s="6">
        <f t="shared" si="3"/>
        <v>1</v>
      </c>
      <c r="M22" s="6">
        <f t="shared" si="4"/>
        <v>10</v>
      </c>
      <c r="N22" s="6">
        <f t="shared" si="5"/>
        <v>6</v>
      </c>
      <c r="O22" s="6">
        <f t="shared" si="6"/>
        <v>16</v>
      </c>
    </row>
    <row r="23" spans="1:20" x14ac:dyDescent="0.3">
      <c r="A23" s="1">
        <v>43439.543240740699</v>
      </c>
      <c r="B23" s="2" t="s">
        <v>30</v>
      </c>
      <c r="C23" s="2" t="s">
        <v>216</v>
      </c>
      <c r="D23" s="2" t="s">
        <v>31</v>
      </c>
      <c r="E23" s="2" t="s">
        <v>27</v>
      </c>
      <c r="F23" s="2" t="s">
        <v>18</v>
      </c>
      <c r="G23" s="2" t="s">
        <v>13</v>
      </c>
      <c r="H23" s="2" t="s">
        <v>28</v>
      </c>
      <c r="I23" s="2" t="s">
        <v>29</v>
      </c>
      <c r="J23" s="2" t="s">
        <v>216</v>
      </c>
      <c r="K23" s="6">
        <f t="shared" si="2"/>
        <v>5</v>
      </c>
      <c r="L23" s="6">
        <f t="shared" si="3"/>
        <v>2</v>
      </c>
      <c r="M23" s="6">
        <f t="shared" si="4"/>
        <v>11</v>
      </c>
      <c r="N23" s="6">
        <f t="shared" si="5"/>
        <v>3</v>
      </c>
      <c r="O23" s="6">
        <f t="shared" si="6"/>
        <v>15</v>
      </c>
    </row>
    <row r="24" spans="1:20" x14ac:dyDescent="0.3">
      <c r="A24" s="1">
        <v>43439.557662036997</v>
      </c>
      <c r="B24" s="2" t="s">
        <v>141</v>
      </c>
      <c r="C24" s="2" t="s">
        <v>217</v>
      </c>
      <c r="D24" s="2" t="s">
        <v>142</v>
      </c>
      <c r="E24" s="2" t="s">
        <v>19</v>
      </c>
      <c r="F24" s="2" t="s">
        <v>36</v>
      </c>
      <c r="G24" s="2" t="s">
        <v>17</v>
      </c>
      <c r="H24" s="2" t="s">
        <v>29</v>
      </c>
      <c r="I24" s="2" t="s">
        <v>18</v>
      </c>
      <c r="J24" s="2" t="s">
        <v>217</v>
      </c>
      <c r="K24" s="6">
        <f t="shared" si="2"/>
        <v>6</v>
      </c>
      <c r="L24" s="6">
        <f t="shared" si="3"/>
        <v>9</v>
      </c>
      <c r="M24" s="6">
        <f t="shared" si="4"/>
        <v>1</v>
      </c>
      <c r="N24" s="6">
        <f t="shared" si="5"/>
        <v>15</v>
      </c>
      <c r="O24" s="6">
        <f t="shared" si="6"/>
        <v>2</v>
      </c>
    </row>
    <row r="25" spans="1:20" x14ac:dyDescent="0.3">
      <c r="A25" s="1">
        <v>43439.558171296303</v>
      </c>
      <c r="B25" s="2" t="s">
        <v>151</v>
      </c>
      <c r="C25" s="2" t="s">
        <v>218</v>
      </c>
      <c r="D25" s="2" t="s">
        <v>152</v>
      </c>
      <c r="E25" s="2" t="s">
        <v>19</v>
      </c>
      <c r="F25" s="2" t="s">
        <v>23</v>
      </c>
      <c r="G25" s="2" t="s">
        <v>14</v>
      </c>
      <c r="H25" s="2" t="s">
        <v>36</v>
      </c>
      <c r="I25" s="2" t="s">
        <v>18</v>
      </c>
      <c r="J25" s="2" t="s">
        <v>218</v>
      </c>
      <c r="K25" s="6">
        <f t="shared" si="2"/>
        <v>6</v>
      </c>
      <c r="L25" s="6">
        <f t="shared" si="3"/>
        <v>8</v>
      </c>
      <c r="M25" s="6">
        <f t="shared" si="4"/>
        <v>16</v>
      </c>
      <c r="N25" s="6">
        <f t="shared" si="5"/>
        <v>9</v>
      </c>
      <c r="O25" s="6">
        <f t="shared" si="6"/>
        <v>2</v>
      </c>
    </row>
    <row r="26" spans="1:20" x14ac:dyDescent="0.3">
      <c r="A26" s="1">
        <v>43439.555844907401</v>
      </c>
      <c r="B26" s="2" t="s">
        <v>153</v>
      </c>
      <c r="C26" s="2" t="s">
        <v>219</v>
      </c>
      <c r="D26" s="2" t="s">
        <v>154</v>
      </c>
      <c r="E26" s="2" t="s">
        <v>19</v>
      </c>
      <c r="F26" s="2" t="s">
        <v>29</v>
      </c>
      <c r="G26" s="2" t="s">
        <v>14</v>
      </c>
      <c r="H26" s="2" t="s">
        <v>18</v>
      </c>
      <c r="I26" s="2" t="s">
        <v>17</v>
      </c>
      <c r="J26" s="2" t="s">
        <v>219</v>
      </c>
      <c r="K26" s="6">
        <f t="shared" si="2"/>
        <v>6</v>
      </c>
      <c r="L26" s="6">
        <f t="shared" si="3"/>
        <v>15</v>
      </c>
      <c r="M26" s="6">
        <f t="shared" si="4"/>
        <v>16</v>
      </c>
      <c r="N26" s="6">
        <f t="shared" si="5"/>
        <v>2</v>
      </c>
      <c r="O26" s="6">
        <f t="shared" si="6"/>
        <v>1</v>
      </c>
    </row>
    <row r="27" spans="1:20" x14ac:dyDescent="0.3">
      <c r="A27" s="1">
        <v>43439.558715277803</v>
      </c>
      <c r="B27" s="2" t="s">
        <v>149</v>
      </c>
      <c r="C27" s="2" t="s">
        <v>220</v>
      </c>
      <c r="D27" s="2" t="s">
        <v>150</v>
      </c>
      <c r="E27" s="2" t="s">
        <v>39</v>
      </c>
      <c r="F27" s="2" t="s">
        <v>36</v>
      </c>
      <c r="G27" s="2" t="s">
        <v>14</v>
      </c>
      <c r="H27" s="2" t="s">
        <v>19</v>
      </c>
      <c r="I27" s="2" t="s">
        <v>17</v>
      </c>
      <c r="J27" s="2" t="s">
        <v>220</v>
      </c>
      <c r="K27" s="6">
        <f t="shared" si="2"/>
        <v>7</v>
      </c>
      <c r="L27" s="6">
        <f t="shared" si="3"/>
        <v>9</v>
      </c>
      <c r="M27" s="6">
        <f t="shared" si="4"/>
        <v>16</v>
      </c>
      <c r="N27" s="6">
        <f t="shared" si="5"/>
        <v>6</v>
      </c>
      <c r="O27" s="6">
        <f t="shared" si="6"/>
        <v>1</v>
      </c>
    </row>
    <row r="28" spans="1:20" x14ac:dyDescent="0.3">
      <c r="A28" s="1">
        <v>43439.553275462997</v>
      </c>
      <c r="B28" s="2" t="s">
        <v>133</v>
      </c>
      <c r="C28" s="2" t="s">
        <v>221</v>
      </c>
      <c r="D28" s="2" t="s">
        <v>134</v>
      </c>
      <c r="E28" s="2" t="s">
        <v>39</v>
      </c>
      <c r="F28" s="2" t="s">
        <v>17</v>
      </c>
      <c r="G28" s="2" t="s">
        <v>19</v>
      </c>
      <c r="H28" s="2" t="s">
        <v>29</v>
      </c>
      <c r="I28" s="2" t="s">
        <v>14</v>
      </c>
      <c r="J28" s="2" t="s">
        <v>221</v>
      </c>
      <c r="K28" s="6">
        <f t="shared" si="2"/>
        <v>7</v>
      </c>
      <c r="L28" s="6">
        <f t="shared" si="3"/>
        <v>1</v>
      </c>
      <c r="M28" s="6">
        <f t="shared" si="4"/>
        <v>6</v>
      </c>
      <c r="N28" s="6">
        <f t="shared" si="5"/>
        <v>15</v>
      </c>
      <c r="O28" s="6">
        <f t="shared" si="6"/>
        <v>16</v>
      </c>
    </row>
    <row r="29" spans="1:20" x14ac:dyDescent="0.3">
      <c r="A29" s="1">
        <v>43439.553356481498</v>
      </c>
      <c r="B29" s="2" t="s">
        <v>78</v>
      </c>
      <c r="C29" s="2" t="s">
        <v>222</v>
      </c>
      <c r="D29" s="2" t="s">
        <v>79</v>
      </c>
      <c r="E29" s="2" t="s">
        <v>39</v>
      </c>
      <c r="F29" s="2" t="s">
        <v>36</v>
      </c>
      <c r="G29" s="2" t="s">
        <v>27</v>
      </c>
      <c r="H29" s="2" t="s">
        <v>20</v>
      </c>
      <c r="I29" s="2" t="s">
        <v>24</v>
      </c>
      <c r="J29" s="2" t="s">
        <v>222</v>
      </c>
      <c r="K29" s="6">
        <f t="shared" si="2"/>
        <v>7</v>
      </c>
      <c r="L29" s="6">
        <f t="shared" si="3"/>
        <v>9</v>
      </c>
      <c r="M29" s="6">
        <f t="shared" si="4"/>
        <v>5</v>
      </c>
      <c r="N29" s="6">
        <f t="shared" si="5"/>
        <v>18</v>
      </c>
      <c r="O29" s="6">
        <f t="shared" si="6"/>
        <v>17</v>
      </c>
    </row>
    <row r="30" spans="1:20" x14ac:dyDescent="0.3">
      <c r="A30" s="1">
        <v>43439.552962962996</v>
      </c>
      <c r="B30" s="2" t="s">
        <v>131</v>
      </c>
      <c r="C30" s="2" t="s">
        <v>223</v>
      </c>
      <c r="D30" s="2" t="s">
        <v>132</v>
      </c>
      <c r="E30" s="2" t="s">
        <v>39</v>
      </c>
      <c r="F30" s="2" t="s">
        <v>17</v>
      </c>
      <c r="G30" s="2" t="s">
        <v>14</v>
      </c>
      <c r="H30" s="2" t="s">
        <v>19</v>
      </c>
      <c r="I30" s="2" t="s">
        <v>29</v>
      </c>
      <c r="J30" s="2" t="s">
        <v>223</v>
      </c>
      <c r="K30" s="6">
        <f t="shared" si="2"/>
        <v>7</v>
      </c>
      <c r="L30" s="6">
        <f t="shared" si="3"/>
        <v>1</v>
      </c>
      <c r="M30" s="6">
        <f t="shared" si="4"/>
        <v>16</v>
      </c>
      <c r="N30" s="6">
        <f t="shared" si="5"/>
        <v>6</v>
      </c>
      <c r="O30" s="6">
        <f t="shared" si="6"/>
        <v>15</v>
      </c>
    </row>
    <row r="31" spans="1:20" x14ac:dyDescent="0.3">
      <c r="A31" s="1">
        <v>43439.541770833297</v>
      </c>
      <c r="B31" s="2" t="s">
        <v>15</v>
      </c>
      <c r="C31" s="2" t="s">
        <v>224</v>
      </c>
      <c r="D31" s="2" t="s">
        <v>16</v>
      </c>
      <c r="E31" s="2" t="s">
        <v>39</v>
      </c>
      <c r="F31" s="2" t="s">
        <v>17</v>
      </c>
      <c r="G31" s="2" t="s">
        <v>18</v>
      </c>
      <c r="H31" s="2" t="s">
        <v>19</v>
      </c>
      <c r="I31" s="2" t="s">
        <v>20</v>
      </c>
      <c r="J31" s="2" t="s">
        <v>224</v>
      </c>
      <c r="K31" s="6">
        <f t="shared" si="2"/>
        <v>7</v>
      </c>
      <c r="L31" s="6">
        <f t="shared" si="3"/>
        <v>1</v>
      </c>
      <c r="M31" s="6">
        <f t="shared" si="4"/>
        <v>2</v>
      </c>
      <c r="N31" s="6">
        <f t="shared" si="5"/>
        <v>6</v>
      </c>
      <c r="O31" s="6">
        <f t="shared" si="6"/>
        <v>18</v>
      </c>
    </row>
    <row r="32" spans="1:20" x14ac:dyDescent="0.3">
      <c r="A32" s="1">
        <v>43439.5523032407</v>
      </c>
      <c r="B32" s="2" t="s">
        <v>88</v>
      </c>
      <c r="C32" s="2" t="s">
        <v>225</v>
      </c>
      <c r="D32" s="2" t="s">
        <v>89</v>
      </c>
      <c r="E32" s="2" t="s">
        <v>39</v>
      </c>
      <c r="F32" s="2" t="s">
        <v>29</v>
      </c>
      <c r="G32" s="2" t="s">
        <v>90</v>
      </c>
      <c r="H32" s="2" t="s">
        <v>27</v>
      </c>
      <c r="I32" s="2" t="s">
        <v>17</v>
      </c>
      <c r="J32" s="2" t="s">
        <v>225</v>
      </c>
      <c r="K32" s="6">
        <f t="shared" si="2"/>
        <v>7</v>
      </c>
      <c r="L32" s="6">
        <f t="shared" si="3"/>
        <v>15</v>
      </c>
      <c r="M32" s="6">
        <f t="shared" si="4"/>
        <v>12</v>
      </c>
      <c r="N32" s="6">
        <f t="shared" si="5"/>
        <v>5</v>
      </c>
      <c r="O32" s="6">
        <f t="shared" si="6"/>
        <v>1</v>
      </c>
    </row>
    <row r="33" spans="1:15" x14ac:dyDescent="0.3">
      <c r="A33" s="1">
        <v>43439.555266203701</v>
      </c>
      <c r="B33" s="2" t="s">
        <v>113</v>
      </c>
      <c r="C33" s="2" t="s">
        <v>226</v>
      </c>
      <c r="D33" s="2" t="s">
        <v>114</v>
      </c>
      <c r="E33" s="2" t="s">
        <v>39</v>
      </c>
      <c r="F33" s="2" t="s">
        <v>18</v>
      </c>
      <c r="G33" s="2" t="s">
        <v>10</v>
      </c>
      <c r="H33" s="2" t="s">
        <v>24</v>
      </c>
      <c r="I33" s="2" t="s">
        <v>11</v>
      </c>
      <c r="J33" s="2" t="s">
        <v>226</v>
      </c>
      <c r="K33" s="6">
        <f t="shared" si="2"/>
        <v>7</v>
      </c>
      <c r="L33" s="6">
        <f t="shared" si="3"/>
        <v>2</v>
      </c>
      <c r="M33" s="6">
        <f t="shared" si="4"/>
        <v>13</v>
      </c>
      <c r="N33" s="6">
        <f t="shared" si="5"/>
        <v>17</v>
      </c>
      <c r="O33" s="6">
        <f t="shared" si="6"/>
        <v>14</v>
      </c>
    </row>
    <row r="34" spans="1:15" x14ac:dyDescent="0.3">
      <c r="A34" s="1">
        <v>43439.5555439815</v>
      </c>
      <c r="B34" s="2" t="s">
        <v>115</v>
      </c>
      <c r="C34" s="2" t="s">
        <v>227</v>
      </c>
      <c r="D34" s="2" t="s">
        <v>116</v>
      </c>
      <c r="E34" s="2" t="s">
        <v>39</v>
      </c>
      <c r="F34" s="2" t="s">
        <v>18</v>
      </c>
      <c r="G34" s="2" t="s">
        <v>14</v>
      </c>
      <c r="H34" s="2" t="s">
        <v>29</v>
      </c>
      <c r="I34" s="2" t="s">
        <v>20</v>
      </c>
      <c r="J34" s="2" t="s">
        <v>227</v>
      </c>
      <c r="K34" s="6">
        <f t="shared" si="2"/>
        <v>7</v>
      </c>
      <c r="L34" s="6">
        <f t="shared" si="3"/>
        <v>2</v>
      </c>
      <c r="M34" s="6">
        <f t="shared" si="4"/>
        <v>16</v>
      </c>
      <c r="N34" s="6">
        <f t="shared" si="5"/>
        <v>15</v>
      </c>
      <c r="O34" s="6">
        <f t="shared" si="6"/>
        <v>18</v>
      </c>
    </row>
    <row r="35" spans="1:15" x14ac:dyDescent="0.3">
      <c r="A35" s="1">
        <v>43439.551134259302</v>
      </c>
      <c r="B35" s="2" t="s">
        <v>52</v>
      </c>
      <c r="C35" s="2" t="s">
        <v>228</v>
      </c>
      <c r="D35" s="2" t="s">
        <v>53</v>
      </c>
      <c r="E35" s="2" t="s">
        <v>23</v>
      </c>
      <c r="F35" s="2" t="s">
        <v>11</v>
      </c>
      <c r="G35" s="2" t="s">
        <v>18</v>
      </c>
      <c r="H35" s="2" t="s">
        <v>14</v>
      </c>
      <c r="I35" s="2" t="s">
        <v>19</v>
      </c>
      <c r="J35" s="2" t="s">
        <v>228</v>
      </c>
      <c r="K35" s="6">
        <f t="shared" si="2"/>
        <v>8</v>
      </c>
      <c r="L35" s="6">
        <f t="shared" si="3"/>
        <v>14</v>
      </c>
      <c r="M35" s="6">
        <f t="shared" si="4"/>
        <v>2</v>
      </c>
      <c r="N35" s="6">
        <f t="shared" si="5"/>
        <v>16</v>
      </c>
      <c r="O35" s="6">
        <f t="shared" si="6"/>
        <v>6</v>
      </c>
    </row>
    <row r="36" spans="1:15" x14ac:dyDescent="0.3">
      <c r="A36" s="1">
        <v>43439.553993055597</v>
      </c>
      <c r="B36" s="2" t="s">
        <v>123</v>
      </c>
      <c r="C36" s="2" t="s">
        <v>229</v>
      </c>
      <c r="D36" s="2" t="s">
        <v>124</v>
      </c>
      <c r="E36" s="2" t="s">
        <v>23</v>
      </c>
      <c r="F36" s="2" t="s">
        <v>17</v>
      </c>
      <c r="G36" s="2" t="s">
        <v>11</v>
      </c>
      <c r="H36" s="2" t="s">
        <v>90</v>
      </c>
      <c r="I36" s="2" t="s">
        <v>36</v>
      </c>
      <c r="J36" s="2" t="s">
        <v>229</v>
      </c>
      <c r="K36" s="6">
        <f t="shared" si="2"/>
        <v>8</v>
      </c>
      <c r="L36" s="6">
        <f t="shared" si="3"/>
        <v>1</v>
      </c>
      <c r="M36" s="6">
        <f t="shared" si="4"/>
        <v>14</v>
      </c>
      <c r="N36" s="6">
        <f t="shared" si="5"/>
        <v>12</v>
      </c>
      <c r="O36" s="6">
        <f t="shared" si="6"/>
        <v>9</v>
      </c>
    </row>
    <row r="37" spans="1:15" x14ac:dyDescent="0.3">
      <c r="A37" s="1">
        <v>43439.555486111101</v>
      </c>
      <c r="B37" s="2" t="s">
        <v>127</v>
      </c>
      <c r="C37" s="2" t="s">
        <v>230</v>
      </c>
      <c r="D37" s="2" t="s">
        <v>128</v>
      </c>
      <c r="E37" s="2" t="s">
        <v>23</v>
      </c>
      <c r="F37" s="2" t="s">
        <v>18</v>
      </c>
      <c r="G37" s="2" t="s">
        <v>14</v>
      </c>
      <c r="H37" s="2" t="s">
        <v>39</v>
      </c>
      <c r="I37" s="2" t="s">
        <v>29</v>
      </c>
      <c r="J37" s="2" t="s">
        <v>230</v>
      </c>
      <c r="K37" s="6">
        <f t="shared" si="2"/>
        <v>8</v>
      </c>
      <c r="L37" s="6">
        <f t="shared" si="3"/>
        <v>2</v>
      </c>
      <c r="M37" s="6">
        <f t="shared" si="4"/>
        <v>16</v>
      </c>
      <c r="N37" s="6">
        <f t="shared" si="5"/>
        <v>7</v>
      </c>
      <c r="O37" s="6">
        <f t="shared" si="6"/>
        <v>15</v>
      </c>
    </row>
    <row r="38" spans="1:15" x14ac:dyDescent="0.3">
      <c r="A38" s="1">
        <v>43439.5544212963</v>
      </c>
      <c r="B38" s="2" t="s">
        <v>82</v>
      </c>
      <c r="C38" s="2" t="s">
        <v>231</v>
      </c>
      <c r="D38" s="2" t="s">
        <v>83</v>
      </c>
      <c r="E38" s="2" t="s">
        <v>23</v>
      </c>
      <c r="F38" s="2" t="s">
        <v>18</v>
      </c>
      <c r="G38" s="2" t="s">
        <v>10</v>
      </c>
      <c r="H38" s="2" t="s">
        <v>11</v>
      </c>
      <c r="I38" s="2" t="s">
        <v>20</v>
      </c>
      <c r="J38" s="2" t="s">
        <v>231</v>
      </c>
      <c r="K38" s="6">
        <f t="shared" si="2"/>
        <v>8</v>
      </c>
      <c r="L38" s="6">
        <f t="shared" si="3"/>
        <v>2</v>
      </c>
      <c r="M38" s="6">
        <f t="shared" si="4"/>
        <v>13</v>
      </c>
      <c r="N38" s="6">
        <f t="shared" si="5"/>
        <v>14</v>
      </c>
      <c r="O38" s="6">
        <f t="shared" si="6"/>
        <v>18</v>
      </c>
    </row>
    <row r="39" spans="1:15" x14ac:dyDescent="0.3">
      <c r="A39" s="1">
        <v>43439.558206018497</v>
      </c>
      <c r="B39" s="2" t="s">
        <v>145</v>
      </c>
      <c r="C39" s="2" t="s">
        <v>232</v>
      </c>
      <c r="D39" s="2" t="s">
        <v>146</v>
      </c>
      <c r="E39" s="2" t="s">
        <v>23</v>
      </c>
      <c r="F39" s="2" t="s">
        <v>18</v>
      </c>
      <c r="G39" s="2" t="s">
        <v>14</v>
      </c>
      <c r="H39" s="2" t="s">
        <v>29</v>
      </c>
      <c r="I39" s="2" t="s">
        <v>36</v>
      </c>
      <c r="J39" s="2" t="s">
        <v>232</v>
      </c>
      <c r="K39" s="6">
        <f t="shared" si="2"/>
        <v>8</v>
      </c>
      <c r="L39" s="6">
        <f t="shared" si="3"/>
        <v>2</v>
      </c>
      <c r="M39" s="6">
        <f t="shared" si="4"/>
        <v>16</v>
      </c>
      <c r="N39" s="6">
        <f t="shared" si="5"/>
        <v>15</v>
      </c>
      <c r="O39" s="6">
        <f t="shared" si="6"/>
        <v>9</v>
      </c>
    </row>
    <row r="40" spans="1:15" x14ac:dyDescent="0.3">
      <c r="A40" s="1">
        <v>43439.550752314797</v>
      </c>
      <c r="B40" s="2" t="s">
        <v>137</v>
      </c>
      <c r="C40" s="2" t="s">
        <v>233</v>
      </c>
      <c r="D40" s="2" t="s">
        <v>138</v>
      </c>
      <c r="E40" s="2" t="s">
        <v>23</v>
      </c>
      <c r="F40" s="2" t="s">
        <v>39</v>
      </c>
      <c r="G40" s="2" t="s">
        <v>17</v>
      </c>
      <c r="H40" s="2" t="s">
        <v>29</v>
      </c>
      <c r="I40" s="2" t="s">
        <v>11</v>
      </c>
      <c r="J40" s="2" t="s">
        <v>233</v>
      </c>
      <c r="K40" s="6">
        <f t="shared" si="2"/>
        <v>8</v>
      </c>
      <c r="L40" s="6">
        <f t="shared" si="3"/>
        <v>7</v>
      </c>
      <c r="M40" s="6">
        <f t="shared" si="4"/>
        <v>1</v>
      </c>
      <c r="N40" s="6">
        <f t="shared" si="5"/>
        <v>15</v>
      </c>
      <c r="O40" s="6">
        <f t="shared" si="6"/>
        <v>14</v>
      </c>
    </row>
    <row r="41" spans="1:15" x14ac:dyDescent="0.3">
      <c r="A41" s="1">
        <v>43439.550717592603</v>
      </c>
      <c r="B41" s="2" t="s">
        <v>117</v>
      </c>
      <c r="C41" s="2" t="s">
        <v>234</v>
      </c>
      <c r="D41" s="2" t="s">
        <v>118</v>
      </c>
      <c r="E41" s="2" t="s">
        <v>23</v>
      </c>
      <c r="F41" s="2" t="s">
        <v>161</v>
      </c>
      <c r="G41" s="2" t="s">
        <v>17</v>
      </c>
      <c r="H41" s="2" t="s">
        <v>29</v>
      </c>
      <c r="I41" s="2" t="s">
        <v>14</v>
      </c>
      <c r="J41" s="2" t="s">
        <v>234</v>
      </c>
      <c r="K41" s="6">
        <f t="shared" si="2"/>
        <v>8</v>
      </c>
      <c r="L41" s="6">
        <f t="shared" si="3"/>
        <v>10</v>
      </c>
      <c r="M41" s="6">
        <f t="shared" si="4"/>
        <v>1</v>
      </c>
      <c r="N41" s="6">
        <f t="shared" si="5"/>
        <v>15</v>
      </c>
      <c r="O41" s="6">
        <f t="shared" si="6"/>
        <v>16</v>
      </c>
    </row>
    <row r="42" spans="1:15" x14ac:dyDescent="0.3">
      <c r="A42" s="1">
        <v>43439.543495370403</v>
      </c>
      <c r="B42" s="2" t="s">
        <v>21</v>
      </c>
      <c r="C42" s="2" t="s">
        <v>235</v>
      </c>
      <c r="D42" s="2" t="s">
        <v>22</v>
      </c>
      <c r="E42" s="2" t="s">
        <v>23</v>
      </c>
      <c r="F42" s="2" t="s">
        <v>11</v>
      </c>
      <c r="G42" s="2" t="s">
        <v>24</v>
      </c>
      <c r="H42" s="2" t="s">
        <v>20</v>
      </c>
      <c r="I42" s="2" t="s">
        <v>18</v>
      </c>
      <c r="J42" s="2" t="s">
        <v>235</v>
      </c>
      <c r="K42" s="6">
        <f t="shared" si="2"/>
        <v>8</v>
      </c>
      <c r="L42" s="6">
        <f t="shared" si="3"/>
        <v>14</v>
      </c>
      <c r="M42" s="6">
        <f t="shared" si="4"/>
        <v>17</v>
      </c>
      <c r="N42" s="6">
        <f t="shared" si="5"/>
        <v>18</v>
      </c>
      <c r="O42" s="6">
        <f t="shared" si="6"/>
        <v>2</v>
      </c>
    </row>
    <row r="43" spans="1:15" x14ac:dyDescent="0.3">
      <c r="A43" s="1">
        <v>43439.554270833301</v>
      </c>
      <c r="B43" s="2" t="s">
        <v>99</v>
      </c>
      <c r="C43" s="2" t="s">
        <v>236</v>
      </c>
      <c r="D43" s="2" t="s">
        <v>100</v>
      </c>
      <c r="E43" s="2" t="s">
        <v>36</v>
      </c>
      <c r="F43" s="2" t="s">
        <v>10</v>
      </c>
      <c r="G43" s="2" t="s">
        <v>39</v>
      </c>
      <c r="H43" s="2" t="s">
        <v>17</v>
      </c>
      <c r="I43" s="2" t="s">
        <v>18</v>
      </c>
      <c r="J43" s="2" t="s">
        <v>236</v>
      </c>
      <c r="K43" s="6">
        <f t="shared" si="2"/>
        <v>9</v>
      </c>
      <c r="L43" s="6">
        <f t="shared" si="3"/>
        <v>13</v>
      </c>
      <c r="M43" s="6">
        <f t="shared" si="4"/>
        <v>7</v>
      </c>
      <c r="N43" s="6">
        <f t="shared" si="5"/>
        <v>1</v>
      </c>
      <c r="O43" s="6">
        <f t="shared" si="6"/>
        <v>2</v>
      </c>
    </row>
    <row r="44" spans="1:15" x14ac:dyDescent="0.3">
      <c r="A44" s="1">
        <v>43439.546527777798</v>
      </c>
      <c r="B44" s="2" t="s">
        <v>34</v>
      </c>
      <c r="C44" s="2" t="s">
        <v>237</v>
      </c>
      <c r="D44" s="2" t="s">
        <v>35</v>
      </c>
      <c r="E44" s="2" t="s">
        <v>36</v>
      </c>
      <c r="F44" s="2" t="s">
        <v>20</v>
      </c>
      <c r="G44" s="2" t="s">
        <v>18</v>
      </c>
      <c r="H44" s="2" t="s">
        <v>10</v>
      </c>
      <c r="I44" s="2" t="s">
        <v>19</v>
      </c>
      <c r="J44" s="2" t="s">
        <v>237</v>
      </c>
      <c r="K44" s="6">
        <f t="shared" si="2"/>
        <v>9</v>
      </c>
      <c r="L44" s="6">
        <f t="shared" si="3"/>
        <v>18</v>
      </c>
      <c r="M44" s="6">
        <f t="shared" si="4"/>
        <v>2</v>
      </c>
      <c r="N44" s="6">
        <f t="shared" si="5"/>
        <v>13</v>
      </c>
      <c r="O44" s="6">
        <f t="shared" si="6"/>
        <v>6</v>
      </c>
    </row>
    <row r="45" spans="1:15" x14ac:dyDescent="0.3">
      <c r="A45" s="1">
        <v>43439.554305555597</v>
      </c>
      <c r="B45" s="2" t="s">
        <v>143</v>
      </c>
      <c r="C45" s="2" t="s">
        <v>238</v>
      </c>
      <c r="D45" s="2" t="s">
        <v>144</v>
      </c>
      <c r="E45" s="2" t="s">
        <v>36</v>
      </c>
      <c r="F45" s="2" t="s">
        <v>17</v>
      </c>
      <c r="G45" s="2" t="s">
        <v>161</v>
      </c>
      <c r="H45" s="2" t="s">
        <v>18</v>
      </c>
      <c r="I45" s="2" t="s">
        <v>19</v>
      </c>
      <c r="J45" s="2" t="s">
        <v>238</v>
      </c>
      <c r="K45" s="6">
        <f t="shared" si="2"/>
        <v>9</v>
      </c>
      <c r="L45" s="6">
        <f t="shared" si="3"/>
        <v>1</v>
      </c>
      <c r="M45" s="6">
        <f t="shared" si="4"/>
        <v>10</v>
      </c>
      <c r="N45" s="6">
        <f t="shared" si="5"/>
        <v>2</v>
      </c>
      <c r="O45" s="6">
        <f t="shared" si="6"/>
        <v>6</v>
      </c>
    </row>
    <row r="46" spans="1:15" x14ac:dyDescent="0.3">
      <c r="A46" s="1">
        <v>43439.551493055602</v>
      </c>
      <c r="B46" s="2" t="s">
        <v>68</v>
      </c>
      <c r="C46" s="2" t="s">
        <v>239</v>
      </c>
      <c r="D46" s="2" t="s">
        <v>69</v>
      </c>
      <c r="E46" s="2" t="s">
        <v>36</v>
      </c>
      <c r="F46" s="2" t="s">
        <v>14</v>
      </c>
      <c r="G46" s="2" t="s">
        <v>11</v>
      </c>
      <c r="H46" s="2" t="s">
        <v>23</v>
      </c>
      <c r="I46" s="2" t="s">
        <v>20</v>
      </c>
      <c r="J46" s="2" t="s">
        <v>239</v>
      </c>
      <c r="K46" s="6">
        <f t="shared" si="2"/>
        <v>9</v>
      </c>
      <c r="L46" s="6">
        <f t="shared" si="3"/>
        <v>16</v>
      </c>
      <c r="M46" s="6">
        <f t="shared" si="4"/>
        <v>14</v>
      </c>
      <c r="N46" s="6">
        <f t="shared" si="5"/>
        <v>8</v>
      </c>
      <c r="O46" s="6">
        <f t="shared" si="6"/>
        <v>18</v>
      </c>
    </row>
    <row r="47" spans="1:15" x14ac:dyDescent="0.3">
      <c r="A47" s="1">
        <v>43439.552268518499</v>
      </c>
      <c r="B47" s="2" t="s">
        <v>91</v>
      </c>
      <c r="C47" s="2" t="s">
        <v>240</v>
      </c>
      <c r="D47" s="2" t="s">
        <v>92</v>
      </c>
      <c r="E47" s="2" t="s">
        <v>36</v>
      </c>
      <c r="F47" s="2" t="s">
        <v>29</v>
      </c>
      <c r="G47" s="2" t="s">
        <v>10</v>
      </c>
      <c r="H47" s="2" t="s">
        <v>17</v>
      </c>
      <c r="I47" s="2" t="s">
        <v>14</v>
      </c>
      <c r="J47" s="2" t="s">
        <v>240</v>
      </c>
      <c r="K47" s="6">
        <f t="shared" si="2"/>
        <v>9</v>
      </c>
      <c r="L47" s="6">
        <f t="shared" si="3"/>
        <v>15</v>
      </c>
      <c r="M47" s="6">
        <f t="shared" si="4"/>
        <v>13</v>
      </c>
      <c r="N47" s="6">
        <f t="shared" si="5"/>
        <v>1</v>
      </c>
      <c r="O47" s="6">
        <f t="shared" si="6"/>
        <v>16</v>
      </c>
    </row>
    <row r="48" spans="1:15" x14ac:dyDescent="0.3">
      <c r="A48" s="1">
        <v>43439.552939814799</v>
      </c>
      <c r="B48" s="2" t="s">
        <v>103</v>
      </c>
      <c r="C48" s="2" t="s">
        <v>241</v>
      </c>
      <c r="D48" s="2" t="s">
        <v>104</v>
      </c>
      <c r="E48" s="2" t="s">
        <v>13</v>
      </c>
      <c r="F48" s="2" t="s">
        <v>28</v>
      </c>
      <c r="G48" s="2" t="s">
        <v>18</v>
      </c>
      <c r="H48" s="2" t="s">
        <v>39</v>
      </c>
      <c r="I48" s="2" t="s">
        <v>14</v>
      </c>
      <c r="J48" s="2" t="s">
        <v>241</v>
      </c>
      <c r="K48" s="6">
        <f t="shared" si="2"/>
        <v>11</v>
      </c>
      <c r="L48" s="6">
        <f t="shared" si="3"/>
        <v>3</v>
      </c>
      <c r="M48" s="6">
        <f t="shared" si="4"/>
        <v>2</v>
      </c>
      <c r="N48" s="6">
        <f t="shared" si="5"/>
        <v>7</v>
      </c>
      <c r="O48" s="6">
        <f t="shared" si="6"/>
        <v>16</v>
      </c>
    </row>
    <row r="49" spans="1:15" x14ac:dyDescent="0.3">
      <c r="A49" s="1">
        <v>43439.553252314799</v>
      </c>
      <c r="B49" s="2" t="s">
        <v>135</v>
      </c>
      <c r="C49" s="2" t="s">
        <v>242</v>
      </c>
      <c r="D49" s="2" t="s">
        <v>136</v>
      </c>
      <c r="E49" s="2" t="s">
        <v>13</v>
      </c>
      <c r="F49" s="2" t="s">
        <v>39</v>
      </c>
      <c r="G49" s="2" t="s">
        <v>17</v>
      </c>
      <c r="H49" s="2" t="s">
        <v>29</v>
      </c>
      <c r="I49" s="2" t="s">
        <v>14</v>
      </c>
      <c r="J49" s="2" t="s">
        <v>242</v>
      </c>
      <c r="K49" s="6">
        <f t="shared" si="2"/>
        <v>11</v>
      </c>
      <c r="L49" s="6">
        <f t="shared" si="3"/>
        <v>7</v>
      </c>
      <c r="M49" s="6">
        <f t="shared" si="4"/>
        <v>1</v>
      </c>
      <c r="N49" s="6">
        <f t="shared" si="5"/>
        <v>15</v>
      </c>
      <c r="O49" s="6">
        <f t="shared" si="6"/>
        <v>16</v>
      </c>
    </row>
    <row r="50" spans="1:15" x14ac:dyDescent="0.3">
      <c r="A50" s="1">
        <v>43438.439004629603</v>
      </c>
      <c r="B50" s="2" t="s">
        <v>8</v>
      </c>
      <c r="C50" s="2" t="s">
        <v>243</v>
      </c>
      <c r="D50" s="2" t="s">
        <v>9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14</v>
      </c>
      <c r="J50" s="2" t="s">
        <v>243</v>
      </c>
      <c r="K50" s="6">
        <f t="shared" si="2"/>
        <v>13</v>
      </c>
      <c r="L50" s="6">
        <f t="shared" si="3"/>
        <v>14</v>
      </c>
      <c r="M50" s="6">
        <f t="shared" si="4"/>
        <v>4</v>
      </c>
      <c r="N50" s="6">
        <f t="shared" si="5"/>
        <v>11</v>
      </c>
      <c r="O50" s="6">
        <f t="shared" si="6"/>
        <v>16</v>
      </c>
    </row>
    <row r="51" spans="1:15" x14ac:dyDescent="0.3">
      <c r="A51" s="1">
        <v>43439.552939814799</v>
      </c>
      <c r="B51" s="2" t="s">
        <v>60</v>
      </c>
      <c r="C51" s="2" t="s">
        <v>244</v>
      </c>
      <c r="D51" s="2" t="s">
        <v>61</v>
      </c>
      <c r="E51" s="2" t="s">
        <v>10</v>
      </c>
      <c r="F51" s="2" t="s">
        <v>39</v>
      </c>
      <c r="G51" s="2" t="s">
        <v>14</v>
      </c>
      <c r="H51" s="2" t="s">
        <v>17</v>
      </c>
      <c r="I51" s="2" t="s">
        <v>18</v>
      </c>
      <c r="J51" s="2" t="s">
        <v>244</v>
      </c>
      <c r="K51" s="6">
        <f t="shared" si="2"/>
        <v>13</v>
      </c>
      <c r="L51" s="6">
        <f t="shared" si="3"/>
        <v>7</v>
      </c>
      <c r="M51" s="6">
        <f t="shared" si="4"/>
        <v>16</v>
      </c>
      <c r="N51" s="6">
        <f t="shared" si="5"/>
        <v>1</v>
      </c>
      <c r="O51" s="6">
        <f t="shared" si="6"/>
        <v>2</v>
      </c>
    </row>
    <row r="52" spans="1:15" x14ac:dyDescent="0.3">
      <c r="A52" s="1">
        <v>43439.553622685198</v>
      </c>
      <c r="B52" s="2" t="s">
        <v>80</v>
      </c>
      <c r="C52" s="2" t="s">
        <v>245</v>
      </c>
      <c r="D52" s="2" t="s">
        <v>81</v>
      </c>
      <c r="E52" s="2" t="s">
        <v>29</v>
      </c>
      <c r="F52" s="2" t="s">
        <v>17</v>
      </c>
      <c r="G52" s="2" t="s">
        <v>36</v>
      </c>
      <c r="H52" s="2" t="s">
        <v>39</v>
      </c>
      <c r="I52" s="2" t="s">
        <v>24</v>
      </c>
      <c r="J52" s="2" t="s">
        <v>245</v>
      </c>
      <c r="K52" s="6">
        <f t="shared" si="2"/>
        <v>15</v>
      </c>
      <c r="L52" s="6">
        <f t="shared" si="3"/>
        <v>1</v>
      </c>
      <c r="M52" s="6">
        <f t="shared" si="4"/>
        <v>9</v>
      </c>
      <c r="N52" s="6">
        <f t="shared" si="5"/>
        <v>7</v>
      </c>
      <c r="O52" s="6">
        <f t="shared" si="6"/>
        <v>17</v>
      </c>
    </row>
    <row r="53" spans="1:15" x14ac:dyDescent="0.3">
      <c r="A53" s="1">
        <v>43439.550856481503</v>
      </c>
      <c r="B53" s="2" t="s">
        <v>93</v>
      </c>
      <c r="C53" s="2" t="s">
        <v>246</v>
      </c>
      <c r="D53" s="2" t="s">
        <v>94</v>
      </c>
      <c r="E53" s="2" t="s">
        <v>29</v>
      </c>
      <c r="F53" s="2" t="s">
        <v>17</v>
      </c>
      <c r="G53" s="2" t="s">
        <v>36</v>
      </c>
      <c r="H53" s="2" t="s">
        <v>13</v>
      </c>
      <c r="I53" s="2" t="s">
        <v>19</v>
      </c>
      <c r="J53" s="2" t="s">
        <v>246</v>
      </c>
      <c r="K53" s="6">
        <f t="shared" si="2"/>
        <v>15</v>
      </c>
      <c r="L53" s="6">
        <f t="shared" si="3"/>
        <v>1</v>
      </c>
      <c r="M53" s="6">
        <f t="shared" si="4"/>
        <v>9</v>
      </c>
      <c r="N53" s="6">
        <f t="shared" si="5"/>
        <v>11</v>
      </c>
      <c r="O53" s="6">
        <f t="shared" si="6"/>
        <v>6</v>
      </c>
    </row>
    <row r="54" spans="1:15" x14ac:dyDescent="0.3">
      <c r="A54" s="1">
        <v>43439.551979166703</v>
      </c>
      <c r="B54" s="2" t="s">
        <v>44</v>
      </c>
      <c r="C54" s="2" t="s">
        <v>247</v>
      </c>
      <c r="D54" s="2" t="s">
        <v>45</v>
      </c>
      <c r="E54" s="2" t="s">
        <v>29</v>
      </c>
      <c r="F54" s="2" t="s">
        <v>27</v>
      </c>
      <c r="G54" s="2" t="s">
        <v>10</v>
      </c>
      <c r="H54" s="2" t="s">
        <v>14</v>
      </c>
      <c r="I54" s="2" t="s">
        <v>19</v>
      </c>
      <c r="J54" s="2" t="s">
        <v>247</v>
      </c>
      <c r="K54" s="6">
        <f t="shared" si="2"/>
        <v>15</v>
      </c>
      <c r="L54" s="6">
        <f t="shared" si="3"/>
        <v>5</v>
      </c>
      <c r="M54" s="6">
        <f t="shared" si="4"/>
        <v>13</v>
      </c>
      <c r="N54" s="6">
        <f t="shared" si="5"/>
        <v>16</v>
      </c>
      <c r="O54" s="6">
        <f t="shared" si="6"/>
        <v>6</v>
      </c>
    </row>
    <row r="55" spans="1:15" x14ac:dyDescent="0.3">
      <c r="A55" s="1">
        <v>43439.555416666699</v>
      </c>
      <c r="B55" s="2" t="s">
        <v>147</v>
      </c>
      <c r="C55" s="2" t="s">
        <v>248</v>
      </c>
      <c r="D55" s="2" t="s">
        <v>148</v>
      </c>
      <c r="E55" s="2" t="s">
        <v>29</v>
      </c>
      <c r="F55" s="2" t="s">
        <v>17</v>
      </c>
      <c r="G55" s="2" t="s">
        <v>18</v>
      </c>
      <c r="H55" s="2" t="s">
        <v>19</v>
      </c>
      <c r="I55" s="2" t="s">
        <v>39</v>
      </c>
      <c r="J55" s="2" t="s">
        <v>248</v>
      </c>
      <c r="K55" s="6">
        <f t="shared" si="2"/>
        <v>15</v>
      </c>
      <c r="L55" s="6">
        <f t="shared" si="3"/>
        <v>1</v>
      </c>
      <c r="M55" s="6">
        <f t="shared" si="4"/>
        <v>2</v>
      </c>
      <c r="N55" s="6">
        <f t="shared" si="5"/>
        <v>6</v>
      </c>
      <c r="O55" s="6">
        <f t="shared" si="6"/>
        <v>7</v>
      </c>
    </row>
    <row r="56" spans="1:15" x14ac:dyDescent="0.3">
      <c r="A56" s="1">
        <v>43439.542951388903</v>
      </c>
      <c r="B56" s="2" t="s">
        <v>46</v>
      </c>
      <c r="C56" s="2" t="s">
        <v>249</v>
      </c>
      <c r="D56" s="2" t="s">
        <v>47</v>
      </c>
      <c r="E56" s="2" t="s">
        <v>29</v>
      </c>
      <c r="F56" s="2" t="s">
        <v>11</v>
      </c>
      <c r="G56" s="2" t="s">
        <v>13</v>
      </c>
      <c r="H56" s="2" t="s">
        <v>17</v>
      </c>
      <c r="I56" s="2" t="s">
        <v>14</v>
      </c>
      <c r="J56" s="2" t="s">
        <v>249</v>
      </c>
      <c r="K56" s="6">
        <f t="shared" si="2"/>
        <v>15</v>
      </c>
      <c r="L56" s="6">
        <f t="shared" si="3"/>
        <v>14</v>
      </c>
      <c r="M56" s="6">
        <f t="shared" si="4"/>
        <v>11</v>
      </c>
      <c r="N56" s="6">
        <f t="shared" si="5"/>
        <v>1</v>
      </c>
      <c r="O56" s="6">
        <f t="shared" si="6"/>
        <v>16</v>
      </c>
    </row>
    <row r="57" spans="1:15" x14ac:dyDescent="0.3">
      <c r="A57" s="1">
        <v>43439.552013888897</v>
      </c>
      <c r="B57" s="2" t="s">
        <v>54</v>
      </c>
      <c r="C57" s="2" t="s">
        <v>250</v>
      </c>
      <c r="D57" s="2" t="s">
        <v>55</v>
      </c>
      <c r="E57" s="2" t="s">
        <v>29</v>
      </c>
      <c r="F57" s="2" t="s">
        <v>17</v>
      </c>
      <c r="G57" s="2" t="s">
        <v>39</v>
      </c>
      <c r="H57" s="2" t="s">
        <v>36</v>
      </c>
      <c r="I57" s="2" t="s">
        <v>18</v>
      </c>
      <c r="J57" s="2" t="s">
        <v>250</v>
      </c>
      <c r="K57" s="6">
        <f t="shared" si="2"/>
        <v>15</v>
      </c>
      <c r="L57" s="6">
        <f t="shared" si="3"/>
        <v>1</v>
      </c>
      <c r="M57" s="6">
        <f t="shared" si="4"/>
        <v>7</v>
      </c>
      <c r="N57" s="6">
        <f t="shared" si="5"/>
        <v>9</v>
      </c>
      <c r="O57" s="6">
        <f t="shared" si="6"/>
        <v>2</v>
      </c>
    </row>
    <row r="58" spans="1:15" x14ac:dyDescent="0.3">
      <c r="A58" s="1">
        <v>43439.551226851901</v>
      </c>
      <c r="B58" s="2" t="s">
        <v>58</v>
      </c>
      <c r="C58" s="2" t="s">
        <v>251</v>
      </c>
      <c r="D58" s="2" t="s">
        <v>59</v>
      </c>
      <c r="E58" s="2" t="s">
        <v>29</v>
      </c>
      <c r="F58" s="2" t="s">
        <v>17</v>
      </c>
      <c r="G58" s="2" t="s">
        <v>39</v>
      </c>
      <c r="H58" s="2" t="s">
        <v>36</v>
      </c>
      <c r="I58" s="2" t="s">
        <v>18</v>
      </c>
      <c r="J58" s="2" t="s">
        <v>251</v>
      </c>
      <c r="K58" s="6">
        <f t="shared" si="2"/>
        <v>15</v>
      </c>
      <c r="L58" s="6">
        <f t="shared" si="3"/>
        <v>1</v>
      </c>
      <c r="M58" s="6">
        <f t="shared" si="4"/>
        <v>7</v>
      </c>
      <c r="N58" s="6">
        <f t="shared" si="5"/>
        <v>9</v>
      </c>
      <c r="O58" s="6">
        <f t="shared" si="6"/>
        <v>2</v>
      </c>
    </row>
    <row r="59" spans="1:15" x14ac:dyDescent="0.3">
      <c r="A59" s="1">
        <v>43439.550034722197</v>
      </c>
      <c r="B59" s="2" t="s">
        <v>40</v>
      </c>
      <c r="C59" s="2" t="s">
        <v>252</v>
      </c>
      <c r="D59" s="2" t="s">
        <v>41</v>
      </c>
      <c r="E59" s="2" t="s">
        <v>29</v>
      </c>
      <c r="F59" s="2" t="s">
        <v>17</v>
      </c>
      <c r="G59" s="2" t="s">
        <v>39</v>
      </c>
      <c r="H59" s="2" t="s">
        <v>36</v>
      </c>
      <c r="I59" s="2" t="s">
        <v>18</v>
      </c>
      <c r="J59" s="2" t="s">
        <v>252</v>
      </c>
      <c r="K59" s="6">
        <f t="shared" si="2"/>
        <v>15</v>
      </c>
      <c r="L59" s="6">
        <f t="shared" si="3"/>
        <v>1</v>
      </c>
      <c r="M59" s="6">
        <f t="shared" si="4"/>
        <v>7</v>
      </c>
      <c r="N59" s="6">
        <f t="shared" si="5"/>
        <v>9</v>
      </c>
      <c r="O59" s="6">
        <f t="shared" si="6"/>
        <v>2</v>
      </c>
    </row>
    <row r="60" spans="1:15" x14ac:dyDescent="0.3">
      <c r="A60" s="1">
        <v>43439.549537036997</v>
      </c>
      <c r="B60" s="2" t="s">
        <v>157</v>
      </c>
      <c r="C60" s="2" t="s">
        <v>253</v>
      </c>
      <c r="D60" s="2" t="s">
        <v>158</v>
      </c>
      <c r="E60" s="2" t="s">
        <v>29</v>
      </c>
      <c r="F60" s="2" t="s">
        <v>20</v>
      </c>
      <c r="G60" s="2" t="s">
        <v>19</v>
      </c>
      <c r="H60" s="2" t="s">
        <v>161</v>
      </c>
      <c r="I60" s="2" t="s">
        <v>18</v>
      </c>
      <c r="J60" s="2" t="s">
        <v>253</v>
      </c>
      <c r="K60" s="6">
        <f t="shared" si="2"/>
        <v>15</v>
      </c>
      <c r="L60" s="6">
        <f t="shared" si="3"/>
        <v>18</v>
      </c>
      <c r="M60" s="6">
        <f t="shared" si="4"/>
        <v>6</v>
      </c>
      <c r="N60" s="6">
        <f t="shared" si="5"/>
        <v>10</v>
      </c>
      <c r="O60" s="6">
        <f t="shared" si="6"/>
        <v>2</v>
      </c>
    </row>
    <row r="61" spans="1:15" x14ac:dyDescent="0.3">
      <c r="A61" s="1">
        <v>43439.5527546296</v>
      </c>
      <c r="B61" s="2" t="s">
        <v>97</v>
      </c>
      <c r="C61" s="2" t="s">
        <v>254</v>
      </c>
      <c r="D61" s="2" t="s">
        <v>98</v>
      </c>
      <c r="E61" s="2" t="s">
        <v>29</v>
      </c>
      <c r="F61" s="2" t="s">
        <v>17</v>
      </c>
      <c r="G61" s="2" t="s">
        <v>36</v>
      </c>
      <c r="H61" s="2" t="s">
        <v>39</v>
      </c>
      <c r="I61" s="2" t="s">
        <v>11</v>
      </c>
      <c r="J61" s="2" t="s">
        <v>254</v>
      </c>
      <c r="K61" s="6">
        <f t="shared" si="2"/>
        <v>15</v>
      </c>
      <c r="L61" s="6">
        <f t="shared" si="3"/>
        <v>1</v>
      </c>
      <c r="M61" s="6">
        <f t="shared" si="4"/>
        <v>9</v>
      </c>
      <c r="N61" s="6">
        <f t="shared" si="5"/>
        <v>7</v>
      </c>
      <c r="O61" s="6">
        <f t="shared" si="6"/>
        <v>14</v>
      </c>
    </row>
    <row r="62" spans="1:15" x14ac:dyDescent="0.3">
      <c r="A62" s="1">
        <v>43439.551203703697</v>
      </c>
      <c r="B62" s="2" t="s">
        <v>48</v>
      </c>
      <c r="C62" s="2" t="s">
        <v>255</v>
      </c>
      <c r="D62" s="2" t="s">
        <v>49</v>
      </c>
      <c r="E62" s="2" t="s">
        <v>29</v>
      </c>
      <c r="F62" s="2" t="s">
        <v>17</v>
      </c>
      <c r="G62" s="2" t="s">
        <v>39</v>
      </c>
      <c r="H62" s="2" t="s">
        <v>36</v>
      </c>
      <c r="I62" s="2" t="s">
        <v>18</v>
      </c>
      <c r="J62" s="2" t="s">
        <v>255</v>
      </c>
      <c r="K62" s="6">
        <f t="shared" si="2"/>
        <v>15</v>
      </c>
      <c r="L62" s="6">
        <f t="shared" si="3"/>
        <v>1</v>
      </c>
      <c r="M62" s="6">
        <f t="shared" si="4"/>
        <v>7</v>
      </c>
      <c r="N62" s="6">
        <f t="shared" si="5"/>
        <v>9</v>
      </c>
      <c r="O62" s="6">
        <f t="shared" si="6"/>
        <v>2</v>
      </c>
    </row>
    <row r="63" spans="1:15" x14ac:dyDescent="0.3">
      <c r="A63" s="1">
        <v>43439.552349537</v>
      </c>
      <c r="B63" s="2" t="s">
        <v>105</v>
      </c>
      <c r="C63" s="2" t="s">
        <v>256</v>
      </c>
      <c r="D63" s="2" t="s">
        <v>106</v>
      </c>
      <c r="E63" s="2" t="s">
        <v>29</v>
      </c>
      <c r="F63" s="2" t="s">
        <v>17</v>
      </c>
      <c r="G63" s="2" t="s">
        <v>39</v>
      </c>
      <c r="H63" s="2" t="s">
        <v>36</v>
      </c>
      <c r="I63" s="2" t="s">
        <v>14</v>
      </c>
      <c r="J63" s="2" t="s">
        <v>256</v>
      </c>
      <c r="K63" s="6">
        <f t="shared" si="2"/>
        <v>15</v>
      </c>
      <c r="L63" s="6">
        <f t="shared" si="3"/>
        <v>1</v>
      </c>
      <c r="M63" s="6">
        <f t="shared" si="4"/>
        <v>7</v>
      </c>
      <c r="N63" s="6">
        <f t="shared" si="5"/>
        <v>9</v>
      </c>
      <c r="O63" s="6">
        <f t="shared" si="6"/>
        <v>16</v>
      </c>
    </row>
    <row r="64" spans="1:15" x14ac:dyDescent="0.3">
      <c r="A64" s="1">
        <v>43439.550636574102</v>
      </c>
      <c r="B64" s="2" t="s">
        <v>86</v>
      </c>
      <c r="C64" s="2" t="s">
        <v>257</v>
      </c>
      <c r="D64" s="2" t="s">
        <v>87</v>
      </c>
      <c r="E64" s="2" t="s">
        <v>29</v>
      </c>
      <c r="F64" s="2" t="s">
        <v>161</v>
      </c>
      <c r="G64" s="2" t="s">
        <v>17</v>
      </c>
      <c r="H64" s="2" t="s">
        <v>20</v>
      </c>
      <c r="I64" s="2" t="s">
        <v>14</v>
      </c>
      <c r="J64" s="2" t="s">
        <v>257</v>
      </c>
      <c r="K64" s="6">
        <f t="shared" si="2"/>
        <v>15</v>
      </c>
      <c r="L64" s="6">
        <f t="shared" si="3"/>
        <v>10</v>
      </c>
      <c r="M64" s="6">
        <f t="shared" si="4"/>
        <v>1</v>
      </c>
      <c r="N64" s="6">
        <f t="shared" si="5"/>
        <v>18</v>
      </c>
      <c r="O64" s="6">
        <f t="shared" si="6"/>
        <v>16</v>
      </c>
    </row>
    <row r="65" spans="1:15" x14ac:dyDescent="0.3">
      <c r="A65" s="1">
        <v>43439.548877314803</v>
      </c>
      <c r="B65" s="2" t="s">
        <v>70</v>
      </c>
      <c r="C65" s="2" t="s">
        <v>258</v>
      </c>
      <c r="D65" s="2" t="s">
        <v>71</v>
      </c>
      <c r="E65" s="2" t="s">
        <v>29</v>
      </c>
      <c r="F65" s="2" t="s">
        <v>161</v>
      </c>
      <c r="G65" s="2" t="s">
        <v>17</v>
      </c>
      <c r="H65" s="2" t="s">
        <v>36</v>
      </c>
      <c r="I65" s="2" t="s">
        <v>18</v>
      </c>
      <c r="J65" s="2" t="s">
        <v>258</v>
      </c>
      <c r="K65" s="6">
        <f t="shared" si="2"/>
        <v>15</v>
      </c>
      <c r="L65" s="6">
        <f t="shared" si="3"/>
        <v>10</v>
      </c>
      <c r="M65" s="6">
        <f t="shared" si="4"/>
        <v>1</v>
      </c>
      <c r="N65" s="6">
        <f t="shared" si="5"/>
        <v>9</v>
      </c>
      <c r="O65" s="6">
        <f t="shared" si="6"/>
        <v>2</v>
      </c>
    </row>
    <row r="66" spans="1:15" x14ac:dyDescent="0.3">
      <c r="A66" s="1">
        <v>43439.5530208333</v>
      </c>
      <c r="B66" s="2" t="s">
        <v>95</v>
      </c>
      <c r="C66" s="2" t="s">
        <v>259</v>
      </c>
      <c r="D66" s="2" t="s">
        <v>96</v>
      </c>
      <c r="E66" s="2" t="s">
        <v>29</v>
      </c>
      <c r="F66" s="2" t="s">
        <v>17</v>
      </c>
      <c r="G66" s="2" t="s">
        <v>23</v>
      </c>
      <c r="H66" s="2" t="s">
        <v>19</v>
      </c>
      <c r="I66" s="2" t="s">
        <v>11</v>
      </c>
      <c r="J66" s="2" t="s">
        <v>259</v>
      </c>
      <c r="K66" s="6">
        <f t="shared" si="2"/>
        <v>15</v>
      </c>
      <c r="L66" s="6">
        <f t="shared" si="3"/>
        <v>1</v>
      </c>
      <c r="M66" s="6">
        <f t="shared" si="4"/>
        <v>8</v>
      </c>
      <c r="N66" s="6">
        <f t="shared" si="5"/>
        <v>6</v>
      </c>
      <c r="O66" s="6">
        <f t="shared" si="6"/>
        <v>14</v>
      </c>
    </row>
    <row r="67" spans="1:15" x14ac:dyDescent="0.3">
      <c r="A67" s="1">
        <v>43439.550729166702</v>
      </c>
      <c r="B67" s="2" t="s">
        <v>42</v>
      </c>
      <c r="C67" s="2" t="s">
        <v>260</v>
      </c>
      <c r="D67" s="2" t="s">
        <v>43</v>
      </c>
      <c r="E67" s="2" t="s">
        <v>29</v>
      </c>
      <c r="F67" s="2" t="s">
        <v>17</v>
      </c>
      <c r="G67" s="2" t="s">
        <v>39</v>
      </c>
      <c r="H67" s="2" t="s">
        <v>36</v>
      </c>
      <c r="I67" s="2" t="s">
        <v>18</v>
      </c>
      <c r="J67" s="2" t="s">
        <v>260</v>
      </c>
      <c r="K67" s="6">
        <f t="shared" ref="K67:O70" si="7">VLOOKUP(E67,$R$2:$S$19, 2,FALSE)</f>
        <v>15</v>
      </c>
      <c r="L67" s="6">
        <f t="shared" si="7"/>
        <v>1</v>
      </c>
      <c r="M67" s="6">
        <f t="shared" si="7"/>
        <v>7</v>
      </c>
      <c r="N67" s="6">
        <f t="shared" si="7"/>
        <v>9</v>
      </c>
      <c r="O67" s="6">
        <f t="shared" si="7"/>
        <v>2</v>
      </c>
    </row>
    <row r="68" spans="1:15" x14ac:dyDescent="0.3">
      <c r="A68" s="1">
        <v>43439.551238425898</v>
      </c>
      <c r="B68" s="2" t="s">
        <v>101</v>
      </c>
      <c r="C68" s="2" t="s">
        <v>261</v>
      </c>
      <c r="D68" s="2" t="s">
        <v>102</v>
      </c>
      <c r="E68" s="2" t="s">
        <v>29</v>
      </c>
      <c r="F68" s="2" t="s">
        <v>19</v>
      </c>
      <c r="G68" s="2" t="s">
        <v>17</v>
      </c>
      <c r="H68" s="2" t="s">
        <v>24</v>
      </c>
      <c r="I68" s="2" t="s">
        <v>14</v>
      </c>
      <c r="J68" s="2" t="s">
        <v>261</v>
      </c>
      <c r="K68" s="6">
        <f t="shared" si="7"/>
        <v>15</v>
      </c>
      <c r="L68" s="6">
        <f t="shared" si="7"/>
        <v>6</v>
      </c>
      <c r="M68" s="6">
        <f t="shared" si="7"/>
        <v>1</v>
      </c>
      <c r="N68" s="6">
        <f t="shared" si="7"/>
        <v>17</v>
      </c>
      <c r="O68" s="6">
        <f t="shared" si="7"/>
        <v>16</v>
      </c>
    </row>
    <row r="69" spans="1:15" x14ac:dyDescent="0.3">
      <c r="A69" s="1">
        <v>43439.544513888897</v>
      </c>
      <c r="B69" s="2" t="s">
        <v>32</v>
      </c>
      <c r="C69" s="2" t="s">
        <v>262</v>
      </c>
      <c r="D69" s="2" t="s">
        <v>33</v>
      </c>
      <c r="E69" s="2" t="s">
        <v>14</v>
      </c>
      <c r="F69" s="2" t="s">
        <v>13</v>
      </c>
      <c r="G69" s="2" t="s">
        <v>18</v>
      </c>
      <c r="H69" s="2" t="s">
        <v>17</v>
      </c>
      <c r="I69" s="2" t="s">
        <v>28</v>
      </c>
      <c r="J69" s="2" t="s">
        <v>262</v>
      </c>
      <c r="K69" s="6">
        <f t="shared" si="7"/>
        <v>16</v>
      </c>
      <c r="L69" s="6">
        <f t="shared" si="7"/>
        <v>11</v>
      </c>
      <c r="M69" s="6">
        <f t="shared" si="7"/>
        <v>2</v>
      </c>
      <c r="N69" s="6">
        <f t="shared" si="7"/>
        <v>1</v>
      </c>
      <c r="O69" s="6">
        <f t="shared" si="7"/>
        <v>3</v>
      </c>
    </row>
    <row r="70" spans="1:15" x14ac:dyDescent="0.3">
      <c r="A70" s="1">
        <v>43439.552349537</v>
      </c>
      <c r="B70" s="2" t="s">
        <v>66</v>
      </c>
      <c r="C70" s="2" t="s">
        <v>263</v>
      </c>
      <c r="D70" s="2" t="s">
        <v>67</v>
      </c>
      <c r="E70" s="2" t="s">
        <v>20</v>
      </c>
      <c r="F70" s="2" t="s">
        <v>14</v>
      </c>
      <c r="G70" s="2" t="s">
        <v>17</v>
      </c>
      <c r="H70" s="2" t="s">
        <v>23</v>
      </c>
      <c r="I70" s="2" t="s">
        <v>39</v>
      </c>
      <c r="J70" s="2" t="s">
        <v>263</v>
      </c>
      <c r="K70" s="6">
        <f t="shared" si="7"/>
        <v>18</v>
      </c>
      <c r="L70" s="6">
        <f t="shared" si="7"/>
        <v>16</v>
      </c>
      <c r="M70" s="6">
        <f t="shared" si="7"/>
        <v>1</v>
      </c>
      <c r="N70" s="6">
        <f t="shared" si="7"/>
        <v>8</v>
      </c>
      <c r="O70" s="6">
        <f t="shared" si="7"/>
        <v>7</v>
      </c>
    </row>
    <row r="71" spans="1:15" x14ac:dyDescent="0.3">
      <c r="A71" s="1"/>
      <c r="B71" s="2"/>
      <c r="C71" s="2" t="s">
        <v>265</v>
      </c>
      <c r="D71" s="2" t="s">
        <v>163</v>
      </c>
      <c r="E71" s="2"/>
      <c r="F71" s="2"/>
      <c r="G71" s="2"/>
      <c r="H71" s="2"/>
      <c r="I71" s="2"/>
      <c r="J71" s="2" t="s">
        <v>265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3">
      <c r="A72" s="1"/>
      <c r="B72" s="2"/>
      <c r="C72" s="2" t="s">
        <v>266</v>
      </c>
      <c r="D72" s="2" t="s">
        <v>164</v>
      </c>
      <c r="E72" s="2"/>
      <c r="F72" s="2"/>
      <c r="G72" s="2"/>
      <c r="H72" s="2"/>
      <c r="I72" s="2"/>
      <c r="J72" s="2" t="s">
        <v>266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3">
      <c r="A73" s="1"/>
      <c r="B73" s="2"/>
      <c r="C73" s="2" t="s">
        <v>267</v>
      </c>
      <c r="D73" s="2" t="s">
        <v>165</v>
      </c>
      <c r="E73" s="2"/>
      <c r="F73" s="2"/>
      <c r="G73" s="2"/>
      <c r="H73" s="2"/>
      <c r="I73" s="2"/>
      <c r="J73" s="2" t="s">
        <v>267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3">
      <c r="A74" s="1"/>
      <c r="B74" s="2"/>
      <c r="C74" s="2" t="s">
        <v>268</v>
      </c>
      <c r="D74" s="2" t="s">
        <v>166</v>
      </c>
      <c r="E74" s="2"/>
      <c r="F74" s="2"/>
      <c r="G74" s="2"/>
      <c r="H74" s="2"/>
      <c r="I74" s="2"/>
      <c r="J74" s="2" t="s">
        <v>268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3">
      <c r="A75" s="1"/>
      <c r="B75" s="2"/>
      <c r="C75" s="2" t="s">
        <v>269</v>
      </c>
      <c r="D75" s="2" t="s">
        <v>167</v>
      </c>
      <c r="E75" s="2"/>
      <c r="F75" s="2"/>
      <c r="G75" s="2"/>
      <c r="H75" s="2"/>
      <c r="I75" s="2"/>
      <c r="J75" s="2" t="s">
        <v>269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3">
      <c r="A76" s="1"/>
      <c r="B76" s="1"/>
      <c r="C76" s="2"/>
      <c r="D76" s="2"/>
      <c r="E76" s="2"/>
      <c r="F76" s="2"/>
      <c r="G76" s="2"/>
      <c r="H76" s="2"/>
      <c r="I76" s="2"/>
      <c r="J76" s="2"/>
      <c r="K76" s="6"/>
      <c r="L76" s="6"/>
      <c r="M76" s="6"/>
      <c r="N76" s="6"/>
      <c r="O76" s="6"/>
    </row>
    <row r="77" spans="1:15" x14ac:dyDescent="0.3">
      <c r="A77" s="1"/>
      <c r="B77" s="1"/>
      <c r="C77" s="2"/>
      <c r="D77" s="2"/>
      <c r="E77" s="2"/>
      <c r="F77" s="2"/>
      <c r="G77" s="2"/>
      <c r="H77" s="2"/>
      <c r="I77" s="2"/>
      <c r="J77" s="2"/>
      <c r="K77" s="6"/>
      <c r="L77" s="6"/>
      <c r="M77" s="6"/>
      <c r="N77" s="6"/>
      <c r="O77" s="6"/>
    </row>
    <row r="78" spans="1:15" x14ac:dyDescent="0.3">
      <c r="K78" s="6"/>
      <c r="L78" s="6"/>
      <c r="M78" s="6"/>
      <c r="N78" s="6"/>
      <c r="O78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B063-3FEF-450A-BEF6-45E7FFFE6C15}">
  <dimension ref="A1:R75"/>
  <sheetViews>
    <sheetView workbookViewId="0">
      <selection activeCell="H1" sqref="H1"/>
    </sheetView>
  </sheetViews>
  <sheetFormatPr defaultRowHeight="14.4" x14ac:dyDescent="0.3"/>
  <sheetData>
    <row r="1" spans="1:18" x14ac:dyDescent="0.3">
      <c r="A1" t="s">
        <v>270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271</v>
      </c>
      <c r="N1" s="7"/>
      <c r="O1" s="8"/>
      <c r="P1" s="8"/>
      <c r="Q1" s="8"/>
      <c r="R1" s="8"/>
    </row>
    <row r="2" spans="1:18" x14ac:dyDescent="0.3">
      <c r="A2" t="s">
        <v>199</v>
      </c>
      <c r="B2">
        <v>1</v>
      </c>
      <c r="C2">
        <v>1</v>
      </c>
      <c r="D2">
        <v>12</v>
      </c>
      <c r="E2">
        <v>3</v>
      </c>
      <c r="F2">
        <v>2</v>
      </c>
      <c r="G2">
        <v>9</v>
      </c>
      <c r="H2" t="s">
        <v>271</v>
      </c>
      <c r="N2" s="11"/>
      <c r="O2" s="12"/>
      <c r="P2" s="12"/>
      <c r="Q2" s="12"/>
      <c r="R2" s="12"/>
    </row>
    <row r="3" spans="1:18" x14ac:dyDescent="0.3">
      <c r="A3" t="s">
        <v>259</v>
      </c>
      <c r="B3">
        <v>2</v>
      </c>
      <c r="C3">
        <v>15</v>
      </c>
      <c r="D3">
        <v>1</v>
      </c>
      <c r="E3">
        <v>8</v>
      </c>
      <c r="F3">
        <v>6</v>
      </c>
      <c r="G3">
        <v>14</v>
      </c>
      <c r="H3" t="s">
        <v>271</v>
      </c>
      <c r="N3" s="9"/>
      <c r="O3" s="10"/>
      <c r="P3" s="10"/>
      <c r="Q3" s="10"/>
      <c r="R3" s="10"/>
    </row>
    <row r="4" spans="1:18" x14ac:dyDescent="0.3">
      <c r="A4" t="s">
        <v>253</v>
      </c>
      <c r="B4">
        <v>3</v>
      </c>
      <c r="C4">
        <v>15</v>
      </c>
      <c r="D4">
        <v>18</v>
      </c>
      <c r="E4">
        <v>6</v>
      </c>
      <c r="F4">
        <v>10</v>
      </c>
      <c r="G4">
        <v>2</v>
      </c>
      <c r="H4" t="s">
        <v>271</v>
      </c>
      <c r="N4" s="9"/>
      <c r="O4" s="10"/>
      <c r="P4" s="10"/>
      <c r="Q4" s="10"/>
      <c r="R4" s="10"/>
    </row>
    <row r="5" spans="1:18" x14ac:dyDescent="0.3">
      <c r="A5" t="s">
        <v>234</v>
      </c>
      <c r="B5">
        <v>4</v>
      </c>
      <c r="C5">
        <v>8</v>
      </c>
      <c r="D5">
        <v>10</v>
      </c>
      <c r="E5">
        <v>1</v>
      </c>
      <c r="F5">
        <v>15</v>
      </c>
      <c r="G5">
        <v>16</v>
      </c>
      <c r="H5" t="s">
        <v>271</v>
      </c>
      <c r="N5" s="11"/>
      <c r="O5" s="12"/>
      <c r="P5" s="12"/>
      <c r="Q5" s="12"/>
      <c r="R5" s="12"/>
    </row>
    <row r="6" spans="1:18" x14ac:dyDescent="0.3">
      <c r="A6" t="s">
        <v>257</v>
      </c>
      <c r="B6">
        <v>5</v>
      </c>
      <c r="C6">
        <v>15</v>
      </c>
      <c r="D6">
        <v>10</v>
      </c>
      <c r="E6">
        <v>1</v>
      </c>
      <c r="F6">
        <v>18</v>
      </c>
      <c r="G6">
        <v>16</v>
      </c>
      <c r="H6" t="s">
        <v>271</v>
      </c>
      <c r="N6" s="9"/>
      <c r="O6" s="10"/>
      <c r="P6" s="10"/>
      <c r="Q6" s="10"/>
      <c r="R6" s="10"/>
    </row>
    <row r="7" spans="1:18" x14ac:dyDescent="0.3">
      <c r="A7" t="s">
        <v>208</v>
      </c>
      <c r="B7">
        <v>6</v>
      </c>
      <c r="C7">
        <v>2</v>
      </c>
      <c r="D7">
        <v>5</v>
      </c>
      <c r="E7">
        <v>16</v>
      </c>
      <c r="F7">
        <v>3</v>
      </c>
      <c r="G7">
        <v>15</v>
      </c>
      <c r="H7" t="s">
        <v>271</v>
      </c>
      <c r="N7" s="9"/>
      <c r="O7" s="10"/>
      <c r="P7" s="10"/>
      <c r="Q7" s="10"/>
      <c r="R7" s="10"/>
    </row>
    <row r="8" spans="1:18" x14ac:dyDescent="0.3">
      <c r="A8" t="s">
        <v>210</v>
      </c>
      <c r="B8">
        <v>7</v>
      </c>
      <c r="C8">
        <v>2</v>
      </c>
      <c r="D8">
        <v>3</v>
      </c>
      <c r="E8">
        <v>9</v>
      </c>
      <c r="F8">
        <v>7</v>
      </c>
      <c r="G8">
        <v>16</v>
      </c>
      <c r="H8" t="s">
        <v>271</v>
      </c>
      <c r="N8" s="9"/>
      <c r="O8" s="10"/>
      <c r="P8" s="10"/>
      <c r="Q8" s="10"/>
      <c r="R8" s="10"/>
    </row>
    <row r="9" spans="1:18" x14ac:dyDescent="0.3">
      <c r="A9" t="s">
        <v>229</v>
      </c>
      <c r="B9">
        <v>8</v>
      </c>
      <c r="C9">
        <v>8</v>
      </c>
      <c r="D9">
        <v>1</v>
      </c>
      <c r="E9">
        <v>14</v>
      </c>
      <c r="F9">
        <v>12</v>
      </c>
      <c r="G9">
        <v>9</v>
      </c>
      <c r="H9" t="s">
        <v>271</v>
      </c>
      <c r="N9" s="9"/>
      <c r="O9" s="10"/>
      <c r="P9" s="10"/>
      <c r="Q9" s="10"/>
      <c r="R9" s="10"/>
    </row>
    <row r="10" spans="1:18" x14ac:dyDescent="0.3">
      <c r="A10" t="s">
        <v>216</v>
      </c>
      <c r="B10">
        <v>9</v>
      </c>
      <c r="C10">
        <v>5</v>
      </c>
      <c r="D10">
        <v>2</v>
      </c>
      <c r="E10">
        <v>11</v>
      </c>
      <c r="F10">
        <v>3</v>
      </c>
      <c r="G10">
        <v>15</v>
      </c>
      <c r="H10" t="s">
        <v>271</v>
      </c>
      <c r="N10" s="11"/>
      <c r="O10" s="12"/>
      <c r="P10" s="12"/>
      <c r="Q10" s="12"/>
      <c r="R10" s="12"/>
    </row>
    <row r="11" spans="1:18" x14ac:dyDescent="0.3">
      <c r="A11" t="s">
        <v>213</v>
      </c>
      <c r="B11">
        <v>10</v>
      </c>
      <c r="C11">
        <v>2</v>
      </c>
      <c r="D11">
        <v>15</v>
      </c>
      <c r="E11">
        <v>1</v>
      </c>
      <c r="F11">
        <v>16</v>
      </c>
      <c r="G11">
        <v>7</v>
      </c>
      <c r="H11" t="s">
        <v>271</v>
      </c>
      <c r="N11" s="11"/>
      <c r="O11" s="12"/>
      <c r="P11" s="12"/>
      <c r="Q11" s="12"/>
      <c r="R11" s="12"/>
    </row>
    <row r="12" spans="1:18" x14ac:dyDescent="0.3">
      <c r="A12" t="s">
        <v>218</v>
      </c>
      <c r="B12">
        <v>11</v>
      </c>
      <c r="C12">
        <v>6</v>
      </c>
      <c r="D12">
        <v>8</v>
      </c>
      <c r="E12">
        <v>16</v>
      </c>
      <c r="F12">
        <v>9</v>
      </c>
      <c r="G12">
        <v>2</v>
      </c>
      <c r="H12" t="s">
        <v>271</v>
      </c>
      <c r="N12" s="11"/>
      <c r="O12" s="12"/>
      <c r="P12" s="12"/>
      <c r="Q12" s="12"/>
      <c r="R12" s="12"/>
    </row>
    <row r="13" spans="1:18" x14ac:dyDescent="0.3">
      <c r="A13" t="s">
        <v>230</v>
      </c>
      <c r="B13">
        <v>12</v>
      </c>
      <c r="C13">
        <v>8</v>
      </c>
      <c r="D13">
        <v>2</v>
      </c>
      <c r="E13">
        <v>16</v>
      </c>
      <c r="F13">
        <v>7</v>
      </c>
      <c r="G13">
        <v>15</v>
      </c>
      <c r="H13" t="s">
        <v>271</v>
      </c>
      <c r="N13" s="11"/>
      <c r="O13" s="12"/>
      <c r="P13" s="12"/>
      <c r="Q13" s="12"/>
      <c r="R13" s="12"/>
    </row>
    <row r="14" spans="1:18" x14ac:dyDescent="0.3">
      <c r="A14" t="s">
        <v>203</v>
      </c>
      <c r="B14">
        <v>13</v>
      </c>
      <c r="C14">
        <v>1</v>
      </c>
      <c r="D14">
        <v>3</v>
      </c>
      <c r="E14">
        <v>2</v>
      </c>
      <c r="F14">
        <v>10</v>
      </c>
      <c r="G14">
        <v>11</v>
      </c>
      <c r="H14" t="s">
        <v>271</v>
      </c>
      <c r="N14" s="11"/>
      <c r="O14" s="12"/>
      <c r="P14" s="12"/>
      <c r="Q14" s="12"/>
      <c r="R14" s="12"/>
    </row>
    <row r="15" spans="1:18" x14ac:dyDescent="0.3">
      <c r="A15" t="s">
        <v>205</v>
      </c>
      <c r="B15">
        <v>14</v>
      </c>
      <c r="C15">
        <v>1</v>
      </c>
      <c r="D15">
        <v>9</v>
      </c>
      <c r="E15">
        <v>16</v>
      </c>
      <c r="F15">
        <v>7</v>
      </c>
      <c r="G15">
        <v>2</v>
      </c>
      <c r="H15" t="s">
        <v>271</v>
      </c>
      <c r="N15" s="11"/>
      <c r="O15" s="12"/>
      <c r="P15" s="12"/>
      <c r="Q15" s="12"/>
      <c r="R15" s="12"/>
    </row>
    <row r="16" spans="1:18" x14ac:dyDescent="0.3">
      <c r="A16" t="s">
        <v>222</v>
      </c>
      <c r="B16">
        <v>15</v>
      </c>
      <c r="C16">
        <v>7</v>
      </c>
      <c r="D16">
        <v>9</v>
      </c>
      <c r="E16">
        <v>5</v>
      </c>
      <c r="F16">
        <v>18</v>
      </c>
      <c r="G16">
        <v>17</v>
      </c>
      <c r="H16" t="s">
        <v>271</v>
      </c>
      <c r="N16" s="11"/>
      <c r="O16" s="12"/>
      <c r="P16" s="12"/>
      <c r="Q16" s="12"/>
      <c r="R16" s="12"/>
    </row>
    <row r="17" spans="1:18" x14ac:dyDescent="0.3">
      <c r="A17" t="s">
        <v>225</v>
      </c>
      <c r="B17">
        <v>16</v>
      </c>
      <c r="C17">
        <v>7</v>
      </c>
      <c r="D17">
        <v>15</v>
      </c>
      <c r="E17">
        <v>12</v>
      </c>
      <c r="F17">
        <v>5</v>
      </c>
      <c r="G17">
        <v>1</v>
      </c>
      <c r="H17" t="s">
        <v>271</v>
      </c>
      <c r="N17" s="9"/>
      <c r="O17" s="10"/>
      <c r="P17" s="10"/>
      <c r="Q17" s="10"/>
      <c r="R17" s="10"/>
    </row>
    <row r="18" spans="1:18" x14ac:dyDescent="0.3">
      <c r="A18" t="s">
        <v>197</v>
      </c>
      <c r="B18">
        <v>17</v>
      </c>
      <c r="C18">
        <v>1</v>
      </c>
      <c r="D18">
        <v>16</v>
      </c>
      <c r="E18">
        <v>15</v>
      </c>
      <c r="F18">
        <v>7</v>
      </c>
      <c r="G18">
        <v>17</v>
      </c>
      <c r="H18" t="s">
        <v>271</v>
      </c>
      <c r="N18" s="11"/>
      <c r="O18" s="12"/>
      <c r="P18" s="12"/>
      <c r="Q18" s="12"/>
      <c r="R18" s="12"/>
    </row>
    <row r="19" spans="1:18" x14ac:dyDescent="0.3">
      <c r="A19" t="s">
        <v>219</v>
      </c>
      <c r="B19">
        <v>18</v>
      </c>
      <c r="C19">
        <v>6</v>
      </c>
      <c r="D19">
        <v>15</v>
      </c>
      <c r="E19">
        <v>16</v>
      </c>
      <c r="F19">
        <v>2</v>
      </c>
      <c r="G19">
        <v>1</v>
      </c>
      <c r="H19" t="s">
        <v>271</v>
      </c>
      <c r="N19" s="9"/>
      <c r="O19" s="10"/>
      <c r="P19" s="10"/>
      <c r="Q19" s="10"/>
      <c r="R19" s="10"/>
    </row>
    <row r="20" spans="1:18" x14ac:dyDescent="0.3">
      <c r="A20" t="s">
        <v>244</v>
      </c>
      <c r="B20">
        <v>19</v>
      </c>
      <c r="C20">
        <v>12</v>
      </c>
      <c r="D20">
        <v>7</v>
      </c>
      <c r="E20">
        <v>16</v>
      </c>
      <c r="F20">
        <v>1</v>
      </c>
      <c r="G20">
        <v>2</v>
      </c>
      <c r="H20" t="s">
        <v>271</v>
      </c>
      <c r="N20" s="11"/>
      <c r="O20" s="12"/>
      <c r="P20" s="12"/>
      <c r="Q20" s="12"/>
      <c r="R20" s="12"/>
    </row>
    <row r="21" spans="1:18" x14ac:dyDescent="0.3">
      <c r="A21" t="s">
        <v>221</v>
      </c>
      <c r="B21">
        <v>20</v>
      </c>
      <c r="C21">
        <v>7</v>
      </c>
      <c r="D21">
        <v>1</v>
      </c>
      <c r="E21">
        <v>6</v>
      </c>
      <c r="F21">
        <v>15</v>
      </c>
      <c r="G21">
        <v>16</v>
      </c>
      <c r="H21" t="s">
        <v>271</v>
      </c>
      <c r="N21" s="9"/>
      <c r="O21" s="10"/>
      <c r="P21" s="10"/>
      <c r="Q21" s="10"/>
      <c r="R21" s="10"/>
    </row>
    <row r="22" spans="1:18" x14ac:dyDescent="0.3">
      <c r="A22" t="s">
        <v>217</v>
      </c>
      <c r="B22">
        <v>21</v>
      </c>
      <c r="C22">
        <v>6</v>
      </c>
      <c r="D22">
        <v>9</v>
      </c>
      <c r="E22">
        <v>1</v>
      </c>
      <c r="F22">
        <v>15</v>
      </c>
      <c r="G22">
        <v>2</v>
      </c>
      <c r="H22" t="s">
        <v>271</v>
      </c>
      <c r="N22" s="9"/>
      <c r="O22" s="10"/>
      <c r="P22" s="10"/>
      <c r="Q22" s="10"/>
      <c r="R22" s="10"/>
    </row>
    <row r="23" spans="1:18" x14ac:dyDescent="0.3">
      <c r="A23" t="s">
        <v>204</v>
      </c>
      <c r="B23">
        <v>22</v>
      </c>
      <c r="C23">
        <v>1</v>
      </c>
      <c r="D23">
        <v>15</v>
      </c>
      <c r="E23">
        <v>10</v>
      </c>
      <c r="F23">
        <v>18</v>
      </c>
      <c r="G23">
        <v>2</v>
      </c>
      <c r="H23" t="s">
        <v>271</v>
      </c>
      <c r="N23" s="9"/>
      <c r="O23" s="10"/>
      <c r="P23" s="10"/>
      <c r="Q23" s="10"/>
      <c r="R23" s="10"/>
    </row>
    <row r="24" spans="1:18" x14ac:dyDescent="0.3">
      <c r="A24" t="s">
        <v>226</v>
      </c>
      <c r="B24">
        <v>23</v>
      </c>
      <c r="C24">
        <v>7</v>
      </c>
      <c r="D24">
        <v>2</v>
      </c>
      <c r="E24">
        <v>12</v>
      </c>
      <c r="F24">
        <v>17</v>
      </c>
      <c r="G24">
        <v>14</v>
      </c>
      <c r="H24" t="s">
        <v>271</v>
      </c>
      <c r="N24" s="11"/>
      <c r="O24" s="12"/>
      <c r="P24" s="12"/>
      <c r="Q24" s="12"/>
      <c r="R24" s="12"/>
    </row>
    <row r="25" spans="1:18" x14ac:dyDescent="0.3">
      <c r="A25" t="s">
        <v>250</v>
      </c>
      <c r="B25">
        <v>24</v>
      </c>
      <c r="C25">
        <v>15</v>
      </c>
      <c r="D25">
        <v>1</v>
      </c>
      <c r="E25">
        <v>7</v>
      </c>
      <c r="F25">
        <v>9</v>
      </c>
      <c r="G25">
        <v>2</v>
      </c>
      <c r="H25" t="s">
        <v>271</v>
      </c>
      <c r="N25" s="11"/>
      <c r="O25" s="12"/>
      <c r="P25" s="12"/>
      <c r="Q25" s="12"/>
      <c r="R25" s="12"/>
    </row>
    <row r="26" spans="1:18" x14ac:dyDescent="0.3">
      <c r="A26" t="s">
        <v>238</v>
      </c>
      <c r="B26">
        <v>25</v>
      </c>
      <c r="C26">
        <v>9</v>
      </c>
      <c r="D26">
        <v>1</v>
      </c>
      <c r="E26">
        <v>10</v>
      </c>
      <c r="F26">
        <v>2</v>
      </c>
      <c r="G26">
        <v>6</v>
      </c>
      <c r="H26" t="s">
        <v>271</v>
      </c>
      <c r="N26" s="11"/>
      <c r="O26" s="12"/>
      <c r="P26" s="12"/>
      <c r="Q26" s="12"/>
      <c r="R26" s="12"/>
    </row>
    <row r="27" spans="1:18" x14ac:dyDescent="0.3">
      <c r="A27" t="s">
        <v>254</v>
      </c>
      <c r="B27">
        <v>26</v>
      </c>
      <c r="C27">
        <v>15</v>
      </c>
      <c r="D27">
        <v>1</v>
      </c>
      <c r="E27">
        <v>9</v>
      </c>
      <c r="F27">
        <v>7</v>
      </c>
      <c r="G27">
        <v>14</v>
      </c>
      <c r="H27" t="s">
        <v>271</v>
      </c>
      <c r="N27" s="11"/>
      <c r="O27" s="12"/>
      <c r="P27" s="12"/>
      <c r="Q27" s="12"/>
      <c r="R27" s="12"/>
    </row>
    <row r="28" spans="1:18" x14ac:dyDescent="0.3">
      <c r="A28" t="s">
        <v>242</v>
      </c>
      <c r="B28">
        <v>27</v>
      </c>
      <c r="C28">
        <v>11</v>
      </c>
      <c r="D28">
        <v>7</v>
      </c>
      <c r="E28">
        <v>1</v>
      </c>
      <c r="F28">
        <v>15</v>
      </c>
      <c r="G28">
        <v>16</v>
      </c>
      <c r="H28" t="s">
        <v>271</v>
      </c>
      <c r="N28" s="11"/>
      <c r="O28" s="12"/>
      <c r="P28" s="12"/>
      <c r="Q28" s="12"/>
      <c r="R28" s="12"/>
    </row>
    <row r="29" spans="1:18" x14ac:dyDescent="0.3">
      <c r="A29" t="s">
        <v>241</v>
      </c>
      <c r="B29">
        <v>28</v>
      </c>
      <c r="C29">
        <v>11</v>
      </c>
      <c r="D29">
        <v>3</v>
      </c>
      <c r="E29">
        <v>2</v>
      </c>
      <c r="F29">
        <v>7</v>
      </c>
      <c r="G29">
        <v>16</v>
      </c>
      <c r="H29" t="s">
        <v>271</v>
      </c>
      <c r="N29" s="9"/>
      <c r="O29" s="10"/>
      <c r="P29" s="10"/>
      <c r="Q29" s="10"/>
      <c r="R29" s="10"/>
    </row>
    <row r="30" spans="1:18" x14ac:dyDescent="0.3">
      <c r="A30" t="s">
        <v>262</v>
      </c>
      <c r="B30">
        <v>29</v>
      </c>
      <c r="C30">
        <v>16</v>
      </c>
      <c r="D30">
        <v>11</v>
      </c>
      <c r="E30">
        <v>2</v>
      </c>
      <c r="F30">
        <v>1</v>
      </c>
      <c r="G30">
        <v>3</v>
      </c>
      <c r="H30" t="s">
        <v>271</v>
      </c>
      <c r="N30" s="11"/>
      <c r="O30" s="12"/>
      <c r="P30" s="12"/>
      <c r="Q30" s="12"/>
      <c r="R30" s="12"/>
    </row>
    <row r="31" spans="1:18" x14ac:dyDescent="0.3">
      <c r="A31" t="s">
        <v>261</v>
      </c>
      <c r="B31">
        <v>30</v>
      </c>
      <c r="C31">
        <v>15</v>
      </c>
      <c r="D31">
        <v>6</v>
      </c>
      <c r="E31">
        <v>1</v>
      </c>
      <c r="F31">
        <v>17</v>
      </c>
      <c r="G31">
        <v>16</v>
      </c>
      <c r="H31" t="s">
        <v>271</v>
      </c>
      <c r="N31" s="9"/>
      <c r="O31" s="10"/>
      <c r="P31" s="10"/>
      <c r="Q31" s="10"/>
      <c r="R31" s="10"/>
    </row>
    <row r="32" spans="1:18" x14ac:dyDescent="0.3">
      <c r="A32" t="s">
        <v>237</v>
      </c>
      <c r="B32">
        <v>31</v>
      </c>
      <c r="C32">
        <v>9</v>
      </c>
      <c r="D32">
        <v>18</v>
      </c>
      <c r="E32">
        <v>2</v>
      </c>
      <c r="F32">
        <v>12</v>
      </c>
      <c r="G32">
        <v>6</v>
      </c>
      <c r="H32" t="s">
        <v>271</v>
      </c>
      <c r="N32" s="9"/>
      <c r="O32" s="10"/>
      <c r="P32" s="10"/>
      <c r="Q32" s="10"/>
      <c r="R32" s="10"/>
    </row>
    <row r="33" spans="1:18" x14ac:dyDescent="0.3">
      <c r="A33" t="s">
        <v>198</v>
      </c>
      <c r="B33">
        <v>32</v>
      </c>
      <c r="C33">
        <v>1</v>
      </c>
      <c r="D33">
        <v>18</v>
      </c>
      <c r="E33">
        <v>15</v>
      </c>
      <c r="F33">
        <v>16</v>
      </c>
      <c r="G33">
        <v>6</v>
      </c>
      <c r="H33" t="s">
        <v>271</v>
      </c>
      <c r="N33" s="9"/>
      <c r="O33" s="10"/>
      <c r="P33" s="10"/>
      <c r="Q33" s="10"/>
      <c r="R33" s="10"/>
    </row>
    <row r="34" spans="1:18" x14ac:dyDescent="0.3">
      <c r="A34" t="s">
        <v>264</v>
      </c>
      <c r="B34">
        <v>33</v>
      </c>
      <c r="C34">
        <v>3</v>
      </c>
      <c r="D34">
        <v>1</v>
      </c>
      <c r="E34">
        <v>10</v>
      </c>
      <c r="F34">
        <v>6</v>
      </c>
      <c r="G34">
        <v>16</v>
      </c>
      <c r="H34" t="s">
        <v>271</v>
      </c>
      <c r="N34" s="9"/>
      <c r="O34" s="10"/>
      <c r="P34" s="10"/>
      <c r="Q34" s="10"/>
      <c r="R34" s="10"/>
    </row>
    <row r="35" spans="1:18" x14ac:dyDescent="0.3">
      <c r="A35" t="s">
        <v>265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271</v>
      </c>
      <c r="N35" s="11"/>
      <c r="O35" s="12"/>
      <c r="P35" s="12"/>
      <c r="Q35" s="12"/>
      <c r="R35" s="12"/>
    </row>
    <row r="36" spans="1:18" x14ac:dyDescent="0.3">
      <c r="A36" t="s">
        <v>256</v>
      </c>
      <c r="B36">
        <v>35</v>
      </c>
      <c r="C36">
        <v>15</v>
      </c>
      <c r="D36">
        <v>1</v>
      </c>
      <c r="E36">
        <v>7</v>
      </c>
      <c r="F36">
        <v>9</v>
      </c>
      <c r="G36">
        <v>16</v>
      </c>
      <c r="H36" t="s">
        <v>271</v>
      </c>
      <c r="N36" s="11"/>
      <c r="O36" s="12"/>
      <c r="P36" s="12"/>
      <c r="Q36" s="12"/>
      <c r="R36" s="12"/>
    </row>
    <row r="37" spans="1:18" x14ac:dyDescent="0.3">
      <c r="A37" t="s">
        <v>224</v>
      </c>
      <c r="B37">
        <v>36</v>
      </c>
      <c r="C37">
        <v>7</v>
      </c>
      <c r="D37">
        <v>1</v>
      </c>
      <c r="E37">
        <v>2</v>
      </c>
      <c r="F37">
        <v>6</v>
      </c>
      <c r="G37">
        <v>18</v>
      </c>
      <c r="H37" t="s">
        <v>271</v>
      </c>
      <c r="N37" s="11"/>
      <c r="O37" s="12"/>
      <c r="P37" s="12"/>
      <c r="Q37" s="12"/>
      <c r="R37" s="12"/>
    </row>
    <row r="38" spans="1:18" x14ac:dyDescent="0.3">
      <c r="A38" t="s">
        <v>245</v>
      </c>
      <c r="B38">
        <v>37</v>
      </c>
      <c r="C38">
        <v>15</v>
      </c>
      <c r="D38">
        <v>1</v>
      </c>
      <c r="E38">
        <v>9</v>
      </c>
      <c r="F38">
        <v>7</v>
      </c>
      <c r="G38">
        <v>17</v>
      </c>
      <c r="H38" t="s">
        <v>271</v>
      </c>
      <c r="N38" s="9"/>
      <c r="O38" s="10"/>
      <c r="P38" s="10"/>
      <c r="Q38" s="10"/>
      <c r="R38" s="10"/>
    </row>
    <row r="39" spans="1:18" x14ac:dyDescent="0.3">
      <c r="A39" t="s">
        <v>227</v>
      </c>
      <c r="B39">
        <v>38</v>
      </c>
      <c r="C39">
        <v>7</v>
      </c>
      <c r="D39">
        <v>2</v>
      </c>
      <c r="E39">
        <v>16</v>
      </c>
      <c r="F39">
        <v>15</v>
      </c>
      <c r="G39">
        <v>18</v>
      </c>
      <c r="H39" t="s">
        <v>271</v>
      </c>
      <c r="N39" s="9"/>
      <c r="O39" s="10"/>
      <c r="P39" s="10"/>
      <c r="Q39" s="10"/>
      <c r="R39" s="10"/>
    </row>
    <row r="40" spans="1:18" x14ac:dyDescent="0.3">
      <c r="A40" t="s">
        <v>266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271</v>
      </c>
      <c r="N40" s="9"/>
      <c r="O40" s="10"/>
      <c r="P40" s="10"/>
      <c r="Q40" s="10"/>
      <c r="R40" s="10"/>
    </row>
    <row r="41" spans="1:18" x14ac:dyDescent="0.3">
      <c r="A41" t="s">
        <v>236</v>
      </c>
      <c r="B41">
        <v>40</v>
      </c>
      <c r="C41">
        <v>9</v>
      </c>
      <c r="D41">
        <v>12</v>
      </c>
      <c r="E41">
        <v>7</v>
      </c>
      <c r="F41">
        <v>1</v>
      </c>
      <c r="G41">
        <v>2</v>
      </c>
      <c r="H41" t="s">
        <v>271</v>
      </c>
      <c r="N41" s="11"/>
      <c r="O41" s="12"/>
      <c r="P41" s="12"/>
      <c r="Q41" s="12"/>
      <c r="R41" s="12"/>
    </row>
    <row r="42" spans="1:18" x14ac:dyDescent="0.3">
      <c r="A42" t="s">
        <v>212</v>
      </c>
      <c r="B42">
        <v>41</v>
      </c>
      <c r="C42">
        <v>2</v>
      </c>
      <c r="D42">
        <v>12</v>
      </c>
      <c r="E42">
        <v>6</v>
      </c>
      <c r="F42">
        <v>16</v>
      </c>
      <c r="G42">
        <v>15</v>
      </c>
      <c r="H42" t="s">
        <v>271</v>
      </c>
      <c r="N42" s="9"/>
      <c r="O42" s="10"/>
      <c r="P42" s="10"/>
      <c r="Q42" s="10"/>
      <c r="R42" s="10"/>
    </row>
    <row r="43" spans="1:18" x14ac:dyDescent="0.3">
      <c r="A43" t="s">
        <v>215</v>
      </c>
      <c r="B43">
        <v>42</v>
      </c>
      <c r="C43">
        <v>3</v>
      </c>
      <c r="D43">
        <v>10</v>
      </c>
      <c r="E43">
        <v>7</v>
      </c>
      <c r="F43">
        <v>2</v>
      </c>
      <c r="G43">
        <v>1</v>
      </c>
      <c r="H43" t="s">
        <v>271</v>
      </c>
      <c r="N43" s="11"/>
      <c r="O43" s="12"/>
      <c r="P43" s="12"/>
      <c r="Q43" s="12"/>
      <c r="R43" s="12"/>
    </row>
    <row r="44" spans="1:18" x14ac:dyDescent="0.3">
      <c r="A44" t="s">
        <v>207</v>
      </c>
      <c r="B44">
        <v>43</v>
      </c>
      <c r="C44">
        <v>2</v>
      </c>
      <c r="D44">
        <v>9</v>
      </c>
      <c r="E44">
        <v>1</v>
      </c>
      <c r="F44">
        <v>12</v>
      </c>
      <c r="G44">
        <v>15</v>
      </c>
      <c r="H44" t="s">
        <v>271</v>
      </c>
      <c r="N44" s="11"/>
      <c r="O44" s="12"/>
      <c r="P44" s="12"/>
      <c r="Q44" s="12"/>
      <c r="R44" s="12"/>
    </row>
    <row r="45" spans="1:18" x14ac:dyDescent="0.3">
      <c r="A45" t="s">
        <v>231</v>
      </c>
      <c r="B45">
        <v>44</v>
      </c>
      <c r="C45">
        <v>8</v>
      </c>
      <c r="D45">
        <v>2</v>
      </c>
      <c r="E45">
        <v>12</v>
      </c>
      <c r="F45">
        <v>14</v>
      </c>
      <c r="G45">
        <v>18</v>
      </c>
      <c r="H45" t="s">
        <v>271</v>
      </c>
      <c r="N45" s="9"/>
      <c r="O45" s="10"/>
      <c r="P45" s="10"/>
      <c r="Q45" s="10"/>
      <c r="R45" s="10"/>
    </row>
    <row r="46" spans="1:18" x14ac:dyDescent="0.3">
      <c r="A46" t="s">
        <v>249</v>
      </c>
      <c r="B46">
        <v>45</v>
      </c>
      <c r="C46">
        <v>15</v>
      </c>
      <c r="D46">
        <v>14</v>
      </c>
      <c r="E46">
        <v>11</v>
      </c>
      <c r="F46">
        <v>1</v>
      </c>
      <c r="G46">
        <v>16</v>
      </c>
      <c r="H46" t="s">
        <v>271</v>
      </c>
      <c r="N46" s="9"/>
      <c r="O46" s="10"/>
      <c r="P46" s="10"/>
      <c r="Q46" s="10"/>
      <c r="R46" s="10"/>
    </row>
    <row r="47" spans="1:18" x14ac:dyDescent="0.3">
      <c r="A47" t="s">
        <v>243</v>
      </c>
      <c r="B47">
        <v>46</v>
      </c>
      <c r="C47">
        <v>12</v>
      </c>
      <c r="D47">
        <v>14</v>
      </c>
      <c r="E47">
        <v>4</v>
      </c>
      <c r="F47">
        <v>11</v>
      </c>
      <c r="G47">
        <v>16</v>
      </c>
      <c r="H47" t="s">
        <v>271</v>
      </c>
      <c r="N47" s="9"/>
      <c r="O47" s="10"/>
      <c r="P47" s="10"/>
      <c r="Q47" s="10"/>
      <c r="R47" s="10"/>
    </row>
    <row r="48" spans="1:18" x14ac:dyDescent="0.3">
      <c r="A48" t="s">
        <v>196</v>
      </c>
      <c r="B48">
        <v>47</v>
      </c>
      <c r="C48">
        <v>1</v>
      </c>
      <c r="D48">
        <v>2</v>
      </c>
      <c r="E48">
        <v>16</v>
      </c>
      <c r="F48">
        <v>15</v>
      </c>
      <c r="G48">
        <v>9</v>
      </c>
      <c r="H48" t="s">
        <v>271</v>
      </c>
      <c r="N48" s="9"/>
      <c r="O48" s="10"/>
      <c r="P48" s="10"/>
      <c r="Q48" s="10"/>
      <c r="R48" s="10"/>
    </row>
    <row r="49" spans="1:18" x14ac:dyDescent="0.3">
      <c r="A49" t="s">
        <v>263</v>
      </c>
      <c r="B49">
        <v>48</v>
      </c>
      <c r="C49">
        <v>18</v>
      </c>
      <c r="D49">
        <v>16</v>
      </c>
      <c r="E49">
        <v>1</v>
      </c>
      <c r="F49">
        <v>8</v>
      </c>
      <c r="G49">
        <v>7</v>
      </c>
      <c r="H49" t="s">
        <v>271</v>
      </c>
      <c r="N49" s="9"/>
      <c r="O49" s="10"/>
      <c r="P49" s="10"/>
      <c r="Q49" s="10"/>
      <c r="R49" s="10"/>
    </row>
    <row r="50" spans="1:18" x14ac:dyDescent="0.3">
      <c r="A50" t="s">
        <v>209</v>
      </c>
      <c r="B50">
        <v>49</v>
      </c>
      <c r="C50">
        <v>2</v>
      </c>
      <c r="D50">
        <v>15</v>
      </c>
      <c r="E50">
        <v>3</v>
      </c>
      <c r="F50">
        <v>1</v>
      </c>
      <c r="G50">
        <v>18</v>
      </c>
      <c r="H50" t="s">
        <v>271</v>
      </c>
      <c r="N50" s="11"/>
      <c r="O50" s="12"/>
      <c r="P50" s="12"/>
      <c r="Q50" s="12"/>
      <c r="R50" s="12"/>
    </row>
    <row r="51" spans="1:18" x14ac:dyDescent="0.3">
      <c r="A51" t="s">
        <v>220</v>
      </c>
      <c r="B51">
        <v>50</v>
      </c>
      <c r="C51">
        <v>7</v>
      </c>
      <c r="D51">
        <v>9</v>
      </c>
      <c r="E51">
        <v>16</v>
      </c>
      <c r="F51">
        <v>6</v>
      </c>
      <c r="G51">
        <v>1</v>
      </c>
      <c r="H51" t="s">
        <v>271</v>
      </c>
      <c r="N51" s="11"/>
      <c r="O51" s="12"/>
      <c r="P51" s="12"/>
      <c r="Q51" s="12"/>
      <c r="R51" s="12"/>
    </row>
    <row r="52" spans="1:18" x14ac:dyDescent="0.3">
      <c r="A52" t="s">
        <v>251</v>
      </c>
      <c r="B52">
        <v>51</v>
      </c>
      <c r="C52">
        <v>15</v>
      </c>
      <c r="D52">
        <v>1</v>
      </c>
      <c r="E52">
        <v>7</v>
      </c>
      <c r="F52">
        <v>9</v>
      </c>
      <c r="G52">
        <v>2</v>
      </c>
      <c r="H52" t="s">
        <v>271</v>
      </c>
      <c r="N52" s="9"/>
      <c r="O52" s="10"/>
      <c r="P52" s="10"/>
      <c r="Q52" s="10"/>
      <c r="R52" s="10"/>
    </row>
    <row r="53" spans="1:18" x14ac:dyDescent="0.3">
      <c r="A53" t="s">
        <v>201</v>
      </c>
      <c r="B53">
        <v>52</v>
      </c>
      <c r="C53">
        <v>1</v>
      </c>
      <c r="D53">
        <v>3</v>
      </c>
      <c r="E53">
        <v>2</v>
      </c>
      <c r="F53">
        <v>16</v>
      </c>
      <c r="G53">
        <v>18</v>
      </c>
      <c r="H53" t="s">
        <v>271</v>
      </c>
      <c r="N53" s="11"/>
      <c r="O53" s="12"/>
      <c r="P53" s="12"/>
      <c r="Q53" s="12"/>
      <c r="R53" s="12"/>
    </row>
    <row r="54" spans="1:18" x14ac:dyDescent="0.3">
      <c r="A54" t="s">
        <v>232</v>
      </c>
      <c r="B54">
        <v>53</v>
      </c>
      <c r="C54">
        <v>8</v>
      </c>
      <c r="D54">
        <v>2</v>
      </c>
      <c r="E54">
        <v>16</v>
      </c>
      <c r="F54">
        <v>15</v>
      </c>
      <c r="G54">
        <v>9</v>
      </c>
      <c r="H54" t="s">
        <v>271</v>
      </c>
      <c r="N54" s="11"/>
      <c r="O54" s="12"/>
      <c r="P54" s="12"/>
      <c r="Q54" s="12"/>
      <c r="R54" s="12"/>
    </row>
    <row r="55" spans="1:18" x14ac:dyDescent="0.3">
      <c r="A55" t="s">
        <v>268</v>
      </c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271</v>
      </c>
      <c r="N55" s="9"/>
      <c r="O55" s="10"/>
      <c r="P55" s="10"/>
      <c r="Q55" s="10"/>
      <c r="R55" s="10"/>
    </row>
    <row r="56" spans="1:18" x14ac:dyDescent="0.3">
      <c r="A56" t="s">
        <v>267</v>
      </c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271</v>
      </c>
      <c r="N56" s="11"/>
      <c r="O56" s="12"/>
      <c r="P56" s="12"/>
      <c r="Q56" s="12"/>
      <c r="R56" s="12"/>
    </row>
    <row r="57" spans="1:18" x14ac:dyDescent="0.3">
      <c r="A57" t="s">
        <v>202</v>
      </c>
      <c r="B57">
        <v>56</v>
      </c>
      <c r="C57">
        <v>1</v>
      </c>
      <c r="D57">
        <v>3</v>
      </c>
      <c r="E57">
        <v>2</v>
      </c>
      <c r="F57">
        <v>9</v>
      </c>
      <c r="G57">
        <v>11</v>
      </c>
      <c r="H57" t="s">
        <v>271</v>
      </c>
      <c r="N57" s="9"/>
      <c r="O57" s="10"/>
      <c r="P57" s="10"/>
      <c r="Q57" s="10"/>
      <c r="R57" s="10"/>
    </row>
    <row r="58" spans="1:18" x14ac:dyDescent="0.3">
      <c r="A58" t="s">
        <v>233</v>
      </c>
      <c r="B58">
        <v>57</v>
      </c>
      <c r="C58">
        <v>8</v>
      </c>
      <c r="D58">
        <v>7</v>
      </c>
      <c r="E58">
        <v>1</v>
      </c>
      <c r="F58">
        <v>15</v>
      </c>
      <c r="G58">
        <v>14</v>
      </c>
      <c r="H58" t="s">
        <v>271</v>
      </c>
      <c r="N58" s="9"/>
      <c r="O58" s="10"/>
      <c r="P58" s="10"/>
      <c r="Q58" s="10"/>
      <c r="R58" s="10"/>
    </row>
    <row r="59" spans="1:18" x14ac:dyDescent="0.3">
      <c r="A59" t="s">
        <v>248</v>
      </c>
      <c r="B59">
        <v>58</v>
      </c>
      <c r="C59">
        <v>15</v>
      </c>
      <c r="D59">
        <v>1</v>
      </c>
      <c r="E59">
        <v>2</v>
      </c>
      <c r="F59">
        <v>6</v>
      </c>
      <c r="G59">
        <v>7</v>
      </c>
      <c r="H59" t="s">
        <v>271</v>
      </c>
      <c r="N59" s="11"/>
      <c r="O59" s="12"/>
      <c r="P59" s="12"/>
      <c r="Q59" s="12"/>
      <c r="R59" s="12"/>
    </row>
    <row r="60" spans="1:18" x14ac:dyDescent="0.3">
      <c r="A60" t="s">
        <v>240</v>
      </c>
      <c r="B60">
        <v>59</v>
      </c>
      <c r="C60">
        <v>9</v>
      </c>
      <c r="D60">
        <v>15</v>
      </c>
      <c r="E60">
        <v>12</v>
      </c>
      <c r="F60">
        <v>1</v>
      </c>
      <c r="G60">
        <v>16</v>
      </c>
      <c r="H60" t="s">
        <v>271</v>
      </c>
      <c r="N60" s="11"/>
      <c r="O60" s="12"/>
      <c r="P60" s="12"/>
      <c r="Q60" s="12"/>
      <c r="R60" s="12"/>
    </row>
    <row r="61" spans="1:18" x14ac:dyDescent="0.3">
      <c r="A61" t="s">
        <v>239</v>
      </c>
      <c r="B61">
        <v>60</v>
      </c>
      <c r="C61">
        <v>9</v>
      </c>
      <c r="D61">
        <v>16</v>
      </c>
      <c r="E61">
        <v>14</v>
      </c>
      <c r="F61">
        <v>8</v>
      </c>
      <c r="G61">
        <v>18</v>
      </c>
      <c r="H61" t="s">
        <v>271</v>
      </c>
      <c r="N61" s="9"/>
      <c r="O61" s="10"/>
      <c r="P61" s="10"/>
      <c r="Q61" s="10"/>
      <c r="R61" s="10"/>
    </row>
    <row r="62" spans="1:18" x14ac:dyDescent="0.3">
      <c r="A62" t="s">
        <v>223</v>
      </c>
      <c r="B62">
        <v>61</v>
      </c>
      <c r="C62">
        <v>7</v>
      </c>
      <c r="D62">
        <v>1</v>
      </c>
      <c r="E62">
        <v>16</v>
      </c>
      <c r="F62">
        <v>6</v>
      </c>
      <c r="G62">
        <v>15</v>
      </c>
      <c r="H62" t="s">
        <v>271</v>
      </c>
      <c r="N62" s="9"/>
      <c r="O62" s="10"/>
      <c r="P62" s="10"/>
      <c r="Q62" s="10"/>
      <c r="R62" s="10"/>
    </row>
    <row r="63" spans="1:18" x14ac:dyDescent="0.3">
      <c r="A63" t="s">
        <v>200</v>
      </c>
      <c r="B63">
        <v>62</v>
      </c>
      <c r="C63">
        <v>1</v>
      </c>
      <c r="D63">
        <v>16</v>
      </c>
      <c r="E63">
        <v>7</v>
      </c>
      <c r="F63">
        <v>8</v>
      </c>
      <c r="G63">
        <v>6</v>
      </c>
      <c r="H63" t="s">
        <v>271</v>
      </c>
      <c r="N63" s="9"/>
      <c r="O63" s="10"/>
      <c r="P63" s="10"/>
      <c r="Q63" s="10"/>
      <c r="R63" s="10"/>
    </row>
    <row r="64" spans="1:18" x14ac:dyDescent="0.3">
      <c r="A64" t="s">
        <v>211</v>
      </c>
      <c r="B64">
        <v>63</v>
      </c>
      <c r="C64">
        <v>2</v>
      </c>
      <c r="D64">
        <v>7</v>
      </c>
      <c r="E64">
        <v>3</v>
      </c>
      <c r="F64">
        <v>15</v>
      </c>
      <c r="G64">
        <v>1</v>
      </c>
      <c r="H64" t="s">
        <v>271</v>
      </c>
      <c r="N64" s="11"/>
      <c r="O64" s="12"/>
      <c r="P64" s="12"/>
      <c r="Q64" s="12"/>
      <c r="R64" s="12"/>
    </row>
    <row r="65" spans="1:18" x14ac:dyDescent="0.3">
      <c r="A65" t="s">
        <v>235</v>
      </c>
      <c r="B65">
        <v>64</v>
      </c>
      <c r="C65">
        <v>8</v>
      </c>
      <c r="D65">
        <v>14</v>
      </c>
      <c r="E65">
        <v>17</v>
      </c>
      <c r="F65">
        <v>18</v>
      </c>
      <c r="G65">
        <v>2</v>
      </c>
      <c r="H65" t="s">
        <v>271</v>
      </c>
      <c r="N65" s="9"/>
      <c r="O65" s="10"/>
      <c r="P65" s="10"/>
      <c r="Q65" s="10"/>
      <c r="R65" s="10"/>
    </row>
    <row r="66" spans="1:18" x14ac:dyDescent="0.3">
      <c r="A66" t="s">
        <v>214</v>
      </c>
      <c r="B66">
        <v>65</v>
      </c>
      <c r="C66">
        <v>3</v>
      </c>
      <c r="D66">
        <v>2</v>
      </c>
      <c r="E66">
        <v>7</v>
      </c>
      <c r="F66">
        <v>10</v>
      </c>
      <c r="G66">
        <v>4</v>
      </c>
      <c r="H66" t="s">
        <v>271</v>
      </c>
      <c r="N66" s="9"/>
      <c r="O66" s="10"/>
      <c r="P66" s="10"/>
      <c r="Q66" s="10"/>
      <c r="R66" s="10"/>
    </row>
    <row r="67" spans="1:18" x14ac:dyDescent="0.3">
      <c r="A67" t="s">
        <v>252</v>
      </c>
      <c r="B67">
        <v>66</v>
      </c>
      <c r="C67">
        <v>15</v>
      </c>
      <c r="D67">
        <v>1</v>
      </c>
      <c r="E67">
        <v>7</v>
      </c>
      <c r="F67">
        <v>9</v>
      </c>
      <c r="G67">
        <v>2</v>
      </c>
      <c r="H67" t="s">
        <v>271</v>
      </c>
      <c r="N67" s="11"/>
      <c r="O67" s="12"/>
      <c r="P67" s="12"/>
      <c r="Q67" s="12"/>
      <c r="R67" s="12"/>
    </row>
    <row r="68" spans="1:18" x14ac:dyDescent="0.3">
      <c r="A68" t="s">
        <v>246</v>
      </c>
      <c r="B68">
        <v>67</v>
      </c>
      <c r="C68">
        <v>15</v>
      </c>
      <c r="D68">
        <v>1</v>
      </c>
      <c r="E68">
        <v>9</v>
      </c>
      <c r="F68">
        <v>11</v>
      </c>
      <c r="G68">
        <v>6</v>
      </c>
      <c r="H68" t="s">
        <v>271</v>
      </c>
      <c r="N68" s="11"/>
      <c r="O68" s="12"/>
      <c r="P68" s="12"/>
      <c r="Q68" s="12"/>
      <c r="R68" s="12"/>
    </row>
    <row r="69" spans="1:18" x14ac:dyDescent="0.3">
      <c r="A69" t="s">
        <v>247</v>
      </c>
      <c r="B69">
        <v>68</v>
      </c>
      <c r="C69">
        <v>15</v>
      </c>
      <c r="D69">
        <v>5</v>
      </c>
      <c r="E69">
        <v>12</v>
      </c>
      <c r="F69">
        <v>16</v>
      </c>
      <c r="G69">
        <v>6</v>
      </c>
      <c r="H69" t="s">
        <v>271</v>
      </c>
      <c r="N69" s="9"/>
      <c r="O69" s="10"/>
      <c r="P69" s="10"/>
      <c r="Q69" s="10"/>
      <c r="R69" s="10"/>
    </row>
    <row r="70" spans="1:18" x14ac:dyDescent="0.3">
      <c r="A70" t="s">
        <v>228</v>
      </c>
      <c r="B70">
        <v>69</v>
      </c>
      <c r="C70">
        <v>8</v>
      </c>
      <c r="D70">
        <v>14</v>
      </c>
      <c r="E70">
        <v>2</v>
      </c>
      <c r="F70">
        <v>16</v>
      </c>
      <c r="G70">
        <v>6</v>
      </c>
      <c r="H70" t="s">
        <v>271</v>
      </c>
      <c r="N70" s="11"/>
      <c r="O70" s="12"/>
      <c r="P70" s="12"/>
      <c r="Q70" s="12"/>
      <c r="R70" s="12"/>
    </row>
    <row r="71" spans="1:18" x14ac:dyDescent="0.3">
      <c r="A71" t="s">
        <v>255</v>
      </c>
      <c r="B71">
        <v>70</v>
      </c>
      <c r="C71">
        <v>15</v>
      </c>
      <c r="D71">
        <v>1</v>
      </c>
      <c r="E71">
        <v>7</v>
      </c>
      <c r="F71">
        <v>9</v>
      </c>
      <c r="G71">
        <v>2</v>
      </c>
      <c r="H71" t="s">
        <v>271</v>
      </c>
      <c r="N71" s="9"/>
      <c r="O71" s="10"/>
      <c r="P71" s="10"/>
      <c r="Q71" s="10"/>
      <c r="R71" s="10"/>
    </row>
    <row r="72" spans="1:18" x14ac:dyDescent="0.3">
      <c r="A72" t="s">
        <v>206</v>
      </c>
      <c r="B72">
        <v>71</v>
      </c>
      <c r="C72">
        <v>1</v>
      </c>
      <c r="D72">
        <v>16</v>
      </c>
      <c r="E72">
        <v>17</v>
      </c>
      <c r="F72">
        <v>15</v>
      </c>
      <c r="G72">
        <v>12</v>
      </c>
      <c r="H72" t="s">
        <v>271</v>
      </c>
      <c r="N72" s="9"/>
      <c r="O72" s="10"/>
      <c r="P72" s="10"/>
      <c r="Q72" s="10"/>
      <c r="R72" s="10"/>
    </row>
    <row r="73" spans="1:18" x14ac:dyDescent="0.3">
      <c r="A73" t="s">
        <v>258</v>
      </c>
      <c r="B73">
        <v>72</v>
      </c>
      <c r="C73">
        <v>15</v>
      </c>
      <c r="D73">
        <v>10</v>
      </c>
      <c r="E73">
        <v>1</v>
      </c>
      <c r="F73">
        <v>9</v>
      </c>
      <c r="G73">
        <v>2</v>
      </c>
      <c r="H73" t="s">
        <v>271</v>
      </c>
      <c r="N73" s="11"/>
      <c r="O73" s="12"/>
      <c r="P73" s="12"/>
      <c r="Q73" s="12"/>
      <c r="R73" s="12"/>
    </row>
    <row r="74" spans="1:18" x14ac:dyDescent="0.3">
      <c r="A74" t="s">
        <v>269</v>
      </c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271</v>
      </c>
      <c r="N74" s="11"/>
      <c r="O74" s="12"/>
      <c r="P74" s="12"/>
      <c r="Q74" s="12"/>
      <c r="R74" s="12"/>
    </row>
    <row r="75" spans="1:18" x14ac:dyDescent="0.3">
      <c r="A75" t="s">
        <v>260</v>
      </c>
      <c r="B75">
        <v>74</v>
      </c>
      <c r="C75">
        <v>15</v>
      </c>
      <c r="D75">
        <v>1</v>
      </c>
      <c r="E75">
        <v>7</v>
      </c>
      <c r="F75">
        <v>9</v>
      </c>
      <c r="G75">
        <v>2</v>
      </c>
      <c r="H75" t="s">
        <v>271</v>
      </c>
      <c r="N75" s="11"/>
      <c r="O75" s="12"/>
      <c r="P75" s="12"/>
      <c r="Q75" s="12"/>
      <c r="R75" s="12"/>
    </row>
  </sheetData>
  <sortState xmlns:xlrd2="http://schemas.microsoft.com/office/spreadsheetml/2017/richdata2" ref="N2:R75">
    <sortCondition ref="N2:N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51C6-0B5A-4E9F-BA91-6301E084813C}">
  <dimension ref="A1:I21"/>
  <sheetViews>
    <sheetView workbookViewId="0">
      <selection activeCell="C5" sqref="C5"/>
    </sheetView>
  </sheetViews>
  <sheetFormatPr defaultRowHeight="14.4" x14ac:dyDescent="0.3"/>
  <cols>
    <col min="1" max="1" width="8.88671875" style="3"/>
    <col min="2" max="2" width="80" style="3" customWidth="1"/>
    <col min="3" max="3" width="8.88671875" style="3"/>
    <col min="4" max="4" width="23.6640625" style="3" customWidth="1"/>
    <col min="5" max="16384" width="8.88671875" style="3"/>
  </cols>
  <sheetData>
    <row r="1" spans="1:9" x14ac:dyDescent="0.3">
      <c r="A1" s="3" t="s">
        <v>190</v>
      </c>
      <c r="B1" s="3" t="s">
        <v>188</v>
      </c>
      <c r="C1" s="3" t="s">
        <v>190</v>
      </c>
      <c r="D1" s="3" t="s">
        <v>187</v>
      </c>
    </row>
    <row r="2" spans="1:9" x14ac:dyDescent="0.3">
      <c r="A2" s="3">
        <v>5</v>
      </c>
      <c r="B2" s="4" t="s">
        <v>27</v>
      </c>
      <c r="C2" s="3">
        <v>5</v>
      </c>
      <c r="D2" s="4" t="s">
        <v>169</v>
      </c>
      <c r="E2" s="4"/>
      <c r="F2" s="4"/>
      <c r="G2" s="4"/>
      <c r="H2" s="4"/>
      <c r="I2" s="4"/>
    </row>
    <row r="3" spans="1:9" x14ac:dyDescent="0.3">
      <c r="A3" s="3">
        <v>3</v>
      </c>
      <c r="B3" s="4" t="s">
        <v>28</v>
      </c>
      <c r="C3" s="3">
        <v>3</v>
      </c>
      <c r="D3" s="4" t="s">
        <v>179</v>
      </c>
      <c r="E3" s="4"/>
      <c r="F3" s="4"/>
      <c r="G3" s="4"/>
      <c r="H3" s="4"/>
      <c r="I3" s="4"/>
    </row>
    <row r="4" spans="1:9" x14ac:dyDescent="0.3">
      <c r="A4" s="3">
        <v>10</v>
      </c>
      <c r="B4" s="4" t="s">
        <v>180</v>
      </c>
      <c r="C4" s="3">
        <v>10</v>
      </c>
      <c r="D4" s="4" t="s">
        <v>179</v>
      </c>
      <c r="E4" s="4"/>
      <c r="F4" s="4"/>
      <c r="G4" s="4"/>
      <c r="H4" s="4"/>
      <c r="I4" s="4"/>
    </row>
    <row r="5" spans="1:9" x14ac:dyDescent="0.3">
      <c r="A5" s="3">
        <v>13</v>
      </c>
      <c r="B5" s="3" t="s">
        <v>186</v>
      </c>
      <c r="C5" s="3">
        <v>13</v>
      </c>
      <c r="D5" s="5" t="s">
        <v>171</v>
      </c>
    </row>
    <row r="6" spans="1:9" x14ac:dyDescent="0.3">
      <c r="A6" s="3">
        <v>17</v>
      </c>
      <c r="B6" s="4" t="s">
        <v>24</v>
      </c>
      <c r="C6" s="3">
        <v>17</v>
      </c>
      <c r="D6" s="4" t="s">
        <v>172</v>
      </c>
    </row>
    <row r="7" spans="1:9" x14ac:dyDescent="0.3">
      <c r="A7" s="3">
        <v>2</v>
      </c>
      <c r="B7" s="4" t="s">
        <v>18</v>
      </c>
      <c r="C7" s="3">
        <v>2</v>
      </c>
      <c r="D7" s="4" t="s">
        <v>185</v>
      </c>
      <c r="E7" s="4"/>
      <c r="F7" s="4"/>
      <c r="G7" s="4"/>
      <c r="H7" s="4"/>
      <c r="I7" s="4"/>
    </row>
    <row r="8" spans="1:9" x14ac:dyDescent="0.3">
      <c r="A8" s="3">
        <v>14</v>
      </c>
      <c r="B8" s="4" t="s">
        <v>11</v>
      </c>
      <c r="C8" s="3">
        <v>14</v>
      </c>
      <c r="D8" s="4" t="s">
        <v>176</v>
      </c>
      <c r="E8" s="4"/>
      <c r="F8" s="4"/>
      <c r="G8" s="4"/>
      <c r="H8" s="4"/>
      <c r="I8" s="4"/>
    </row>
    <row r="9" spans="1:9" x14ac:dyDescent="0.3">
      <c r="A9" s="3">
        <v>18</v>
      </c>
      <c r="B9" s="4" t="s">
        <v>20</v>
      </c>
      <c r="C9" s="3">
        <v>18</v>
      </c>
      <c r="D9" s="4" t="s">
        <v>177</v>
      </c>
      <c r="E9" s="4"/>
      <c r="F9" s="4"/>
      <c r="G9" s="4"/>
      <c r="H9" s="4"/>
      <c r="I9" s="4"/>
    </row>
    <row r="10" spans="1:9" x14ac:dyDescent="0.3">
      <c r="A10" s="3">
        <v>9</v>
      </c>
      <c r="B10" s="4" t="s">
        <v>36</v>
      </c>
      <c r="C10" s="3">
        <v>9</v>
      </c>
      <c r="D10" s="4" t="s">
        <v>183</v>
      </c>
      <c r="E10" s="4"/>
      <c r="F10" s="4"/>
      <c r="G10" s="4"/>
      <c r="H10" s="4"/>
      <c r="I10" s="4"/>
    </row>
    <row r="11" spans="1:9" x14ac:dyDescent="0.3">
      <c r="A11" s="3">
        <v>1</v>
      </c>
      <c r="B11" s="4" t="s">
        <v>17</v>
      </c>
      <c r="C11" s="3">
        <v>1</v>
      </c>
      <c r="D11" s="4" t="s">
        <v>184</v>
      </c>
      <c r="E11" s="4"/>
      <c r="F11" s="4"/>
      <c r="G11" s="4"/>
      <c r="H11" s="4"/>
      <c r="I11" s="4"/>
    </row>
    <row r="12" spans="1:9" x14ac:dyDescent="0.3">
      <c r="A12" s="3">
        <v>8</v>
      </c>
      <c r="B12" s="4" t="s">
        <v>23</v>
      </c>
      <c r="C12" s="3">
        <v>8</v>
      </c>
      <c r="D12" s="4" t="s">
        <v>181</v>
      </c>
      <c r="E12" s="4"/>
      <c r="F12" s="4"/>
      <c r="G12" s="4"/>
      <c r="H12" s="4"/>
      <c r="I12" s="4"/>
    </row>
    <row r="13" spans="1:9" x14ac:dyDescent="0.3">
      <c r="A13" s="3">
        <v>15</v>
      </c>
      <c r="B13" s="4" t="s">
        <v>29</v>
      </c>
      <c r="C13" s="3">
        <v>15</v>
      </c>
      <c r="D13" s="4" t="s">
        <v>175</v>
      </c>
      <c r="E13" s="4"/>
      <c r="F13" s="4"/>
      <c r="G13" s="4"/>
      <c r="H13" s="4"/>
      <c r="I13" s="4"/>
    </row>
    <row r="14" spans="1:9" x14ac:dyDescent="0.3">
      <c r="A14" s="3">
        <v>4</v>
      </c>
      <c r="B14" s="4" t="s">
        <v>12</v>
      </c>
      <c r="C14" s="3">
        <v>4</v>
      </c>
      <c r="D14" s="4" t="s">
        <v>168</v>
      </c>
    </row>
    <row r="15" spans="1:9" x14ac:dyDescent="0.3">
      <c r="A15" s="3">
        <v>7</v>
      </c>
      <c r="B15" s="4" t="s">
        <v>39</v>
      </c>
      <c r="C15" s="3">
        <v>7</v>
      </c>
      <c r="D15" s="4" t="s">
        <v>182</v>
      </c>
      <c r="E15" s="4"/>
      <c r="F15" s="4"/>
      <c r="G15" s="4"/>
      <c r="H15" s="4"/>
      <c r="I15" s="4"/>
    </row>
    <row r="16" spans="1:9" x14ac:dyDescent="0.3">
      <c r="A16" s="3">
        <v>12</v>
      </c>
      <c r="B16" s="4" t="s">
        <v>174</v>
      </c>
      <c r="C16" s="3">
        <v>12</v>
      </c>
      <c r="D16" s="4" t="s">
        <v>173</v>
      </c>
      <c r="E16" s="4"/>
      <c r="F16" s="4"/>
      <c r="G16" s="4"/>
      <c r="H16" s="4"/>
      <c r="I16" s="4"/>
    </row>
    <row r="17" spans="1:9" x14ac:dyDescent="0.3">
      <c r="A17" s="3">
        <v>16</v>
      </c>
      <c r="B17" s="4" t="s">
        <v>14</v>
      </c>
      <c r="C17" s="3">
        <v>16</v>
      </c>
      <c r="D17" s="4" t="s">
        <v>173</v>
      </c>
      <c r="E17" s="4"/>
      <c r="F17" s="4"/>
      <c r="G17" s="4"/>
      <c r="H17" s="4"/>
      <c r="I17" s="4"/>
    </row>
    <row r="18" spans="1:9" x14ac:dyDescent="0.3">
      <c r="A18" s="3">
        <v>6</v>
      </c>
      <c r="B18" s="4" t="s">
        <v>19</v>
      </c>
      <c r="C18" s="3">
        <v>6</v>
      </c>
      <c r="D18" s="4" t="s">
        <v>178</v>
      </c>
      <c r="E18" s="4"/>
      <c r="F18" s="4"/>
      <c r="G18" s="4"/>
      <c r="H18" s="4"/>
      <c r="I18" s="4"/>
    </row>
    <row r="19" spans="1:9" x14ac:dyDescent="0.3">
      <c r="A19" s="3">
        <v>11</v>
      </c>
      <c r="B19" s="4" t="s">
        <v>13</v>
      </c>
      <c r="C19" s="3">
        <v>11</v>
      </c>
      <c r="D19" s="4" t="s">
        <v>170</v>
      </c>
      <c r="E19" s="4"/>
      <c r="F19" s="4"/>
      <c r="G19" s="4"/>
      <c r="H19" s="4"/>
      <c r="I19" s="4"/>
    </row>
    <row r="21" spans="1:9" x14ac:dyDescent="0.3">
      <c r="B21" s="4"/>
      <c r="C21" s="4"/>
      <c r="D21" s="4"/>
      <c r="E21" s="4"/>
      <c r="F21" s="4"/>
      <c r="G21" s="4"/>
      <c r="H21" s="4"/>
      <c r="I21" s="4"/>
    </row>
  </sheetData>
  <sortState xmlns:xlrd2="http://schemas.microsoft.com/office/spreadsheetml/2017/richdata2" ref="A2:D19">
    <sortCondition ref="D2:D19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FF5D-D057-419C-BC2E-2B09A532B5F5}">
  <dimension ref="A1:G75"/>
  <sheetViews>
    <sheetView workbookViewId="0">
      <selection activeCell="G1" sqref="G1"/>
    </sheetView>
  </sheetViews>
  <sheetFormatPr defaultRowHeight="14.4" x14ac:dyDescent="0.3"/>
  <cols>
    <col min="1" max="1" width="17" customWidth="1"/>
    <col min="2" max="7" width="10.77734375" customWidth="1"/>
  </cols>
  <sheetData>
    <row r="1" spans="1:7" x14ac:dyDescent="0.3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278</v>
      </c>
    </row>
    <row r="2" spans="1:7" x14ac:dyDescent="0.3">
      <c r="A2">
        <v>1</v>
      </c>
      <c r="B2">
        <v>0</v>
      </c>
      <c r="C2">
        <v>0</v>
      </c>
      <c r="D2">
        <v>1</v>
      </c>
      <c r="E2">
        <v>12</v>
      </c>
      <c r="F2">
        <v>2</v>
      </c>
      <c r="G2" s="6" t="s">
        <v>279</v>
      </c>
    </row>
    <row r="3" spans="1:7" x14ac:dyDescent="0.3">
      <c r="A3">
        <v>2</v>
      </c>
      <c r="B3">
        <v>15</v>
      </c>
      <c r="C3">
        <v>8</v>
      </c>
      <c r="D3">
        <v>1</v>
      </c>
      <c r="E3">
        <v>18</v>
      </c>
      <c r="F3">
        <v>0</v>
      </c>
      <c r="G3" s="6" t="s">
        <v>279</v>
      </c>
    </row>
    <row r="4" spans="1:7" x14ac:dyDescent="0.3">
      <c r="A4">
        <v>3</v>
      </c>
      <c r="B4">
        <v>15</v>
      </c>
      <c r="C4">
        <v>6</v>
      </c>
      <c r="D4">
        <v>0</v>
      </c>
      <c r="E4">
        <v>18</v>
      </c>
      <c r="F4">
        <v>2</v>
      </c>
      <c r="G4" s="6" t="s">
        <v>279</v>
      </c>
    </row>
    <row r="5" spans="1:7" x14ac:dyDescent="0.3">
      <c r="A5">
        <v>4</v>
      </c>
      <c r="B5">
        <v>15</v>
      </c>
      <c r="C5">
        <v>8</v>
      </c>
      <c r="D5">
        <v>1</v>
      </c>
      <c r="E5">
        <v>0</v>
      </c>
      <c r="F5">
        <v>16</v>
      </c>
      <c r="G5" s="6" t="s">
        <v>279</v>
      </c>
    </row>
    <row r="6" spans="1:7" x14ac:dyDescent="0.3">
      <c r="A6">
        <v>5</v>
      </c>
      <c r="B6">
        <v>15</v>
      </c>
      <c r="C6">
        <v>10</v>
      </c>
      <c r="D6">
        <v>1</v>
      </c>
      <c r="E6">
        <v>18</v>
      </c>
      <c r="F6">
        <v>16</v>
      </c>
      <c r="G6" s="6" t="s">
        <v>279</v>
      </c>
    </row>
    <row r="7" spans="1:7" x14ac:dyDescent="0.3">
      <c r="A7">
        <v>6</v>
      </c>
      <c r="B7">
        <v>216</v>
      </c>
      <c r="C7">
        <v>215</v>
      </c>
      <c r="D7">
        <v>0</v>
      </c>
      <c r="E7">
        <v>3</v>
      </c>
      <c r="F7">
        <v>2</v>
      </c>
      <c r="G7" s="6" t="s">
        <v>279</v>
      </c>
    </row>
    <row r="8" spans="1:7" x14ac:dyDescent="0.3">
      <c r="A8">
        <v>7</v>
      </c>
      <c r="B8">
        <v>207</v>
      </c>
      <c r="C8">
        <v>0</v>
      </c>
      <c r="D8">
        <v>9</v>
      </c>
      <c r="E8">
        <v>3</v>
      </c>
      <c r="F8">
        <v>2</v>
      </c>
      <c r="G8" s="6" t="s">
        <v>279</v>
      </c>
    </row>
    <row r="9" spans="1:7" x14ac:dyDescent="0.3">
      <c r="A9">
        <v>8</v>
      </c>
      <c r="B9">
        <v>0</v>
      </c>
      <c r="C9">
        <v>8</v>
      </c>
      <c r="D9">
        <v>1</v>
      </c>
      <c r="E9">
        <v>18</v>
      </c>
      <c r="F9">
        <v>209</v>
      </c>
      <c r="G9" s="6" t="s">
        <v>279</v>
      </c>
    </row>
    <row r="10" spans="1:7" x14ac:dyDescent="0.3">
      <c r="A10">
        <v>9</v>
      </c>
      <c r="B10">
        <v>15</v>
      </c>
      <c r="C10">
        <v>0</v>
      </c>
      <c r="D10">
        <v>202</v>
      </c>
      <c r="E10">
        <v>3</v>
      </c>
      <c r="F10">
        <v>5</v>
      </c>
      <c r="G10" s="6" t="s">
        <v>279</v>
      </c>
    </row>
    <row r="11" spans="1:7" x14ac:dyDescent="0.3">
      <c r="A11">
        <v>10</v>
      </c>
      <c r="B11">
        <v>15</v>
      </c>
      <c r="C11">
        <v>0</v>
      </c>
      <c r="D11">
        <v>1</v>
      </c>
      <c r="E11">
        <v>0</v>
      </c>
      <c r="F11">
        <v>2</v>
      </c>
      <c r="G11" s="6" t="s">
        <v>279</v>
      </c>
    </row>
    <row r="12" spans="1:7" x14ac:dyDescent="0.3">
      <c r="A12">
        <v>11</v>
      </c>
      <c r="B12">
        <v>0</v>
      </c>
      <c r="C12">
        <v>6</v>
      </c>
      <c r="D12">
        <v>9</v>
      </c>
      <c r="E12">
        <v>0</v>
      </c>
      <c r="F12">
        <v>16</v>
      </c>
      <c r="G12" s="6" t="s">
        <v>279</v>
      </c>
    </row>
    <row r="13" spans="1:7" x14ac:dyDescent="0.3">
      <c r="A13">
        <v>12</v>
      </c>
      <c r="B13">
        <v>216</v>
      </c>
      <c r="C13">
        <v>8</v>
      </c>
      <c r="D13">
        <v>7</v>
      </c>
      <c r="E13">
        <v>315</v>
      </c>
      <c r="F13">
        <v>2</v>
      </c>
      <c r="G13" s="6" t="s">
        <v>279</v>
      </c>
    </row>
    <row r="14" spans="1:7" x14ac:dyDescent="0.3">
      <c r="A14">
        <v>13</v>
      </c>
      <c r="B14">
        <v>0</v>
      </c>
      <c r="C14">
        <v>10</v>
      </c>
      <c r="D14">
        <v>1</v>
      </c>
      <c r="E14">
        <v>3</v>
      </c>
      <c r="F14">
        <v>2</v>
      </c>
      <c r="G14" s="6" t="s">
        <v>279</v>
      </c>
    </row>
    <row r="15" spans="1:7" x14ac:dyDescent="0.3">
      <c r="A15">
        <v>14</v>
      </c>
      <c r="B15">
        <v>216</v>
      </c>
      <c r="C15">
        <v>0</v>
      </c>
      <c r="D15">
        <v>1</v>
      </c>
      <c r="E15">
        <v>0</v>
      </c>
      <c r="F15">
        <v>209</v>
      </c>
      <c r="G15" s="6" t="s">
        <v>279</v>
      </c>
    </row>
    <row r="16" spans="1:7" x14ac:dyDescent="0.3">
      <c r="A16">
        <v>15</v>
      </c>
      <c r="B16">
        <v>0</v>
      </c>
      <c r="C16">
        <v>17</v>
      </c>
      <c r="D16">
        <v>7</v>
      </c>
      <c r="E16">
        <v>18</v>
      </c>
      <c r="F16">
        <v>209</v>
      </c>
      <c r="G16" s="6" t="s">
        <v>279</v>
      </c>
    </row>
    <row r="17" spans="1:7" x14ac:dyDescent="0.3">
      <c r="A17">
        <v>16</v>
      </c>
      <c r="B17">
        <v>15</v>
      </c>
      <c r="C17">
        <v>0</v>
      </c>
      <c r="D17">
        <v>7</v>
      </c>
      <c r="E17">
        <v>12</v>
      </c>
      <c r="F17">
        <v>5</v>
      </c>
      <c r="G17" s="6" t="s">
        <v>279</v>
      </c>
    </row>
    <row r="18" spans="1:7" x14ac:dyDescent="0.3">
      <c r="A18">
        <v>17</v>
      </c>
      <c r="B18">
        <v>15</v>
      </c>
      <c r="C18">
        <v>17</v>
      </c>
      <c r="D18">
        <v>1</v>
      </c>
      <c r="E18">
        <v>0</v>
      </c>
      <c r="F18">
        <v>16</v>
      </c>
      <c r="G18" s="6" t="s">
        <v>279</v>
      </c>
    </row>
    <row r="19" spans="1:7" x14ac:dyDescent="0.3">
      <c r="A19">
        <v>18</v>
      </c>
      <c r="B19">
        <v>15</v>
      </c>
      <c r="C19">
        <v>6</v>
      </c>
      <c r="D19">
        <v>202</v>
      </c>
      <c r="E19">
        <v>0</v>
      </c>
      <c r="F19">
        <v>16</v>
      </c>
      <c r="G19" s="6" t="s">
        <v>279</v>
      </c>
    </row>
    <row r="20" spans="1:7" x14ac:dyDescent="0.3">
      <c r="A20">
        <v>19</v>
      </c>
      <c r="B20">
        <v>13</v>
      </c>
      <c r="C20">
        <v>0</v>
      </c>
      <c r="D20">
        <v>7</v>
      </c>
      <c r="E20">
        <v>0</v>
      </c>
      <c r="F20">
        <v>16</v>
      </c>
      <c r="G20" s="6" t="s">
        <v>279</v>
      </c>
    </row>
    <row r="21" spans="1:7" x14ac:dyDescent="0.3">
      <c r="A21">
        <v>20</v>
      </c>
      <c r="B21">
        <v>201</v>
      </c>
      <c r="C21">
        <v>6</v>
      </c>
      <c r="D21">
        <v>7</v>
      </c>
      <c r="E21">
        <v>315</v>
      </c>
      <c r="F21">
        <v>16</v>
      </c>
      <c r="G21" s="6" t="s">
        <v>279</v>
      </c>
    </row>
    <row r="22" spans="1:7" x14ac:dyDescent="0.3">
      <c r="A22">
        <v>21</v>
      </c>
      <c r="B22">
        <v>201</v>
      </c>
      <c r="C22">
        <v>6</v>
      </c>
      <c r="D22">
        <v>9</v>
      </c>
      <c r="E22">
        <v>315</v>
      </c>
      <c r="F22">
        <v>2</v>
      </c>
      <c r="G22" s="6" t="s">
        <v>279</v>
      </c>
    </row>
    <row r="23" spans="1:7" x14ac:dyDescent="0.3">
      <c r="A23">
        <v>22</v>
      </c>
      <c r="B23">
        <v>15</v>
      </c>
      <c r="C23">
        <v>10</v>
      </c>
      <c r="D23">
        <v>1</v>
      </c>
      <c r="E23">
        <v>18</v>
      </c>
      <c r="F23">
        <v>2</v>
      </c>
      <c r="G23" s="6" t="s">
        <v>279</v>
      </c>
    </row>
    <row r="24" spans="1:7" x14ac:dyDescent="0.3">
      <c r="A24">
        <v>23</v>
      </c>
      <c r="B24">
        <v>13</v>
      </c>
      <c r="C24">
        <v>17</v>
      </c>
      <c r="D24">
        <v>7</v>
      </c>
      <c r="E24">
        <v>18</v>
      </c>
      <c r="F24">
        <v>2</v>
      </c>
      <c r="G24" s="6" t="s">
        <v>279</v>
      </c>
    </row>
    <row r="25" spans="1:7" x14ac:dyDescent="0.3">
      <c r="A25">
        <v>24</v>
      </c>
      <c r="B25">
        <v>15</v>
      </c>
      <c r="C25">
        <v>0</v>
      </c>
      <c r="D25">
        <v>1</v>
      </c>
      <c r="E25">
        <v>0</v>
      </c>
      <c r="F25">
        <v>209</v>
      </c>
      <c r="G25" s="6" t="s">
        <v>279</v>
      </c>
    </row>
    <row r="26" spans="1:7" x14ac:dyDescent="0.3">
      <c r="A26">
        <v>25</v>
      </c>
      <c r="B26">
        <v>201</v>
      </c>
      <c r="C26">
        <v>10</v>
      </c>
      <c r="D26">
        <v>9</v>
      </c>
      <c r="E26">
        <v>0</v>
      </c>
      <c r="F26">
        <v>2</v>
      </c>
      <c r="G26" s="6" t="s">
        <v>279</v>
      </c>
    </row>
    <row r="27" spans="1:7" x14ac:dyDescent="0.3">
      <c r="A27">
        <v>26</v>
      </c>
      <c r="B27">
        <v>15</v>
      </c>
      <c r="C27">
        <v>8</v>
      </c>
      <c r="D27">
        <v>1</v>
      </c>
      <c r="E27">
        <v>0</v>
      </c>
      <c r="F27">
        <v>209</v>
      </c>
      <c r="G27" s="6" t="s">
        <v>279</v>
      </c>
    </row>
    <row r="28" spans="1:7" x14ac:dyDescent="0.3">
      <c r="A28">
        <v>27</v>
      </c>
      <c r="B28">
        <v>207</v>
      </c>
      <c r="C28">
        <v>215</v>
      </c>
      <c r="D28">
        <v>11</v>
      </c>
      <c r="E28">
        <v>0</v>
      </c>
      <c r="F28">
        <v>301</v>
      </c>
      <c r="G28" s="6" t="s">
        <v>279</v>
      </c>
    </row>
    <row r="29" spans="1:7" x14ac:dyDescent="0.3">
      <c r="A29">
        <v>28</v>
      </c>
      <c r="B29">
        <v>207</v>
      </c>
      <c r="C29">
        <v>0</v>
      </c>
      <c r="D29">
        <v>11</v>
      </c>
      <c r="E29">
        <v>3</v>
      </c>
      <c r="F29">
        <v>2</v>
      </c>
      <c r="G29" s="6" t="s">
        <v>279</v>
      </c>
    </row>
    <row r="30" spans="1:7" x14ac:dyDescent="0.3">
      <c r="A30">
        <v>29</v>
      </c>
      <c r="B30">
        <v>201</v>
      </c>
      <c r="C30">
        <v>0</v>
      </c>
      <c r="D30">
        <v>11</v>
      </c>
      <c r="E30">
        <v>3</v>
      </c>
      <c r="F30">
        <v>16</v>
      </c>
      <c r="G30" s="6" t="s">
        <v>279</v>
      </c>
    </row>
    <row r="31" spans="1:7" x14ac:dyDescent="0.3">
      <c r="A31">
        <v>30</v>
      </c>
      <c r="B31">
        <v>15</v>
      </c>
      <c r="C31">
        <v>6</v>
      </c>
      <c r="D31">
        <v>1</v>
      </c>
      <c r="E31">
        <v>0</v>
      </c>
      <c r="F31">
        <v>16</v>
      </c>
      <c r="G31" s="6" t="s">
        <v>279</v>
      </c>
    </row>
    <row r="32" spans="1:7" x14ac:dyDescent="0.3">
      <c r="A32">
        <v>31</v>
      </c>
      <c r="B32">
        <v>13</v>
      </c>
      <c r="C32">
        <v>6</v>
      </c>
      <c r="D32">
        <v>9</v>
      </c>
      <c r="E32">
        <v>18</v>
      </c>
      <c r="F32">
        <v>2</v>
      </c>
      <c r="G32" s="6" t="s">
        <v>279</v>
      </c>
    </row>
    <row r="33" spans="1:7" x14ac:dyDescent="0.3">
      <c r="A33">
        <v>32</v>
      </c>
      <c r="B33">
        <v>15</v>
      </c>
      <c r="C33">
        <v>6</v>
      </c>
      <c r="D33">
        <v>1</v>
      </c>
      <c r="E33">
        <v>18</v>
      </c>
      <c r="F33">
        <v>16</v>
      </c>
      <c r="G33" s="6" t="s">
        <v>279</v>
      </c>
    </row>
    <row r="34" spans="1:7" x14ac:dyDescent="0.3">
      <c r="A34">
        <v>33</v>
      </c>
      <c r="B34">
        <v>0</v>
      </c>
      <c r="C34">
        <v>10</v>
      </c>
      <c r="D34">
        <v>1</v>
      </c>
      <c r="E34">
        <v>3</v>
      </c>
      <c r="F34">
        <v>16</v>
      </c>
      <c r="G34" s="6" t="s">
        <v>279</v>
      </c>
    </row>
    <row r="35" spans="1:7" x14ac:dyDescent="0.3">
      <c r="A35">
        <v>34</v>
      </c>
      <c r="B35">
        <v>13</v>
      </c>
      <c r="C35">
        <v>6</v>
      </c>
      <c r="D35">
        <v>11</v>
      </c>
      <c r="E35">
        <v>3</v>
      </c>
      <c r="F35">
        <v>5</v>
      </c>
      <c r="G35" s="6" t="s">
        <v>279</v>
      </c>
    </row>
    <row r="36" spans="1:7" x14ac:dyDescent="0.3">
      <c r="A36">
        <v>35</v>
      </c>
      <c r="B36">
        <v>15</v>
      </c>
      <c r="C36">
        <v>0</v>
      </c>
      <c r="D36">
        <v>1</v>
      </c>
      <c r="E36">
        <v>0</v>
      </c>
      <c r="F36">
        <v>209</v>
      </c>
      <c r="G36" s="6" t="s">
        <v>279</v>
      </c>
    </row>
    <row r="37" spans="1:7" x14ac:dyDescent="0.3">
      <c r="A37">
        <v>36</v>
      </c>
      <c r="B37">
        <v>201</v>
      </c>
      <c r="C37">
        <v>6</v>
      </c>
      <c r="D37">
        <v>7</v>
      </c>
      <c r="E37">
        <v>18</v>
      </c>
      <c r="F37">
        <v>2</v>
      </c>
      <c r="G37" s="6" t="s">
        <v>279</v>
      </c>
    </row>
    <row r="38" spans="1:7" x14ac:dyDescent="0.3">
      <c r="A38">
        <v>37</v>
      </c>
      <c r="B38">
        <v>15</v>
      </c>
      <c r="C38">
        <v>17</v>
      </c>
      <c r="D38">
        <v>1</v>
      </c>
      <c r="E38">
        <v>0</v>
      </c>
      <c r="F38">
        <v>209</v>
      </c>
      <c r="G38" s="6" t="s">
        <v>279</v>
      </c>
    </row>
    <row r="39" spans="1:7" x14ac:dyDescent="0.3">
      <c r="A39">
        <v>38</v>
      </c>
      <c r="B39">
        <v>216</v>
      </c>
      <c r="C39">
        <v>215</v>
      </c>
      <c r="D39">
        <v>7</v>
      </c>
      <c r="E39">
        <v>18</v>
      </c>
      <c r="F39">
        <v>2</v>
      </c>
      <c r="G39" s="6" t="s">
        <v>279</v>
      </c>
    </row>
    <row r="40" spans="1:7" x14ac:dyDescent="0.3">
      <c r="A40">
        <v>39</v>
      </c>
      <c r="B40">
        <v>13</v>
      </c>
      <c r="C40">
        <v>6</v>
      </c>
      <c r="D40">
        <v>11</v>
      </c>
      <c r="E40">
        <v>3</v>
      </c>
      <c r="F40">
        <v>5</v>
      </c>
      <c r="G40" s="6" t="s">
        <v>279</v>
      </c>
    </row>
    <row r="41" spans="1:7" x14ac:dyDescent="0.3">
      <c r="A41">
        <v>40</v>
      </c>
      <c r="B41">
        <v>13</v>
      </c>
      <c r="C41">
        <v>0</v>
      </c>
      <c r="D41">
        <v>9</v>
      </c>
      <c r="E41">
        <v>0</v>
      </c>
      <c r="F41">
        <v>301</v>
      </c>
      <c r="G41" s="6" t="s">
        <v>279</v>
      </c>
    </row>
    <row r="42" spans="1:7" x14ac:dyDescent="0.3">
      <c r="A42">
        <v>41</v>
      </c>
      <c r="B42">
        <v>216</v>
      </c>
      <c r="C42">
        <v>6</v>
      </c>
      <c r="D42">
        <v>0</v>
      </c>
      <c r="E42">
        <v>12</v>
      </c>
      <c r="F42">
        <v>2</v>
      </c>
      <c r="G42" s="6" t="s">
        <v>279</v>
      </c>
    </row>
    <row r="43" spans="1:7" x14ac:dyDescent="0.3">
      <c r="A43">
        <v>42</v>
      </c>
      <c r="B43">
        <v>201</v>
      </c>
      <c r="C43">
        <v>10</v>
      </c>
      <c r="D43">
        <v>7</v>
      </c>
      <c r="E43">
        <v>3</v>
      </c>
      <c r="F43">
        <v>2</v>
      </c>
      <c r="G43" s="6" t="s">
        <v>279</v>
      </c>
    </row>
    <row r="44" spans="1:7" x14ac:dyDescent="0.3">
      <c r="A44">
        <v>43</v>
      </c>
      <c r="B44">
        <v>201</v>
      </c>
      <c r="C44">
        <v>215</v>
      </c>
      <c r="D44">
        <v>9</v>
      </c>
      <c r="E44">
        <v>12</v>
      </c>
      <c r="F44">
        <v>2</v>
      </c>
      <c r="G44" s="6" t="s">
        <v>279</v>
      </c>
    </row>
    <row r="45" spans="1:7" x14ac:dyDescent="0.3">
      <c r="A45">
        <v>44</v>
      </c>
      <c r="B45">
        <v>13</v>
      </c>
      <c r="C45">
        <v>8</v>
      </c>
      <c r="D45">
        <v>202</v>
      </c>
      <c r="E45">
        <v>18</v>
      </c>
      <c r="F45">
        <v>0</v>
      </c>
      <c r="G45" s="6" t="s">
        <v>279</v>
      </c>
    </row>
    <row r="46" spans="1:7" x14ac:dyDescent="0.3">
      <c r="A46">
        <v>45</v>
      </c>
      <c r="B46">
        <v>15</v>
      </c>
      <c r="C46">
        <v>8</v>
      </c>
      <c r="D46">
        <v>11</v>
      </c>
      <c r="E46">
        <v>0</v>
      </c>
      <c r="F46">
        <v>301</v>
      </c>
      <c r="G46" s="6" t="s">
        <v>279</v>
      </c>
    </row>
    <row r="47" spans="1:7" x14ac:dyDescent="0.3">
      <c r="A47">
        <v>46</v>
      </c>
      <c r="B47">
        <v>13</v>
      </c>
      <c r="C47">
        <v>8</v>
      </c>
      <c r="D47">
        <v>11</v>
      </c>
      <c r="E47">
        <v>0</v>
      </c>
      <c r="F47">
        <v>16</v>
      </c>
      <c r="G47" s="6" t="s">
        <v>279</v>
      </c>
    </row>
    <row r="48" spans="1:7" x14ac:dyDescent="0.3">
      <c r="A48">
        <v>47</v>
      </c>
      <c r="B48">
        <v>15</v>
      </c>
      <c r="C48">
        <v>0</v>
      </c>
      <c r="D48">
        <v>1</v>
      </c>
      <c r="E48">
        <v>0</v>
      </c>
      <c r="F48">
        <v>16</v>
      </c>
      <c r="G48" s="6" t="s">
        <v>279</v>
      </c>
    </row>
    <row r="49" spans="1:7" x14ac:dyDescent="0.3">
      <c r="A49">
        <v>48</v>
      </c>
      <c r="B49">
        <v>201</v>
      </c>
      <c r="C49">
        <v>8</v>
      </c>
      <c r="D49">
        <v>7</v>
      </c>
      <c r="E49">
        <v>18</v>
      </c>
      <c r="F49">
        <v>16</v>
      </c>
      <c r="G49" s="6" t="s">
        <v>279</v>
      </c>
    </row>
    <row r="50" spans="1:7" x14ac:dyDescent="0.3">
      <c r="A50">
        <v>49</v>
      </c>
      <c r="B50">
        <v>201</v>
      </c>
      <c r="C50">
        <v>215</v>
      </c>
      <c r="D50">
        <v>202</v>
      </c>
      <c r="E50">
        <v>3</v>
      </c>
      <c r="F50">
        <v>0</v>
      </c>
      <c r="G50" s="6" t="s">
        <v>279</v>
      </c>
    </row>
    <row r="51" spans="1:7" x14ac:dyDescent="0.3">
      <c r="A51">
        <v>50</v>
      </c>
      <c r="B51">
        <v>216</v>
      </c>
      <c r="C51">
        <v>6</v>
      </c>
      <c r="D51">
        <v>7</v>
      </c>
      <c r="E51">
        <v>0</v>
      </c>
      <c r="F51">
        <v>209</v>
      </c>
      <c r="G51" s="6" t="s">
        <v>279</v>
      </c>
    </row>
    <row r="52" spans="1:7" x14ac:dyDescent="0.3">
      <c r="A52">
        <v>51</v>
      </c>
      <c r="B52">
        <v>201</v>
      </c>
      <c r="C52">
        <v>215</v>
      </c>
      <c r="D52">
        <v>7</v>
      </c>
      <c r="E52">
        <v>0</v>
      </c>
      <c r="F52">
        <v>209</v>
      </c>
      <c r="G52" s="6" t="s">
        <v>279</v>
      </c>
    </row>
    <row r="53" spans="1:7" x14ac:dyDescent="0.3">
      <c r="A53">
        <v>52</v>
      </c>
      <c r="B53">
        <v>201</v>
      </c>
      <c r="C53">
        <v>0</v>
      </c>
      <c r="D53">
        <v>202</v>
      </c>
      <c r="E53">
        <v>3</v>
      </c>
      <c r="F53">
        <v>16</v>
      </c>
      <c r="G53" s="6" t="s">
        <v>279</v>
      </c>
    </row>
    <row r="54" spans="1:7" x14ac:dyDescent="0.3">
      <c r="A54">
        <v>53</v>
      </c>
      <c r="B54">
        <v>0</v>
      </c>
      <c r="C54">
        <v>8</v>
      </c>
      <c r="D54">
        <v>202</v>
      </c>
      <c r="E54">
        <v>315</v>
      </c>
      <c r="F54">
        <v>16</v>
      </c>
      <c r="G54" s="6" t="s">
        <v>279</v>
      </c>
    </row>
    <row r="55" spans="1:7" x14ac:dyDescent="0.3">
      <c r="A55">
        <v>54</v>
      </c>
      <c r="B55">
        <v>4</v>
      </c>
      <c r="C55">
        <v>6</v>
      </c>
      <c r="D55">
        <v>0</v>
      </c>
      <c r="E55">
        <v>3</v>
      </c>
      <c r="F55">
        <v>5</v>
      </c>
      <c r="G55" s="6" t="s">
        <v>279</v>
      </c>
    </row>
    <row r="56" spans="1:7" x14ac:dyDescent="0.3">
      <c r="A56">
        <v>55</v>
      </c>
      <c r="B56">
        <v>13</v>
      </c>
      <c r="C56">
        <v>6</v>
      </c>
      <c r="D56">
        <v>11</v>
      </c>
      <c r="E56">
        <v>3</v>
      </c>
      <c r="F56">
        <v>5</v>
      </c>
      <c r="G56" s="6" t="s">
        <v>279</v>
      </c>
    </row>
    <row r="57" spans="1:7" x14ac:dyDescent="0.3">
      <c r="A57">
        <v>56</v>
      </c>
      <c r="B57">
        <v>201</v>
      </c>
      <c r="C57">
        <v>0</v>
      </c>
      <c r="D57">
        <v>202</v>
      </c>
      <c r="E57">
        <v>3</v>
      </c>
      <c r="F57">
        <v>209</v>
      </c>
      <c r="G57" s="6" t="s">
        <v>279</v>
      </c>
    </row>
    <row r="58" spans="1:7" x14ac:dyDescent="0.3">
      <c r="A58">
        <v>57</v>
      </c>
      <c r="B58">
        <v>201</v>
      </c>
      <c r="C58">
        <v>8</v>
      </c>
      <c r="D58">
        <v>7</v>
      </c>
      <c r="E58">
        <v>315</v>
      </c>
      <c r="F58">
        <v>0</v>
      </c>
      <c r="G58" s="6" t="s">
        <v>279</v>
      </c>
    </row>
    <row r="59" spans="1:7" x14ac:dyDescent="0.3">
      <c r="A59">
        <v>58</v>
      </c>
      <c r="B59">
        <v>201</v>
      </c>
      <c r="C59">
        <v>215</v>
      </c>
      <c r="D59">
        <v>202</v>
      </c>
      <c r="E59">
        <v>0</v>
      </c>
      <c r="F59">
        <v>0</v>
      </c>
      <c r="G59" s="6" t="s">
        <v>279</v>
      </c>
    </row>
    <row r="60" spans="1:7" x14ac:dyDescent="0.3">
      <c r="A60">
        <v>59</v>
      </c>
      <c r="B60">
        <v>13</v>
      </c>
      <c r="C60">
        <v>215</v>
      </c>
      <c r="D60">
        <v>9</v>
      </c>
      <c r="E60">
        <v>0</v>
      </c>
      <c r="F60">
        <v>301</v>
      </c>
      <c r="G60" s="6" t="s">
        <v>279</v>
      </c>
    </row>
    <row r="61" spans="1:7" x14ac:dyDescent="0.3">
      <c r="A61">
        <v>60</v>
      </c>
      <c r="B61">
        <v>0</v>
      </c>
      <c r="C61">
        <v>8</v>
      </c>
      <c r="D61">
        <v>9</v>
      </c>
      <c r="E61">
        <v>18</v>
      </c>
      <c r="F61">
        <v>16</v>
      </c>
      <c r="G61" s="6" t="s">
        <v>279</v>
      </c>
    </row>
    <row r="62" spans="1:7" x14ac:dyDescent="0.3">
      <c r="A62">
        <v>61</v>
      </c>
      <c r="B62">
        <v>201</v>
      </c>
      <c r="C62">
        <v>6</v>
      </c>
      <c r="D62">
        <v>7</v>
      </c>
      <c r="E62">
        <v>315</v>
      </c>
      <c r="F62">
        <v>16</v>
      </c>
      <c r="G62" s="6" t="s">
        <v>279</v>
      </c>
    </row>
    <row r="63" spans="1:7" x14ac:dyDescent="0.3">
      <c r="A63">
        <v>62</v>
      </c>
      <c r="B63">
        <v>201</v>
      </c>
      <c r="C63">
        <v>8</v>
      </c>
      <c r="D63">
        <v>7</v>
      </c>
      <c r="E63">
        <v>0</v>
      </c>
      <c r="F63">
        <v>0</v>
      </c>
      <c r="G63" s="6" t="s">
        <v>279</v>
      </c>
    </row>
    <row r="64" spans="1:7" x14ac:dyDescent="0.3">
      <c r="A64">
        <v>63</v>
      </c>
      <c r="B64">
        <v>207</v>
      </c>
      <c r="C64">
        <v>215</v>
      </c>
      <c r="D64">
        <v>202</v>
      </c>
      <c r="E64">
        <v>3</v>
      </c>
      <c r="F64">
        <v>301</v>
      </c>
      <c r="G64" s="6" t="s">
        <v>279</v>
      </c>
    </row>
    <row r="65" spans="1:7" x14ac:dyDescent="0.3">
      <c r="A65">
        <v>64</v>
      </c>
      <c r="B65">
        <v>0</v>
      </c>
      <c r="C65">
        <v>8</v>
      </c>
      <c r="D65">
        <v>202</v>
      </c>
      <c r="E65">
        <v>18</v>
      </c>
      <c r="F65">
        <v>0</v>
      </c>
      <c r="G65" s="6" t="s">
        <v>279</v>
      </c>
    </row>
    <row r="66" spans="1:7" x14ac:dyDescent="0.3">
      <c r="A66">
        <v>65</v>
      </c>
      <c r="B66">
        <v>207</v>
      </c>
      <c r="C66">
        <v>10</v>
      </c>
      <c r="D66">
        <v>202</v>
      </c>
      <c r="E66">
        <v>3</v>
      </c>
      <c r="F66">
        <v>0</v>
      </c>
      <c r="G66" s="6" t="s">
        <v>279</v>
      </c>
    </row>
    <row r="67" spans="1:7" x14ac:dyDescent="0.3">
      <c r="A67">
        <v>66</v>
      </c>
      <c r="B67">
        <v>201</v>
      </c>
      <c r="C67">
        <v>215</v>
      </c>
      <c r="D67">
        <v>7</v>
      </c>
      <c r="E67">
        <v>0</v>
      </c>
      <c r="F67">
        <v>209</v>
      </c>
      <c r="G67" s="6" t="s">
        <v>279</v>
      </c>
    </row>
    <row r="68" spans="1:7" x14ac:dyDescent="0.3">
      <c r="A68">
        <v>67</v>
      </c>
      <c r="B68">
        <v>201</v>
      </c>
      <c r="C68">
        <v>215</v>
      </c>
      <c r="D68">
        <v>9</v>
      </c>
      <c r="E68">
        <v>0</v>
      </c>
      <c r="F68">
        <v>0</v>
      </c>
      <c r="G68" s="6" t="s">
        <v>279</v>
      </c>
    </row>
    <row r="69" spans="1:7" x14ac:dyDescent="0.3">
      <c r="A69">
        <v>68</v>
      </c>
      <c r="B69">
        <v>13</v>
      </c>
      <c r="C69">
        <v>215</v>
      </c>
      <c r="D69">
        <v>0</v>
      </c>
      <c r="E69">
        <v>0</v>
      </c>
      <c r="F69">
        <v>5</v>
      </c>
      <c r="G69" s="6" t="s">
        <v>279</v>
      </c>
    </row>
    <row r="70" spans="1:7" x14ac:dyDescent="0.3">
      <c r="A70">
        <v>69</v>
      </c>
      <c r="B70">
        <v>216</v>
      </c>
      <c r="C70">
        <v>8</v>
      </c>
      <c r="D70">
        <v>202</v>
      </c>
      <c r="E70">
        <v>18</v>
      </c>
      <c r="F70">
        <v>0</v>
      </c>
      <c r="G70" s="6" t="s">
        <v>279</v>
      </c>
    </row>
    <row r="71" spans="1:7" x14ac:dyDescent="0.3">
      <c r="A71">
        <v>70</v>
      </c>
      <c r="B71">
        <v>0</v>
      </c>
      <c r="C71">
        <v>215</v>
      </c>
      <c r="D71">
        <v>7</v>
      </c>
      <c r="E71">
        <v>0</v>
      </c>
      <c r="F71">
        <v>301</v>
      </c>
      <c r="G71" s="6" t="s">
        <v>279</v>
      </c>
    </row>
    <row r="72" spans="1:7" x14ac:dyDescent="0.3">
      <c r="A72">
        <v>71</v>
      </c>
      <c r="B72">
        <v>216</v>
      </c>
      <c r="C72">
        <v>17</v>
      </c>
      <c r="D72">
        <v>0</v>
      </c>
      <c r="E72">
        <v>315</v>
      </c>
      <c r="F72">
        <v>301</v>
      </c>
      <c r="G72" s="6" t="s">
        <v>279</v>
      </c>
    </row>
    <row r="73" spans="1:7" x14ac:dyDescent="0.3">
      <c r="A73">
        <v>72</v>
      </c>
      <c r="B73">
        <v>0</v>
      </c>
      <c r="C73">
        <v>215</v>
      </c>
      <c r="D73">
        <v>9</v>
      </c>
      <c r="E73">
        <v>0</v>
      </c>
      <c r="F73">
        <v>301</v>
      </c>
      <c r="G73" s="6" t="s">
        <v>279</v>
      </c>
    </row>
    <row r="74" spans="1:7" x14ac:dyDescent="0.3">
      <c r="A74">
        <v>73</v>
      </c>
      <c r="B74">
        <v>4</v>
      </c>
      <c r="C74">
        <v>6</v>
      </c>
      <c r="D74">
        <v>0</v>
      </c>
      <c r="E74">
        <v>3</v>
      </c>
      <c r="F74">
        <v>5</v>
      </c>
      <c r="G74" s="6" t="s">
        <v>279</v>
      </c>
    </row>
    <row r="75" spans="1:7" x14ac:dyDescent="0.3">
      <c r="A75">
        <v>74</v>
      </c>
      <c r="B75">
        <v>0</v>
      </c>
      <c r="C75">
        <v>215</v>
      </c>
      <c r="D75">
        <v>7</v>
      </c>
      <c r="E75">
        <v>0</v>
      </c>
      <c r="F75">
        <v>301</v>
      </c>
      <c r="G75" s="6" t="s">
        <v>279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D85E-CC46-4060-B650-80DDCC0F1383}">
  <dimension ref="A1:S39"/>
  <sheetViews>
    <sheetView workbookViewId="0">
      <selection activeCell="A2" sqref="A2:XFD2"/>
    </sheetView>
  </sheetViews>
  <sheetFormatPr defaultRowHeight="14.4" x14ac:dyDescent="0.3"/>
  <cols>
    <col min="1" max="1" width="15.109375" customWidth="1"/>
    <col min="2" max="2" width="10.77734375" customWidth="1"/>
    <col min="3" max="11" width="5.21875" customWidth="1"/>
    <col min="12" max="19" width="6.21875" customWidth="1"/>
  </cols>
  <sheetData>
    <row r="1" spans="1:19" x14ac:dyDescent="0.3">
      <c r="A1" t="s">
        <v>317</v>
      </c>
      <c r="B1" t="s">
        <v>335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</row>
    <row r="2" spans="1:19" x14ac:dyDescent="0.3">
      <c r="A2" s="6" t="s">
        <v>336</v>
      </c>
    </row>
    <row r="3" spans="1:19" x14ac:dyDescent="0.3">
      <c r="A3" s="6" t="s">
        <v>286</v>
      </c>
      <c r="B3">
        <v>2</v>
      </c>
      <c r="C3">
        <v>3</v>
      </c>
      <c r="D3">
        <v>4</v>
      </c>
      <c r="E3">
        <v>5</v>
      </c>
      <c r="F3">
        <v>9</v>
      </c>
      <c r="G3">
        <v>10</v>
      </c>
      <c r="H3">
        <v>16</v>
      </c>
      <c r="I3">
        <v>17</v>
      </c>
      <c r="J3">
        <v>18</v>
      </c>
      <c r="K3">
        <v>22</v>
      </c>
      <c r="L3">
        <v>24</v>
      </c>
      <c r="M3">
        <v>26</v>
      </c>
      <c r="N3">
        <v>30</v>
      </c>
      <c r="O3">
        <v>32</v>
      </c>
      <c r="P3">
        <v>35</v>
      </c>
      <c r="Q3">
        <v>37</v>
      </c>
      <c r="R3">
        <v>45</v>
      </c>
      <c r="S3">
        <v>47</v>
      </c>
    </row>
    <row r="4" spans="1:19" x14ac:dyDescent="0.3">
      <c r="A4" s="6" t="s">
        <v>287</v>
      </c>
      <c r="B4">
        <v>19</v>
      </c>
      <c r="C4">
        <v>23</v>
      </c>
      <c r="D4">
        <v>31</v>
      </c>
      <c r="E4">
        <v>34</v>
      </c>
      <c r="F4">
        <v>39</v>
      </c>
      <c r="G4">
        <v>40</v>
      </c>
      <c r="H4">
        <v>44</v>
      </c>
      <c r="I4">
        <v>46</v>
      </c>
      <c r="J4">
        <v>55</v>
      </c>
      <c r="K4">
        <v>59</v>
      </c>
      <c r="L4">
        <v>68</v>
      </c>
    </row>
    <row r="5" spans="1:19" x14ac:dyDescent="0.3">
      <c r="A5" s="6" t="s">
        <v>288</v>
      </c>
      <c r="B5">
        <v>7</v>
      </c>
      <c r="C5">
        <v>27</v>
      </c>
      <c r="D5">
        <v>28</v>
      </c>
      <c r="E5">
        <v>63</v>
      </c>
      <c r="F5">
        <v>65</v>
      </c>
    </row>
    <row r="6" spans="1:19" x14ac:dyDescent="0.3">
      <c r="A6" s="6" t="s">
        <v>289</v>
      </c>
      <c r="B6">
        <v>20</v>
      </c>
      <c r="C6">
        <v>21</v>
      </c>
      <c r="D6">
        <v>25</v>
      </c>
      <c r="E6">
        <v>29</v>
      </c>
      <c r="F6">
        <v>36</v>
      </c>
      <c r="G6">
        <v>42</v>
      </c>
      <c r="H6">
        <v>43</v>
      </c>
      <c r="I6">
        <v>48</v>
      </c>
      <c r="J6">
        <v>49</v>
      </c>
      <c r="K6">
        <v>51</v>
      </c>
      <c r="L6">
        <v>52</v>
      </c>
      <c r="M6">
        <v>56</v>
      </c>
      <c r="N6">
        <v>57</v>
      </c>
      <c r="O6">
        <v>58</v>
      </c>
      <c r="P6">
        <v>61</v>
      </c>
      <c r="Q6">
        <v>62</v>
      </c>
      <c r="R6">
        <v>66</v>
      </c>
      <c r="S6">
        <v>67</v>
      </c>
    </row>
    <row r="7" spans="1:19" x14ac:dyDescent="0.3">
      <c r="A7" s="6" t="s">
        <v>290</v>
      </c>
      <c r="B7">
        <v>6</v>
      </c>
      <c r="C7">
        <v>12</v>
      </c>
      <c r="D7">
        <v>14</v>
      </c>
      <c r="E7">
        <v>38</v>
      </c>
      <c r="F7">
        <v>41</v>
      </c>
      <c r="G7">
        <v>50</v>
      </c>
      <c r="H7">
        <v>69</v>
      </c>
      <c r="I7">
        <v>71</v>
      </c>
    </row>
    <row r="8" spans="1:19" x14ac:dyDescent="0.3">
      <c r="A8" s="6" t="s">
        <v>291</v>
      </c>
      <c r="B8">
        <v>54</v>
      </c>
      <c r="C8">
        <v>73</v>
      </c>
    </row>
    <row r="9" spans="1:19" x14ac:dyDescent="0.3">
      <c r="A9" s="6" t="s">
        <v>292</v>
      </c>
    </row>
    <row r="10" spans="1:19" x14ac:dyDescent="0.3">
      <c r="A10" s="6" t="s">
        <v>293</v>
      </c>
    </row>
    <row r="11" spans="1:19" x14ac:dyDescent="0.3">
      <c r="A11" s="6" t="s">
        <v>294</v>
      </c>
      <c r="B11">
        <v>6</v>
      </c>
      <c r="C11">
        <v>27</v>
      </c>
      <c r="D11">
        <v>38</v>
      </c>
      <c r="E11">
        <v>43</v>
      </c>
      <c r="F11">
        <v>49</v>
      </c>
      <c r="G11">
        <v>51</v>
      </c>
      <c r="H11">
        <v>58</v>
      </c>
      <c r="I11">
        <v>59</v>
      </c>
      <c r="J11">
        <v>63</v>
      </c>
      <c r="K11">
        <v>66</v>
      </c>
      <c r="L11">
        <v>67</v>
      </c>
      <c r="M11">
        <v>68</v>
      </c>
      <c r="N11">
        <v>70</v>
      </c>
      <c r="O11">
        <v>72</v>
      </c>
      <c r="P11">
        <v>74</v>
      </c>
    </row>
    <row r="12" spans="1:19" x14ac:dyDescent="0.3">
      <c r="A12" s="6" t="s">
        <v>295</v>
      </c>
      <c r="B12">
        <v>3</v>
      </c>
      <c r="C12">
        <v>11</v>
      </c>
      <c r="D12">
        <v>18</v>
      </c>
      <c r="E12">
        <v>20</v>
      </c>
      <c r="F12">
        <v>21</v>
      </c>
      <c r="G12">
        <v>30</v>
      </c>
      <c r="H12">
        <v>31</v>
      </c>
      <c r="I12">
        <v>32</v>
      </c>
      <c r="J12">
        <v>34</v>
      </c>
      <c r="K12">
        <v>36</v>
      </c>
      <c r="L12">
        <v>39</v>
      </c>
      <c r="M12">
        <v>41</v>
      </c>
      <c r="N12">
        <v>50</v>
      </c>
      <c r="O12">
        <v>54</v>
      </c>
      <c r="P12">
        <v>55</v>
      </c>
      <c r="Q12">
        <v>61</v>
      </c>
      <c r="R12">
        <v>73</v>
      </c>
    </row>
    <row r="13" spans="1:19" x14ac:dyDescent="0.3">
      <c r="A13" s="6" t="s">
        <v>296</v>
      </c>
      <c r="B13">
        <v>5</v>
      </c>
      <c r="C13">
        <v>13</v>
      </c>
      <c r="D13">
        <v>22</v>
      </c>
      <c r="E13">
        <v>25</v>
      </c>
      <c r="F13">
        <v>33</v>
      </c>
      <c r="G13">
        <v>42</v>
      </c>
      <c r="H13">
        <v>65</v>
      </c>
    </row>
    <row r="14" spans="1:19" x14ac:dyDescent="0.3">
      <c r="A14" s="6" t="s">
        <v>297</v>
      </c>
      <c r="B14">
        <v>2</v>
      </c>
      <c r="C14">
        <v>4</v>
      </c>
      <c r="D14">
        <v>8</v>
      </c>
      <c r="E14">
        <v>12</v>
      </c>
      <c r="F14">
        <v>26</v>
      </c>
      <c r="G14">
        <v>44</v>
      </c>
      <c r="H14">
        <v>45</v>
      </c>
      <c r="I14">
        <v>46</v>
      </c>
      <c r="J14">
        <v>48</v>
      </c>
      <c r="K14">
        <v>53</v>
      </c>
      <c r="L14">
        <v>57</v>
      </c>
      <c r="M14">
        <v>60</v>
      </c>
      <c r="N14">
        <v>62</v>
      </c>
      <c r="O14">
        <v>64</v>
      </c>
      <c r="P14">
        <v>69</v>
      </c>
    </row>
    <row r="15" spans="1:19" x14ac:dyDescent="0.3">
      <c r="A15" s="6" t="s">
        <v>298</v>
      </c>
      <c r="B15">
        <v>15</v>
      </c>
      <c r="C15">
        <v>17</v>
      </c>
      <c r="D15">
        <v>23</v>
      </c>
      <c r="E15">
        <v>37</v>
      </c>
      <c r="F15">
        <v>71</v>
      </c>
    </row>
    <row r="16" spans="1:19" x14ac:dyDescent="0.3">
      <c r="A16" s="6"/>
    </row>
    <row r="17" spans="1:19" x14ac:dyDescent="0.3">
      <c r="A17" s="6" t="s">
        <v>299</v>
      </c>
    </row>
    <row r="18" spans="1:19" x14ac:dyDescent="0.3">
      <c r="A18" s="6" t="s">
        <v>300</v>
      </c>
      <c r="B18">
        <v>7</v>
      </c>
      <c r="C18">
        <v>11</v>
      </c>
      <c r="D18">
        <v>21</v>
      </c>
      <c r="E18">
        <v>25</v>
      </c>
      <c r="F18">
        <v>31</v>
      </c>
      <c r="G18">
        <v>40</v>
      </c>
      <c r="H18">
        <v>43</v>
      </c>
      <c r="I18">
        <v>59</v>
      </c>
      <c r="J18">
        <v>60</v>
      </c>
      <c r="K18">
        <v>67</v>
      </c>
      <c r="L18">
        <v>72</v>
      </c>
    </row>
    <row r="19" spans="1:19" x14ac:dyDescent="0.3">
      <c r="A19" s="6" t="s">
        <v>301</v>
      </c>
    </row>
    <row r="20" spans="1:19" x14ac:dyDescent="0.3">
      <c r="A20" s="6" t="s">
        <v>302</v>
      </c>
      <c r="B20">
        <v>12</v>
      </c>
      <c r="C20">
        <v>15</v>
      </c>
      <c r="D20">
        <v>16</v>
      </c>
      <c r="E20">
        <v>19</v>
      </c>
      <c r="F20">
        <v>20</v>
      </c>
      <c r="G20">
        <v>23</v>
      </c>
      <c r="H20">
        <v>36</v>
      </c>
      <c r="I20">
        <v>38</v>
      </c>
      <c r="J20">
        <v>42</v>
      </c>
      <c r="K20">
        <v>48</v>
      </c>
      <c r="L20">
        <v>50</v>
      </c>
      <c r="M20">
        <v>51</v>
      </c>
      <c r="N20">
        <v>57</v>
      </c>
      <c r="O20">
        <v>61</v>
      </c>
      <c r="P20">
        <v>62</v>
      </c>
      <c r="Q20">
        <v>66</v>
      </c>
      <c r="R20">
        <v>70</v>
      </c>
      <c r="S20">
        <v>74</v>
      </c>
    </row>
    <row r="21" spans="1:19" x14ac:dyDescent="0.3">
      <c r="A21" s="6" t="s">
        <v>303</v>
      </c>
      <c r="B21">
        <v>1</v>
      </c>
      <c r="C21">
        <v>2</v>
      </c>
      <c r="D21">
        <v>4</v>
      </c>
      <c r="E21">
        <v>5</v>
      </c>
      <c r="F21">
        <v>8</v>
      </c>
      <c r="G21">
        <v>10</v>
      </c>
      <c r="H21">
        <v>13</v>
      </c>
      <c r="I21">
        <v>14</v>
      </c>
      <c r="J21">
        <v>17</v>
      </c>
      <c r="K21">
        <v>22</v>
      </c>
      <c r="L21">
        <v>24</v>
      </c>
      <c r="M21">
        <v>26</v>
      </c>
      <c r="N21">
        <v>30</v>
      </c>
      <c r="O21">
        <v>32</v>
      </c>
      <c r="P21">
        <v>33</v>
      </c>
      <c r="Q21">
        <v>35</v>
      </c>
      <c r="R21">
        <v>37</v>
      </c>
      <c r="S21">
        <v>47</v>
      </c>
    </row>
    <row r="22" spans="1:19" x14ac:dyDescent="0.3">
      <c r="A22" s="6" t="s">
        <v>304</v>
      </c>
      <c r="B22">
        <v>27</v>
      </c>
      <c r="C22">
        <v>28</v>
      </c>
      <c r="D22">
        <v>29</v>
      </c>
      <c r="E22">
        <v>34</v>
      </c>
      <c r="F22">
        <v>39</v>
      </c>
      <c r="G22">
        <v>45</v>
      </c>
      <c r="H22">
        <v>46</v>
      </c>
      <c r="I22">
        <v>55</v>
      </c>
    </row>
    <row r="23" spans="1:19" x14ac:dyDescent="0.3">
      <c r="A23" s="6" t="s">
        <v>305</v>
      </c>
      <c r="B23">
        <v>9</v>
      </c>
      <c r="C23">
        <v>18</v>
      </c>
      <c r="D23">
        <v>44</v>
      </c>
      <c r="E23">
        <v>49</v>
      </c>
      <c r="F23">
        <v>52</v>
      </c>
      <c r="G23">
        <v>53</v>
      </c>
      <c r="H23">
        <v>56</v>
      </c>
      <c r="I23">
        <v>58</v>
      </c>
      <c r="J23">
        <v>63</v>
      </c>
      <c r="K23">
        <v>64</v>
      </c>
      <c r="L23">
        <v>65</v>
      </c>
      <c r="M23">
        <v>69</v>
      </c>
    </row>
    <row r="24" spans="1:19" x14ac:dyDescent="0.3">
      <c r="A24" s="6"/>
    </row>
    <row r="25" spans="1:19" x14ac:dyDescent="0.3">
      <c r="A25" s="6" t="s">
        <v>306</v>
      </c>
    </row>
    <row r="26" spans="1:19" x14ac:dyDescent="0.3">
      <c r="A26" s="6" t="s">
        <v>307</v>
      </c>
      <c r="B26">
        <v>8</v>
      </c>
      <c r="C26">
        <v>14</v>
      </c>
      <c r="D26">
        <v>15</v>
      </c>
      <c r="E26">
        <v>24</v>
      </c>
      <c r="F26">
        <v>26</v>
      </c>
      <c r="G26">
        <v>35</v>
      </c>
      <c r="H26">
        <v>37</v>
      </c>
      <c r="I26">
        <v>50</v>
      </c>
      <c r="J26">
        <v>51</v>
      </c>
      <c r="K26">
        <v>56</v>
      </c>
      <c r="L26">
        <v>66</v>
      </c>
    </row>
    <row r="27" spans="1:19" x14ac:dyDescent="0.3">
      <c r="A27" s="6" t="s">
        <v>301</v>
      </c>
    </row>
    <row r="28" spans="1:19" x14ac:dyDescent="0.3">
      <c r="A28" s="6" t="s">
        <v>308</v>
      </c>
      <c r="B28">
        <v>6</v>
      </c>
      <c r="C28">
        <v>7</v>
      </c>
      <c r="D28">
        <v>9</v>
      </c>
      <c r="E28">
        <v>13</v>
      </c>
      <c r="F28">
        <v>28</v>
      </c>
      <c r="G28">
        <v>29</v>
      </c>
      <c r="H28">
        <v>33</v>
      </c>
      <c r="I28">
        <v>34</v>
      </c>
      <c r="J28">
        <v>39</v>
      </c>
      <c r="K28">
        <v>42</v>
      </c>
      <c r="L28">
        <v>49</v>
      </c>
      <c r="M28">
        <v>52</v>
      </c>
      <c r="N28">
        <v>54</v>
      </c>
      <c r="O28">
        <v>55</v>
      </c>
      <c r="P28">
        <v>56</v>
      </c>
      <c r="Q28">
        <v>63</v>
      </c>
      <c r="R28">
        <v>65</v>
      </c>
      <c r="S28">
        <v>73</v>
      </c>
    </row>
    <row r="29" spans="1:19" x14ac:dyDescent="0.3">
      <c r="A29" s="6" t="s">
        <v>301</v>
      </c>
    </row>
    <row r="30" spans="1:19" x14ac:dyDescent="0.3">
      <c r="A30" s="6" t="s">
        <v>309</v>
      </c>
      <c r="B30">
        <v>1</v>
      </c>
      <c r="C30">
        <v>16</v>
      </c>
      <c r="D30">
        <v>41</v>
      </c>
      <c r="E30">
        <v>43</v>
      </c>
    </row>
    <row r="31" spans="1:19" x14ac:dyDescent="0.3">
      <c r="A31" s="6" t="s">
        <v>310</v>
      </c>
      <c r="B31">
        <v>2</v>
      </c>
      <c r="C31">
        <v>3</v>
      </c>
      <c r="D31">
        <v>5</v>
      </c>
      <c r="E31">
        <v>8</v>
      </c>
      <c r="F31">
        <v>15</v>
      </c>
      <c r="G31">
        <v>22</v>
      </c>
      <c r="H31">
        <v>23</v>
      </c>
      <c r="I31">
        <v>31</v>
      </c>
      <c r="J31">
        <v>32</v>
      </c>
      <c r="K31">
        <v>36</v>
      </c>
      <c r="L31">
        <v>38</v>
      </c>
      <c r="M31">
        <v>44</v>
      </c>
      <c r="N31">
        <v>48</v>
      </c>
      <c r="O31">
        <v>60</v>
      </c>
      <c r="P31">
        <v>64</v>
      </c>
      <c r="Q31">
        <v>69</v>
      </c>
    </row>
    <row r="32" spans="1:19" x14ac:dyDescent="0.3">
      <c r="A32" s="6"/>
    </row>
    <row r="33" spans="1:19" x14ac:dyDescent="0.3">
      <c r="A33" s="6" t="s">
        <v>311</v>
      </c>
    </row>
    <row r="34" spans="1:19" x14ac:dyDescent="0.3">
      <c r="A34" s="6" t="s">
        <v>312</v>
      </c>
      <c r="B34">
        <v>12</v>
      </c>
      <c r="C34">
        <v>20</v>
      </c>
      <c r="D34">
        <v>21</v>
      </c>
      <c r="E34">
        <v>53</v>
      </c>
      <c r="F34">
        <v>57</v>
      </c>
      <c r="G34">
        <v>61</v>
      </c>
      <c r="H34">
        <v>71</v>
      </c>
    </row>
    <row r="35" spans="1:19" x14ac:dyDescent="0.3">
      <c r="A35" s="6" t="s">
        <v>301</v>
      </c>
    </row>
    <row r="36" spans="1:19" x14ac:dyDescent="0.3">
      <c r="A36" s="6" t="s">
        <v>313</v>
      </c>
      <c r="B36">
        <v>9</v>
      </c>
      <c r="C36">
        <v>16</v>
      </c>
      <c r="D36">
        <v>34</v>
      </c>
      <c r="E36">
        <v>39</v>
      </c>
      <c r="F36">
        <v>54</v>
      </c>
      <c r="G36">
        <v>55</v>
      </c>
      <c r="H36">
        <v>68</v>
      </c>
      <c r="I36">
        <v>73</v>
      </c>
    </row>
    <row r="37" spans="1:19" x14ac:dyDescent="0.3">
      <c r="A37" s="6" t="s">
        <v>314</v>
      </c>
      <c r="B37">
        <v>27</v>
      </c>
      <c r="C37">
        <v>40</v>
      </c>
      <c r="D37">
        <v>45</v>
      </c>
      <c r="E37">
        <v>59</v>
      </c>
      <c r="F37">
        <v>63</v>
      </c>
      <c r="G37">
        <v>70</v>
      </c>
      <c r="H37">
        <v>71</v>
      </c>
      <c r="I37">
        <v>72</v>
      </c>
      <c r="J37">
        <v>74</v>
      </c>
    </row>
    <row r="38" spans="1:19" x14ac:dyDescent="0.3">
      <c r="A38" s="6" t="s">
        <v>315</v>
      </c>
      <c r="B38">
        <v>4</v>
      </c>
      <c r="C38">
        <v>5</v>
      </c>
      <c r="D38">
        <v>11</v>
      </c>
      <c r="E38">
        <v>17</v>
      </c>
      <c r="F38">
        <v>18</v>
      </c>
      <c r="G38">
        <v>19</v>
      </c>
      <c r="H38">
        <v>20</v>
      </c>
      <c r="I38">
        <v>29</v>
      </c>
      <c r="J38">
        <v>30</v>
      </c>
      <c r="K38">
        <v>32</v>
      </c>
      <c r="L38">
        <v>33</v>
      </c>
      <c r="M38">
        <v>46</v>
      </c>
      <c r="N38">
        <v>47</v>
      </c>
      <c r="O38">
        <v>48</v>
      </c>
      <c r="P38">
        <v>52</v>
      </c>
      <c r="Q38">
        <v>53</v>
      </c>
      <c r="R38">
        <v>60</v>
      </c>
      <c r="S38">
        <v>61</v>
      </c>
    </row>
    <row r="39" spans="1:19" x14ac:dyDescent="0.3">
      <c r="A39" s="6" t="s">
        <v>316</v>
      </c>
      <c r="B39">
        <v>1</v>
      </c>
      <c r="C39">
        <v>3</v>
      </c>
      <c r="D39">
        <v>6</v>
      </c>
      <c r="E39">
        <v>7</v>
      </c>
      <c r="F39">
        <v>10</v>
      </c>
      <c r="G39">
        <v>12</v>
      </c>
      <c r="H39">
        <v>13</v>
      </c>
      <c r="I39">
        <v>21</v>
      </c>
      <c r="J39">
        <v>22</v>
      </c>
      <c r="K39">
        <v>23</v>
      </c>
      <c r="L39">
        <v>25</v>
      </c>
      <c r="M39">
        <v>28</v>
      </c>
      <c r="N39">
        <v>31</v>
      </c>
      <c r="O39">
        <v>36</v>
      </c>
      <c r="P39">
        <v>38</v>
      </c>
      <c r="Q39">
        <v>41</v>
      </c>
      <c r="R39">
        <v>42</v>
      </c>
      <c r="S39">
        <v>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F160-AA25-4FDC-9C76-1CDD27F92DB5}">
  <dimension ref="A1:H8"/>
  <sheetViews>
    <sheetView tabSelected="1" workbookViewId="0">
      <selection activeCell="B5" sqref="B5"/>
    </sheetView>
  </sheetViews>
  <sheetFormatPr defaultColWidth="14.77734375" defaultRowHeight="36" customHeight="1" x14ac:dyDescent="0.3"/>
  <sheetData>
    <row r="1" spans="1:8" ht="36" customHeight="1" x14ac:dyDescent="0.5">
      <c r="A1" s="13"/>
      <c r="B1" s="13" t="s">
        <v>338</v>
      </c>
      <c r="C1" s="13"/>
      <c r="D1" s="13"/>
      <c r="E1" s="13"/>
      <c r="F1" s="13"/>
      <c r="G1" s="13"/>
      <c r="H1" s="14"/>
    </row>
    <row r="2" spans="1:8" ht="36" customHeight="1" x14ac:dyDescent="0.5">
      <c r="A2" s="13" t="s">
        <v>337</v>
      </c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7"/>
    </row>
    <row r="3" spans="1:8" ht="36" customHeight="1" x14ac:dyDescent="0.5">
      <c r="A3" s="15">
        <v>1</v>
      </c>
      <c r="B3" s="16">
        <v>15</v>
      </c>
      <c r="C3" s="16">
        <v>13</v>
      </c>
      <c r="D3" s="16" t="s">
        <v>339</v>
      </c>
      <c r="E3" s="16" t="s">
        <v>340</v>
      </c>
      <c r="F3" s="16" t="s">
        <v>341</v>
      </c>
      <c r="G3" s="16">
        <v>4</v>
      </c>
      <c r="H3" s="17"/>
    </row>
    <row r="4" spans="1:8" ht="36" customHeight="1" x14ac:dyDescent="0.5">
      <c r="A4" s="15">
        <v>2</v>
      </c>
      <c r="B4" s="16" t="s">
        <v>342</v>
      </c>
      <c r="C4" s="16">
        <v>6</v>
      </c>
      <c r="D4" s="16">
        <v>10</v>
      </c>
      <c r="E4" s="16">
        <v>8</v>
      </c>
      <c r="F4" s="16">
        <v>17</v>
      </c>
      <c r="G4" s="16" t="s">
        <v>344</v>
      </c>
      <c r="H4" s="17"/>
    </row>
    <row r="5" spans="1:8" ht="36" customHeight="1" x14ac:dyDescent="0.5">
      <c r="A5" s="15">
        <v>3</v>
      </c>
      <c r="B5" s="16">
        <v>9</v>
      </c>
      <c r="C5" s="16" t="s">
        <v>345</v>
      </c>
      <c r="D5" s="16">
        <v>7</v>
      </c>
      <c r="E5" s="16">
        <v>1</v>
      </c>
      <c r="F5" s="16">
        <v>11</v>
      </c>
      <c r="G5" s="16" t="s">
        <v>343</v>
      </c>
      <c r="H5" s="17"/>
    </row>
    <row r="6" spans="1:8" ht="36" customHeight="1" x14ac:dyDescent="0.5">
      <c r="A6" s="15">
        <v>4</v>
      </c>
      <c r="B6" s="16" t="s">
        <v>346</v>
      </c>
      <c r="C6" s="16" t="s">
        <v>345</v>
      </c>
      <c r="D6" s="16">
        <v>3</v>
      </c>
      <c r="E6" s="16" t="s">
        <v>345</v>
      </c>
      <c r="F6" s="16">
        <v>12</v>
      </c>
      <c r="G6" s="16">
        <v>18</v>
      </c>
      <c r="H6" s="17"/>
    </row>
    <row r="7" spans="1:8" ht="36" customHeight="1" x14ac:dyDescent="0.5">
      <c r="A7" s="15">
        <v>5</v>
      </c>
      <c r="B7" s="16">
        <v>315</v>
      </c>
      <c r="C7" s="16" t="s">
        <v>345</v>
      </c>
      <c r="D7" s="16">
        <v>5</v>
      </c>
      <c r="E7" s="16" t="s">
        <v>347</v>
      </c>
      <c r="F7" s="16">
        <v>16</v>
      </c>
      <c r="G7" s="16">
        <v>2</v>
      </c>
      <c r="H7" s="17"/>
    </row>
    <row r="8" spans="1:8" ht="36" customHeight="1" x14ac:dyDescent="0.3">
      <c r="A8" s="17"/>
      <c r="B8" s="18"/>
      <c r="C8" s="18"/>
      <c r="D8" s="18"/>
      <c r="E8" s="18"/>
      <c r="F8" s="18"/>
      <c r="G8" s="18"/>
      <c r="H8" s="17"/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C12EA-5DFB-49A9-A384-7C85EF1B84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Dump</vt:lpstr>
      <vt:lpstr>StudentID and Choices</vt:lpstr>
      <vt:lpstr>Session Crosswalk</vt:lpstr>
      <vt:lpstr>Student Schedules</vt:lpstr>
      <vt:lpstr>Session Roster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Twyford</cp:lastModifiedBy>
  <dcterms:created xsi:type="dcterms:W3CDTF">2018-12-05T19:31:21Z</dcterms:created>
  <dcterms:modified xsi:type="dcterms:W3CDTF">2019-01-03T06:57:38Z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