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20490" windowHeight="7755" tabRatio="508"/>
  </bookViews>
  <sheets>
    <sheet name="Hoja1" sheetId="7" r:id="rId1"/>
  </sheets>
  <definedNames>
    <definedName name="_xlnm.Print_Area" localSheetId="0">Hoja1!$A$1:$F$14</definedName>
    <definedName name="_xlnm.Print_Area">#REF!</definedName>
    <definedName name="_xlnm.Print_Titles" localSheetId="0">Hoja1!$1:$1</definedName>
    <definedName name="_xlnm.Print_Titles">#N/A</definedName>
  </definedNames>
  <calcPr calcId="152511"/>
</workbook>
</file>

<file path=xl/calcChain.xml><?xml version="1.0" encoding="utf-8"?>
<calcChain xmlns="http://schemas.openxmlformats.org/spreadsheetml/2006/main">
  <c r="F5" i="7" l="1"/>
  <c r="F14" i="7" l="1"/>
  <c r="F13" i="7"/>
  <c r="F12" i="7"/>
  <c r="F11" i="7"/>
  <c r="F10" i="7"/>
  <c r="F9" i="7"/>
  <c r="F8" i="7"/>
  <c r="F7" i="7"/>
  <c r="F6" i="7"/>
</calcChain>
</file>

<file path=xl/sharedStrings.xml><?xml version="1.0" encoding="utf-8"?>
<sst xmlns="http://schemas.openxmlformats.org/spreadsheetml/2006/main" count="41" uniqueCount="36">
  <si>
    <t>Concepto</t>
  </si>
  <si>
    <t>Unidad</t>
  </si>
  <si>
    <t>A</t>
  </si>
  <si>
    <t>PRELIMINARES</t>
  </si>
  <si>
    <t>A01</t>
  </si>
  <si>
    <t>DESMONTAJES</t>
  </si>
  <si>
    <t>A0101</t>
  </si>
  <si>
    <t>MUEBLES DE BAÑO</t>
  </si>
  <si>
    <t>PZA</t>
  </si>
  <si>
    <t>PRE-002</t>
  </si>
  <si>
    <t>PRE-003</t>
  </si>
  <si>
    <t>PRE-004</t>
  </si>
  <si>
    <t>PRE-005</t>
  </si>
  <si>
    <t>A0103</t>
  </si>
  <si>
    <t>INSTALACIONES HIDROSANITARIAS</t>
  </si>
  <si>
    <t>PRE-006</t>
  </si>
  <si>
    <t>SAL</t>
  </si>
  <si>
    <t>PRE-007</t>
  </si>
  <si>
    <t>A0104</t>
  </si>
  <si>
    <t>INSTALACIÓN ELÉCTRICA</t>
  </si>
  <si>
    <t>M2</t>
  </si>
  <si>
    <t>PRE-010</t>
  </si>
  <si>
    <t>PRE-011</t>
  </si>
  <si>
    <t>Cantidad</t>
  </si>
  <si>
    <t>Importe</t>
  </si>
  <si>
    <t>DESMANTELAMIENTO Y RETIRO DE INODORO: INCLUYE MATERIAL MANO DE OBRA LIMPIEZAS DURANTE Y AL FINALIZAR LA EJECUCIÓN DE LOS TRABAJOS Y DEMÁS IMPLEMENTOS NECESARIOS PARA LA CORRECTA EJECUCIÓN DEL CONCEPTO ASÍ COMO ENCOSTALAMIENTO DEL MATERIAL PRODUCTO DE LA DEMOLICIÓN Y ACARREO FUERA DE LA OBRA. VER PLANO D100</t>
  </si>
  <si>
    <t>DESMANTELAMIENTO Y RETIRO DE LAVABO: INCLUYE MATERIAL MANO DE OBRA LIMPIEZAS DURANTE Y AL FINALIZAR LA EJECUCIÓN DE LOS TRABAJOS Y DEMÁS IMPLEMENTOS NECESARIOS PARA LA CORRECTA EJECUCIÓN DEL CONCEPTO ASÍ COMO ENCOSTALAMIENTO DEL MATERIAL PRODUCTO DE LA DEMOLICIÓN Y ACARREO FUERA DE LA OBRA. VER PLANO D100</t>
  </si>
  <si>
    <t>DESMONTAJE DE ACCESORIOS DE BAÑO, INCLUYE: RETIRO, ACARREOS, DESANCLAJE, MANO DE OBRA, HERRAMIENTA Y TODO LO NECESARIO PARA SU CORRECTA EJECUCIÓN. LIMPIEZA PROPIA DEL CONCEPTO. VER PLANO D100</t>
  </si>
  <si>
    <t>DESMONTAJE DE MINGITORIO, INCLUYENDO: CANCELACIÓN DE INSTALACIONES HIDROSANITARIAS, LA MANO DE OBRA NECESARIA, EQUIPO, HERRAMIENTA, TENDIDOS, EQUIPO DE SEGURIDAD, INSTALACIÓN DE PROTECCIÓN A LAS ÁREAS ADYACENTES Y SU RETIRO DESPUÉS DE SU USO, LA TRANSPORTACIÓN VERTICAL DESDE CUALQUIER NIVEL, EL ACOPIO DE LOS MATERIALES SOBRANTES DEL DESMONTAJE Y SU TRASLADO AL BANCO DE LA OBRA DESPUÉS DE REALIZAR LIMPIEZA.  VER PLANO D100</t>
  </si>
  <si>
    <t>DESINSTALACIÓN DE INSTALACIONES HIDROSANITARIAS, MUEBLES SANITARIOS, TARJAS, COLADERAS, INCLUYE: CANCELACIÓN DE SALIDA, ACARREO DE MATERIAL PRODUCTO DE DESMONTAJE FUERA DEL ÁREA DE TRABAJO, ASÍ COMO LAS MANIOBRAS NECESARIAS PARA SU CORRECTA TERMINACIÓN. MANO DE OBRA, HERRAMIENTAS, EQUIPO Y LIMPIEZA PROPIA DEL CONCEPTO. VER PLANO D100  (INODORO,LAVABO)</t>
  </si>
  <si>
    <t>DESMONTAJE DE TARJA DE ASEO, INCLUYENDO: CANCELACIÓN DE INSTALACIONES HIDROSANITARIAS, LA MANO DE OBRA NECESARIA, EQUIPO, HERRAMIENTA, TENDIDOS, EQUIPO DE SEGURIDAD, INSTALACIÓN DE PROTECCIÓN A LAS ÁREAS ADYACENTES Y SU RETIRO DESPUÉS DE SU USO, ACARREOS INTERNOS, EL ACOPIO DE LOS MATERIALES SOBRANTES DEL DESMONTAJE Y SU TRASLADO AL BANCO DE LA OBRA DESPUÉS DE REALIZAR LIMPIEZA. VER PLANO D100</t>
  </si>
  <si>
    <t>DESMONTAJE CON RECUPERACIÓN DE INSTALACIÓN ELÉCTRICA, SEGURIDAD, VOZ-DATOS Y AIRE ACONDICIONADO; CONSISTENTE EN TUBERÍA CONDUIT DE 13 MM. Y HASTA 51 MM. DE DIÁMETRO EN MUROS Y PLAFONES, SOPORTERIA, LUMINARIAS, CONTACTOS DOBLES Y SENCILLOS EN MUROS Y PLAFONES, APAGADORES, CABLEADO ELÉCTRICO, CENTROS DE CARGA E INTERRUPTORES, REGISTROS TELEFÓNICOS Y DE SEGURIDAD, SENSORES DE MOVIMIENTO, IMPACTO, CÁMARAS DE SEGURIDAD, BOCINA DE ALARMA, LAS DESCONEXIONES Y AISLAMIENTOS DE PUNTAS NECESARIAS SEAN PROVISIONALES O DEFINITIVAS. INCLUYE: MANO DE OBRA ESPECIALIZADA, HERRAMIENTA, REQUERIMIENTOS DE SEGURIDAD EN OBRA, EQUIPO DE SEGURIDAD PERSONAL, ANDAMIOS ESPECIFICADOS EN PLANOS A-111, COLOCACIÓN DE CINTA BARRICADA, INSTALACIÓN DE PROTECCIÓN A LAS ÁREAS ADYACENTES Y SU RETIRO DESPUÉS DE SU USO, RETIRO DE LOS MATERIALES PRODUCTO DE LA DEMOLICIÓN AL BANCO DE LA OBRA Y TODO LO NECESARIO PARA SU CORRECTA EJECUCIÓN. VER PLANO D100.</t>
  </si>
  <si>
    <t>DESMONTAJE DE TABLEROS ELÉCTRICOS, INCLUYENDO: LAS DESCONEXIONES Y RETIRO DE AISLAMIENTOS QUE SEAN NECESARIOS, EL AISLAMIENTO DE LAS PUNTAS VIVAS SEAN ESTAS PROVISIONALES O DEFINITIVAS, LA MANO DE OBRA NECESARIA, EQUIPO, HERRAMIENTA, TENDIDOS, EQUIPO DE SEGURIDAD, LA INSTALACIÓN DE PROTECCIÓN A LAS ÁREAS ADYACENTES Y SU RETIRO DESPUÉS DE SU USO, EL ACOPIO DE LOS MATERIALES SOBRANTES DEL DESMONTAJE Y SU TRASLADO AL BANCO DE LA OBRA DESPUÉS DE REALIZAR LIMPIEZA PRELIMINAR DEL ÁREA DE TRABAJO.  VER PLANO D100.</t>
  </si>
  <si>
    <t>id</t>
  </si>
  <si>
    <t>Tipo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</si>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</sst>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\$* #,##0.00_-;&quot;-$&quot;* #,##0.00_-;_-\$* \-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2" fillId="0" borderId="0" applyFill="0" applyBorder="0" applyAlignment="0" applyProtection="0"/>
    <xf numFmtId="0" fontId="2" fillId="0" borderId="0"/>
    <xf numFmtId="0" fontId="1" fillId="0" borderId="0"/>
    <xf numFmtId="0" fontId="2" fillId="0" borderId="0"/>
  </cellStyleXfs>
  <cellXfs count="33">
    <xf numFmtId="0" fontId="0" fillId="0" borderId="0" xfId="0"/>
    <xf numFmtId="2" fontId="4" fillId="0" borderId="5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0" borderId="0" xfId="0" applyFill="1" applyBorder="1" applyAlignment="1" applyProtection="1">
      <alignment vertical="top" wrapText="1"/>
    </xf>
    <xf numFmtId="0" fontId="7" fillId="0" borderId="0" xfId="0" applyFont="1" applyFill="1" applyBorder="1" applyAlignment="1" applyProtection="1">
      <alignment vertical="top" wrapText="1"/>
    </xf>
    <xf numFmtId="0" fontId="3" fillId="2" borderId="1" xfId="2" applyFont="1" applyFill="1" applyBorder="1" applyAlignment="1" applyProtection="1">
      <alignment vertical="top" wrapText="1"/>
    </xf>
    <xf numFmtId="0" fontId="3" fillId="2" borderId="1" xfId="2" applyFont="1" applyFill="1" applyBorder="1" applyAlignment="1" applyProtection="1">
      <alignment horizontal="left" vertical="top" wrapText="1"/>
    </xf>
    <xf numFmtId="164" fontId="6" fillId="2" borderId="2" xfId="2" applyNumberFormat="1" applyFont="1" applyFill="1" applyBorder="1" applyAlignment="1" applyProtection="1">
      <alignment horizontal="center" vertical="top" wrapText="1"/>
    </xf>
    <xf numFmtId="2" fontId="6" fillId="2" borderId="2" xfId="2" applyNumberFormat="1" applyFont="1" applyFill="1" applyBorder="1" applyAlignment="1" applyProtection="1">
      <alignment horizontal="center"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vertical="top" wrapText="1"/>
    </xf>
    <xf numFmtId="2" fontId="3" fillId="3" borderId="5" xfId="0" applyNumberFormat="1" applyFont="1" applyFill="1" applyBorder="1" applyAlignment="1">
      <alignment vertical="top" wrapText="1"/>
    </xf>
    <xf numFmtId="0" fontId="3" fillId="3" borderId="3" xfId="0" applyFont="1" applyFill="1" applyBorder="1" applyAlignment="1" applyProtection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3" xfId="0" applyNumberFormat="1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vertical="top" wrapText="1"/>
    </xf>
    <xf numFmtId="2" fontId="3" fillId="4" borderId="5" xfId="0" applyNumberFormat="1" applyFont="1" applyFill="1" applyBorder="1" applyAlignment="1">
      <alignment vertical="top" wrapText="1"/>
    </xf>
    <xf numFmtId="0" fontId="3" fillId="4" borderId="3" xfId="0" applyFont="1" applyFill="1" applyBorder="1" applyAlignment="1" applyProtection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5" borderId="3" xfId="0" applyNumberFormat="1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vertical="top" wrapText="1"/>
    </xf>
    <xf numFmtId="2" fontId="3" fillId="5" borderId="5" xfId="0" applyNumberFormat="1" applyFont="1" applyFill="1" applyBorder="1" applyAlignment="1">
      <alignment vertical="top" wrapText="1"/>
    </xf>
    <xf numFmtId="0" fontId="3" fillId="5" borderId="3" xfId="0" applyFont="1" applyFill="1" applyBorder="1" applyAlignment="1" applyProtection="1">
      <alignment vertical="top" wrapText="1"/>
    </xf>
    <xf numFmtId="0" fontId="4" fillId="6" borderId="4" xfId="0" applyFont="1" applyFill="1" applyBorder="1" applyAlignment="1">
      <alignment vertical="top" wrapText="1"/>
    </xf>
    <xf numFmtId="0" fontId="8" fillId="0" borderId="3" xfId="0" applyNumberFormat="1" applyFont="1" applyBorder="1" applyAlignment="1">
      <alignment horizontal="left" vertical="top" wrapText="1"/>
    </xf>
    <xf numFmtId="4" fontId="4" fillId="0" borderId="5" xfId="0" applyNumberFormat="1" applyFont="1" applyBorder="1" applyAlignment="1">
      <alignment vertical="top" wrapText="1"/>
    </xf>
    <xf numFmtId="44" fontId="4" fillId="0" borderId="3" xfId="1" applyFont="1" applyBorder="1" applyAlignment="1" applyProtection="1">
      <alignment vertical="top" wrapText="1"/>
    </xf>
    <xf numFmtId="0" fontId="0" fillId="0" borderId="0" xfId="0" applyFont="1" applyFill="1" applyBorder="1" applyAlignment="1" applyProtection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horizontal="left" vertical="top" wrapText="1"/>
    </xf>
    <xf numFmtId="2" fontId="4" fillId="0" borderId="0" xfId="0" applyNumberFormat="1" applyFont="1" applyFill="1" applyBorder="1" applyAlignment="1" applyProtection="1">
      <alignment vertical="top" wrapText="1"/>
    </xf>
  </cellXfs>
  <cellStyles count="9">
    <cellStyle name="Millares 2" xfId="8"/>
    <cellStyle name="Moneda" xfId="1" builtinId="4"/>
    <cellStyle name="Moneda 2" xfId="3"/>
    <cellStyle name="Moneda 3" xfId="4"/>
    <cellStyle name="Moneda 4" xfId="5"/>
    <cellStyle name="Normal" xfId="0" builtinId="0"/>
    <cellStyle name="Normal 10" xfId="2"/>
    <cellStyle name="Normal 2" xfId="6"/>
    <cellStyle name="Normal 3" xfId="7"/>
  </cellStyles>
  <dxfs count="0"/>
  <tableStyles count="0" defaultTableStyle="TableStyleMedium2" defaultPivotStyle="PivotStyleLight16"/>
  <colors>
    <mruColors>
      <color rgb="FF00FF00"/>
      <color rgb="FF00B0F0"/>
      <color rgb="FFDDF6FF"/>
      <color rgb="FFFFFF00"/>
      <color rgb="FF000000"/>
      <color rgb="FFFFC000"/>
      <color rgb="FF00007E"/>
      <color rgb="FF008BBC"/>
      <color rgb="FF5EF4FC"/>
      <color rgb="FF05D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tabSelected="1" zoomScale="90" zoomScaleNormal="90" zoomScaleSheetLayoutView="85" workbookViewId="0">
      <selection sqref="A1:A1048576"/>
    </sheetView>
  </sheetViews>
  <sheetFormatPr baseColWidth="10" defaultColWidth="11.42578125" defaultRowHeight="15" x14ac:dyDescent="0.25"/>
  <cols>
    <col min="1" max="1" width="13.85546875" style="30" customWidth="1"/>
    <col min="2" max="2" width="68.5703125" style="31" customWidth="1"/>
    <col min="3" max="3" width="10.5703125" style="30" customWidth="1"/>
    <col min="4" max="4" width="12.5703125" style="32" customWidth="1"/>
    <col min="5" max="5" width="18.7109375" style="3" customWidth="1"/>
    <col min="6" max="6" width="27.140625" style="30" customWidth="1"/>
    <col min="7" max="7" width="18.7109375" style="3" customWidth="1"/>
    <col min="8" max="16384" width="11.42578125" style="3"/>
  </cols>
  <sheetData>
    <row r="1" spans="1:7" x14ac:dyDescent="0.25">
      <c r="A1" s="5" t="s">
        <v>33</v>
      </c>
      <c r="B1" s="6" t="s">
        <v>0</v>
      </c>
      <c r="C1" s="7" t="s">
        <v>1</v>
      </c>
      <c r="D1" s="8" t="s">
        <v>23</v>
      </c>
      <c r="E1" s="7" t="s">
        <v>35</v>
      </c>
      <c r="F1" s="7" t="s">
        <v>24</v>
      </c>
      <c r="G1" s="3" t="s">
        <v>34</v>
      </c>
    </row>
    <row r="2" spans="1:7" s="4" customFormat="1" x14ac:dyDescent="0.25">
      <c r="A2" s="9" t="s">
        <v>2</v>
      </c>
      <c r="B2" s="10" t="s">
        <v>3</v>
      </c>
      <c r="C2" s="11"/>
      <c r="D2" s="12"/>
      <c r="E2" s="13"/>
      <c r="F2" s="11"/>
      <c r="G2" s="4">
        <v>1</v>
      </c>
    </row>
    <row r="3" spans="1:7" s="4" customFormat="1" x14ac:dyDescent="0.25">
      <c r="A3" s="14" t="s">
        <v>4</v>
      </c>
      <c r="B3" s="15" t="s">
        <v>5</v>
      </c>
      <c r="C3" s="16"/>
      <c r="D3" s="17"/>
      <c r="E3" s="18"/>
      <c r="F3" s="16"/>
      <c r="G3" s="4">
        <v>2</v>
      </c>
    </row>
    <row r="4" spans="1:7" s="4" customFormat="1" x14ac:dyDescent="0.25">
      <c r="A4" s="19" t="s">
        <v>6</v>
      </c>
      <c r="B4" s="20" t="s">
        <v>7</v>
      </c>
      <c r="C4" s="21"/>
      <c r="D4" s="22"/>
      <c r="E4" s="23"/>
      <c r="F4" s="21"/>
      <c r="G4" s="4">
        <v>3</v>
      </c>
    </row>
    <row r="5" spans="1:7" s="28" customFormat="1" ht="12.95" customHeight="1" x14ac:dyDescent="0.25">
      <c r="A5" s="24" t="s">
        <v>9</v>
      </c>
      <c r="B5" s="25" t="s">
        <v>25</v>
      </c>
      <c r="C5" s="26" t="s">
        <v>8</v>
      </c>
      <c r="D5" s="1">
        <v>9</v>
      </c>
      <c r="E5" s="27">
        <v>181.42740000000001</v>
      </c>
      <c r="F5" s="26">
        <f>D5*E5</f>
        <v>1632.8466000000001</v>
      </c>
    </row>
    <row r="6" spans="1:7" s="28" customFormat="1" ht="12.95" customHeight="1" x14ac:dyDescent="0.25">
      <c r="A6" s="24" t="s">
        <v>10</v>
      </c>
      <c r="B6" s="25" t="s">
        <v>26</v>
      </c>
      <c r="C6" s="26" t="s">
        <v>8</v>
      </c>
      <c r="D6" s="1">
        <v>3</v>
      </c>
      <c r="E6" s="27">
        <v>166.72739999999999</v>
      </c>
      <c r="F6" s="26">
        <f t="shared" ref="F6:F14" si="0">D6*E6</f>
        <v>500.18219999999997</v>
      </c>
    </row>
    <row r="7" spans="1:7" s="28" customFormat="1" ht="12.95" customHeight="1" x14ac:dyDescent="0.25">
      <c r="A7" s="24" t="s">
        <v>11</v>
      </c>
      <c r="B7" s="25" t="s">
        <v>27</v>
      </c>
      <c r="C7" s="26" t="s">
        <v>8</v>
      </c>
      <c r="D7" s="1">
        <v>8</v>
      </c>
      <c r="E7" s="27">
        <v>47.324199999999998</v>
      </c>
      <c r="F7" s="26">
        <f t="shared" si="0"/>
        <v>378.59359999999998</v>
      </c>
    </row>
    <row r="8" spans="1:7" s="28" customFormat="1" ht="12.95" customHeight="1" x14ac:dyDescent="0.25">
      <c r="A8" s="24" t="s">
        <v>12</v>
      </c>
      <c r="B8" s="25" t="s">
        <v>28</v>
      </c>
      <c r="C8" s="26" t="s">
        <v>8</v>
      </c>
      <c r="D8" s="1">
        <v>6</v>
      </c>
      <c r="E8" s="27">
        <v>197.5729</v>
      </c>
      <c r="F8" s="26">
        <f t="shared" si="0"/>
        <v>1185.4374</v>
      </c>
    </row>
    <row r="9" spans="1:7" s="4" customFormat="1" ht="12.95" customHeight="1" x14ac:dyDescent="0.25">
      <c r="A9" s="19" t="s">
        <v>13</v>
      </c>
      <c r="B9" s="20" t="s">
        <v>14</v>
      </c>
      <c r="C9" s="21"/>
      <c r="D9" s="22"/>
      <c r="E9" s="23"/>
      <c r="F9" s="21">
        <f t="shared" si="0"/>
        <v>0</v>
      </c>
      <c r="G9" s="4">
        <v>3</v>
      </c>
    </row>
    <row r="10" spans="1:7" s="28" customFormat="1" ht="12.95" customHeight="1" x14ac:dyDescent="0.25">
      <c r="A10" s="24" t="s">
        <v>15</v>
      </c>
      <c r="B10" s="25" t="s">
        <v>29</v>
      </c>
      <c r="C10" s="2" t="s">
        <v>16</v>
      </c>
      <c r="D10" s="1">
        <v>9</v>
      </c>
      <c r="E10" s="27">
        <v>195.4512</v>
      </c>
      <c r="F10" s="26">
        <f t="shared" si="0"/>
        <v>1759.0608</v>
      </c>
    </row>
    <row r="11" spans="1:7" s="28" customFormat="1" ht="12.95" customHeight="1" x14ac:dyDescent="0.25">
      <c r="A11" s="29" t="s">
        <v>17</v>
      </c>
      <c r="B11" s="25" t="s">
        <v>30</v>
      </c>
      <c r="C11" s="26" t="s">
        <v>8</v>
      </c>
      <c r="D11" s="1">
        <v>1</v>
      </c>
      <c r="E11" s="27">
        <v>206.2508</v>
      </c>
      <c r="F11" s="26">
        <f t="shared" si="0"/>
        <v>206.2508</v>
      </c>
    </row>
    <row r="12" spans="1:7" s="4" customFormat="1" ht="12.95" customHeight="1" x14ac:dyDescent="0.25">
      <c r="A12" s="19" t="s">
        <v>18</v>
      </c>
      <c r="B12" s="20" t="s">
        <v>19</v>
      </c>
      <c r="C12" s="21"/>
      <c r="D12" s="22"/>
      <c r="E12" s="23"/>
      <c r="F12" s="21">
        <f t="shared" si="0"/>
        <v>0</v>
      </c>
      <c r="G12" s="4">
        <v>3</v>
      </c>
    </row>
    <row r="13" spans="1:7" s="28" customFormat="1" ht="12.95" customHeight="1" x14ac:dyDescent="0.25">
      <c r="A13" s="24" t="s">
        <v>21</v>
      </c>
      <c r="B13" s="25" t="s">
        <v>31</v>
      </c>
      <c r="C13" s="26" t="s">
        <v>20</v>
      </c>
      <c r="D13" s="1">
        <v>414.66</v>
      </c>
      <c r="E13" s="27">
        <v>50.866900000000001</v>
      </c>
      <c r="F13" s="26">
        <f t="shared" si="0"/>
        <v>21092.468754000001</v>
      </c>
    </row>
    <row r="14" spans="1:7" s="28" customFormat="1" ht="12.95" customHeight="1" x14ac:dyDescent="0.25">
      <c r="A14" s="24" t="s">
        <v>22</v>
      </c>
      <c r="B14" s="25" t="s">
        <v>32</v>
      </c>
      <c r="C14" s="26" t="s">
        <v>8</v>
      </c>
      <c r="D14" s="1">
        <v>4</v>
      </c>
      <c r="E14" s="27">
        <v>680.01220000000001</v>
      </c>
      <c r="F14" s="26">
        <f t="shared" si="0"/>
        <v>2720.0488</v>
      </c>
    </row>
  </sheetData>
  <sheetProtection formatCells="0" formatColumns="0" formatRows="0" sort="0" autoFilter="0"/>
  <printOptions horizontalCentered="1"/>
  <pageMargins left="0.25" right="0.25" top="0.75" bottom="0.75" header="0.3" footer="0.3"/>
  <pageSetup paperSize="8" scale="94" fitToHeight="0" orientation="portrait" r:id="rId1"/>
  <headerFooter>
    <oddFooter>&amp;R&amp;"Arial Narrow,Normal"&amp;8&amp;P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>Johnson Controls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Sanchez Ramirez</dc:creator>
  <cp:lastModifiedBy>Christian</cp:lastModifiedBy>
  <cp:lastPrinted>2014-12-04T16:50:00Z</cp:lastPrinted>
  <dcterms:created xsi:type="dcterms:W3CDTF">2014-04-28T15:00:34Z</dcterms:created>
  <dcterms:modified xsi:type="dcterms:W3CDTF">2015-02-06T22:53:19Z</dcterms:modified>
</cp:coreProperties>
</file>