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2435" windowHeight="11055" firstSheet="3" activeTab="5"/>
  </bookViews>
  <sheets>
    <sheet name="Segment-Dendrites" sheetId="1" r:id="rId1"/>
    <sheet name="Cell Bodies" sheetId="4" r:id="rId2"/>
    <sheet name="3D Cell Bodies" sheetId="5" r:id="rId3"/>
    <sheet name="Tree Totals-Dendrite" sheetId="6" r:id="rId4"/>
    <sheet name="Each Tree-Dendrite" sheetId="7" r:id="rId5"/>
    <sheet name="Neuron Summary" sheetId="8" r:id="rId6"/>
    <sheet name="Individual Totals-Dendrite" sheetId="9" r:id="rId7"/>
    <sheet name="Node-Dendrite" sheetId="10" r:id="rId8"/>
    <sheet name="Terminal-Dendrite" sheetId="11" r:id="rId9"/>
    <sheet name="Terminal Distance-Dendrite" sheetId="12" r:id="rId10"/>
    <sheet name="Layer Length-Dendrite" sheetId="13" r:id="rId11"/>
    <sheet name="Nearest Terminal-Dendrite" sheetId="14" r:id="rId12"/>
  </sheets>
  <calcPr calcId="145621"/>
</workbook>
</file>

<file path=xl/calcChain.xml><?xml version="1.0" encoding="utf-8"?>
<calcChain xmlns="http://schemas.openxmlformats.org/spreadsheetml/2006/main">
  <c r="B28" i="4" l="1"/>
</calcChain>
</file>

<file path=xl/sharedStrings.xml><?xml version="1.0" encoding="utf-8"?>
<sst xmlns="http://schemas.openxmlformats.org/spreadsheetml/2006/main" count="274" uniqueCount="94">
  <si>
    <t>Tree</t>
  </si>
  <si>
    <t>Order</t>
  </si>
  <si>
    <t>Branch</t>
  </si>
  <si>
    <t>Length(µm)</t>
  </si>
  <si>
    <t>Tortuosity</t>
  </si>
  <si>
    <t>Surface Area(µm²)</t>
  </si>
  <si>
    <t>Volume(µm³)</t>
  </si>
  <si>
    <t>Terminal Type</t>
  </si>
  <si>
    <t>Planar Angle</t>
  </si>
  <si>
    <t>XY Angle</t>
  </si>
  <si>
    <t>Z Angle</t>
  </si>
  <si>
    <t>Max Angle</t>
  </si>
  <si>
    <t>Base Diameter(µm)</t>
  </si>
  <si>
    <t>Avg Diameter(µm)</t>
  </si>
  <si>
    <t>Base Coordinates</t>
  </si>
  <si>
    <t>High</t>
  </si>
  <si>
    <t>(138.95, -142.86, -97.00)</t>
  </si>
  <si>
    <t>(134.44, -126.92, -107.00)</t>
  </si>
  <si>
    <t>(157.59, -117.59, -96.00)</t>
  </si>
  <si>
    <t>(143.76, -136.84, -91.00)</t>
  </si>
  <si>
    <t>(150.68, -120.60, -89.00)</t>
  </si>
  <si>
    <t>(151.58, -116.99, -109.00)</t>
  </si>
  <si>
    <t>Perimeter(µm)</t>
  </si>
  <si>
    <t>Area(µm²)</t>
  </si>
  <si>
    <t>Feret Max(µm)</t>
  </si>
  <si>
    <t>Feret Min(µm)</t>
  </si>
  <si>
    <t>Aspect Ratio</t>
  </si>
  <si>
    <t>Compactness</t>
  </si>
  <si>
    <t>Convexity</t>
  </si>
  <si>
    <t>Form Factor</t>
  </si>
  <si>
    <t>Roundness</t>
  </si>
  <si>
    <t>Solidity</t>
  </si>
  <si>
    <t>Name</t>
  </si>
  <si>
    <t>Qty of Contours</t>
  </si>
  <si>
    <t>Enclosed Volume(µm³)</t>
  </si>
  <si>
    <t>Soma 1</t>
  </si>
  <si>
    <t>Qty</t>
  </si>
  <si>
    <t>Length total(µm)</t>
  </si>
  <si>
    <t>mean</t>
  </si>
  <si>
    <t>var</t>
  </si>
  <si>
    <t>Surface total(µm²)</t>
  </si>
  <si>
    <t>Volume total(µm³)</t>
  </si>
  <si>
    <t>Node</t>
  </si>
  <si>
    <t>0</t>
  </si>
  <si>
    <t>1</t>
  </si>
  <si>
    <t>2</t>
  </si>
  <si>
    <t>&gt;2</t>
  </si>
  <si>
    <t>Spines</t>
  </si>
  <si>
    <t>none Spine</t>
  </si>
  <si>
    <t>thin Spine</t>
  </si>
  <si>
    <t>stubby Spine</t>
  </si>
  <si>
    <t>mushroom Spine</t>
  </si>
  <si>
    <t>filopodia Spine</t>
  </si>
  <si>
    <t>branched Spine</t>
  </si>
  <si>
    <t>detached Spine</t>
  </si>
  <si>
    <t>other Spine</t>
  </si>
  <si>
    <t>N</t>
  </si>
  <si>
    <t>H</t>
  </si>
  <si>
    <t>L</t>
  </si>
  <si>
    <t>I</t>
  </si>
  <si>
    <t>O</t>
  </si>
  <si>
    <t>M</t>
  </si>
  <si>
    <t>G</t>
  </si>
  <si>
    <t>Nodes</t>
  </si>
  <si>
    <t>Ends</t>
  </si>
  <si>
    <t>mean len</t>
  </si>
  <si>
    <t>mean area</t>
  </si>
  <si>
    <t>Surface(µm²)</t>
  </si>
  <si>
    <t>mean sur</t>
  </si>
  <si>
    <t>mean vol</t>
  </si>
  <si>
    <t>Complexity</t>
  </si>
  <si>
    <t>Cell body</t>
  </si>
  <si>
    <t>Axon</t>
  </si>
  <si>
    <t>Dendrite</t>
  </si>
  <si>
    <t>Apical Dendrite</t>
  </si>
  <si>
    <t>Distance Along Process (µm)</t>
  </si>
  <si>
    <t>Straight Line Distance (µm)</t>
  </si>
  <si>
    <t>Type</t>
  </si>
  <si>
    <t>Terminal</t>
  </si>
  <si>
    <t>Termination</t>
  </si>
  <si>
    <t>Branch Order</t>
  </si>
  <si>
    <t>Distance (µm)</t>
  </si>
  <si>
    <t>Termination Coordinate</t>
  </si>
  <si>
    <t>(129.2,-159.6,-88.1)</t>
  </si>
  <si>
    <t>(3.3,-223.8,-54.0)</t>
  </si>
  <si>
    <t>(171.7,-61.1,-72.0)</t>
  </si>
  <si>
    <t>(143.0,-142.9,-64.3)</t>
  </si>
  <si>
    <t>(148.2,-95.8,-45.5)</t>
  </si>
  <si>
    <t>(152.5,-105.0,-112.3)</t>
  </si>
  <si>
    <t>Layer</t>
  </si>
  <si>
    <t>Length (µm)</t>
  </si>
  <si>
    <t>Coordinate</t>
  </si>
  <si>
    <t>Nearest Neighbor (µm)</t>
  </si>
  <si>
    <t>Neighbor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</si>
</sst>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/>
  </sheetViews>
  <sheetFormatPr defaultRowHeight="15" x14ac:dyDescent="0.25"/>
  <cols>
    <col min="1" max="1" width="5" bestFit="1" customWidth="1"/>
    <col min="2" max="2" width="6.140625" bestFit="1" customWidth="1"/>
    <col min="3" max="3" width="7" bestFit="1" customWidth="1"/>
    <col min="4" max="4" width="11.28515625" bestFit="1" customWidth="1"/>
    <col min="5" max="5" width="10" bestFit="1" customWidth="1"/>
    <col min="6" max="6" width="17.42578125" bestFit="1" customWidth="1"/>
    <col min="7" max="7" width="13.140625" bestFit="1" customWidth="1"/>
    <col min="8" max="8" width="13.7109375" bestFit="1" customWidth="1"/>
    <col min="9" max="9" width="12.140625" bestFit="1" customWidth="1"/>
    <col min="10" max="10" width="8.7109375" bestFit="1" customWidth="1"/>
    <col min="11" max="11" width="7.5703125" bestFit="1" customWidth="1"/>
    <col min="12" max="12" width="10.28515625" bestFit="1" customWidth="1"/>
    <col min="13" max="13" width="18.42578125" bestFit="1" customWidth="1"/>
    <col min="14" max="14" width="17.5703125" bestFit="1" customWidth="1"/>
    <col min="15" max="15" width="23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>
        <v>1</v>
      </c>
      <c r="C2">
        <v>1</v>
      </c>
      <c r="D2">
        <v>23.6</v>
      </c>
      <c r="E2">
        <v>1.1101000000000001</v>
      </c>
      <c r="F2">
        <v>178.31899999999999</v>
      </c>
      <c r="G2">
        <v>109.508</v>
      </c>
      <c r="H2" t="s">
        <v>15</v>
      </c>
      <c r="J2">
        <v>239.8</v>
      </c>
      <c r="K2">
        <v>24.6</v>
      </c>
      <c r="M2">
        <v>0.9</v>
      </c>
      <c r="N2">
        <v>2.4</v>
      </c>
      <c r="O2" t="s">
        <v>16</v>
      </c>
    </row>
    <row r="3" spans="1:15" x14ac:dyDescent="0.25">
      <c r="A3">
        <v>2</v>
      </c>
      <c r="B3">
        <v>1</v>
      </c>
      <c r="C3">
        <v>1</v>
      </c>
      <c r="D3">
        <v>192.4</v>
      </c>
      <c r="E3">
        <v>1.1222000000000001</v>
      </c>
      <c r="F3">
        <v>896.75800000000004</v>
      </c>
      <c r="G3">
        <v>355.38900000000001</v>
      </c>
      <c r="H3" t="s">
        <v>15</v>
      </c>
      <c r="J3">
        <v>216.4</v>
      </c>
      <c r="K3">
        <v>18</v>
      </c>
      <c r="M3">
        <v>4.5</v>
      </c>
      <c r="N3">
        <v>1.5</v>
      </c>
      <c r="O3" t="s">
        <v>17</v>
      </c>
    </row>
    <row r="4" spans="1:15" x14ac:dyDescent="0.25">
      <c r="A4">
        <v>3</v>
      </c>
      <c r="B4">
        <v>1</v>
      </c>
      <c r="C4">
        <v>1</v>
      </c>
      <c r="D4">
        <v>69.7</v>
      </c>
      <c r="E4">
        <v>1.1061000000000001</v>
      </c>
      <c r="F4">
        <v>284.56200000000001</v>
      </c>
      <c r="G4">
        <v>99.343699999999998</v>
      </c>
      <c r="H4" t="s">
        <v>15</v>
      </c>
      <c r="J4">
        <v>76</v>
      </c>
      <c r="K4">
        <v>22.4</v>
      </c>
      <c r="M4">
        <v>2.1</v>
      </c>
      <c r="N4">
        <v>1.3</v>
      </c>
      <c r="O4" t="s">
        <v>18</v>
      </c>
    </row>
    <row r="5" spans="1:15" x14ac:dyDescent="0.25">
      <c r="A5">
        <v>4</v>
      </c>
      <c r="B5">
        <v>1</v>
      </c>
      <c r="C5">
        <v>1</v>
      </c>
      <c r="D5">
        <v>29.7</v>
      </c>
      <c r="E5">
        <v>1.0839000000000001</v>
      </c>
      <c r="F5">
        <v>198.46199999999999</v>
      </c>
      <c r="G5">
        <v>105.096</v>
      </c>
      <c r="H5" t="s">
        <v>15</v>
      </c>
      <c r="J5">
        <v>263</v>
      </c>
      <c r="K5">
        <v>77.099999999999994</v>
      </c>
      <c r="M5">
        <v>3.3</v>
      </c>
      <c r="N5">
        <v>2.2000000000000002</v>
      </c>
      <c r="O5" t="s">
        <v>19</v>
      </c>
    </row>
    <row r="6" spans="1:15" x14ac:dyDescent="0.25">
      <c r="A6">
        <v>5</v>
      </c>
      <c r="B6">
        <v>1</v>
      </c>
      <c r="C6">
        <v>1</v>
      </c>
      <c r="D6">
        <v>54</v>
      </c>
      <c r="E6">
        <v>1.0779000000000001</v>
      </c>
      <c r="F6">
        <v>270.11799999999999</v>
      </c>
      <c r="G6">
        <v>114.15</v>
      </c>
      <c r="H6" t="s">
        <v>15</v>
      </c>
      <c r="J6">
        <v>95.7</v>
      </c>
      <c r="K6">
        <v>60.2</v>
      </c>
      <c r="M6">
        <v>3.6</v>
      </c>
      <c r="N6">
        <v>1.7</v>
      </c>
      <c r="O6" t="s">
        <v>20</v>
      </c>
    </row>
    <row r="7" spans="1:15" x14ac:dyDescent="0.25">
      <c r="A7">
        <v>6</v>
      </c>
      <c r="B7">
        <v>1</v>
      </c>
      <c r="C7">
        <v>1</v>
      </c>
      <c r="D7">
        <v>15.3</v>
      </c>
      <c r="E7">
        <v>1.2202999999999999</v>
      </c>
      <c r="F7">
        <v>185.214</v>
      </c>
      <c r="G7">
        <v>176.31299999999999</v>
      </c>
      <c r="H7" t="s">
        <v>15</v>
      </c>
      <c r="J7">
        <v>85.8</v>
      </c>
      <c r="K7">
        <v>-15.5</v>
      </c>
      <c r="M7">
        <v>4.8</v>
      </c>
      <c r="N7">
        <v>3.9</v>
      </c>
      <c r="O7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cols>
    <col min="1" max="1" width="5" bestFit="1" customWidth="1"/>
    <col min="2" max="2" width="11.85546875" bestFit="1" customWidth="1"/>
    <col min="3" max="3" width="12.5703125" bestFit="1" customWidth="1"/>
    <col min="4" max="4" width="13.42578125" bestFit="1" customWidth="1"/>
    <col min="5" max="5" width="22.5703125" bestFit="1" customWidth="1"/>
  </cols>
  <sheetData>
    <row r="1" spans="1:5" x14ac:dyDescent="0.25">
      <c r="A1" t="s">
        <v>0</v>
      </c>
      <c r="B1" t="s">
        <v>79</v>
      </c>
      <c r="C1" t="s">
        <v>80</v>
      </c>
      <c r="D1" t="s">
        <v>81</v>
      </c>
      <c r="E1" t="s">
        <v>82</v>
      </c>
    </row>
    <row r="2" spans="1:5" x14ac:dyDescent="0.25">
      <c r="A2">
        <v>1</v>
      </c>
      <c r="B2" t="s">
        <v>57</v>
      </c>
      <c r="C2">
        <v>1</v>
      </c>
      <c r="D2">
        <v>23.6</v>
      </c>
      <c r="E2" t="s">
        <v>83</v>
      </c>
    </row>
    <row r="3" spans="1:5" x14ac:dyDescent="0.25">
      <c r="A3">
        <v>2</v>
      </c>
      <c r="B3" t="s">
        <v>57</v>
      </c>
      <c r="C3">
        <v>1</v>
      </c>
      <c r="D3">
        <v>192.4</v>
      </c>
      <c r="E3" t="s">
        <v>84</v>
      </c>
    </row>
    <row r="4" spans="1:5" x14ac:dyDescent="0.25">
      <c r="A4">
        <v>3</v>
      </c>
      <c r="B4" t="s">
        <v>57</v>
      </c>
      <c r="C4">
        <v>1</v>
      </c>
      <c r="D4">
        <v>69.7</v>
      </c>
      <c r="E4" t="s">
        <v>85</v>
      </c>
    </row>
    <row r="5" spans="1:5" x14ac:dyDescent="0.25">
      <c r="A5">
        <v>4</v>
      </c>
      <c r="B5" t="s">
        <v>57</v>
      </c>
      <c r="C5">
        <v>1</v>
      </c>
      <c r="D5">
        <v>29.7</v>
      </c>
      <c r="E5" t="s">
        <v>86</v>
      </c>
    </row>
    <row r="6" spans="1:5" x14ac:dyDescent="0.25">
      <c r="A6">
        <v>5</v>
      </c>
      <c r="B6" t="s">
        <v>57</v>
      </c>
      <c r="C6">
        <v>1</v>
      </c>
      <c r="D6">
        <v>54</v>
      </c>
      <c r="E6" t="s">
        <v>87</v>
      </c>
    </row>
    <row r="7" spans="1:5" x14ac:dyDescent="0.25">
      <c r="A7">
        <v>6</v>
      </c>
      <c r="B7" t="s">
        <v>57</v>
      </c>
      <c r="C7">
        <v>1</v>
      </c>
      <c r="D7">
        <v>15.3</v>
      </c>
      <c r="E7" t="s">
        <v>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defaultRowHeight="15" x14ac:dyDescent="0.25"/>
  <cols>
    <col min="1" max="1" width="7.28515625" bestFit="1" customWidth="1"/>
    <col min="2" max="2" width="11.7109375" bestFit="1" customWidth="1"/>
    <col min="3" max="3" width="6.7109375" bestFit="1" customWidth="1"/>
    <col min="4" max="4" width="6.85546875" bestFit="1" customWidth="1"/>
    <col min="5" max="5" width="11" bestFit="1" customWidth="1"/>
    <col min="6" max="6" width="10" bestFit="1" customWidth="1"/>
    <col min="7" max="7" width="12.42578125" bestFit="1" customWidth="1"/>
    <col min="8" max="8" width="16.140625" bestFit="1" customWidth="1"/>
    <col min="9" max="9" width="14.5703125" bestFit="1" customWidth="1"/>
    <col min="10" max="11" width="14.85546875" bestFit="1" customWidth="1"/>
    <col min="12" max="12" width="11.28515625" bestFit="1" customWidth="1"/>
  </cols>
  <sheetData>
    <row r="1" spans="1:12" x14ac:dyDescent="0.25">
      <c r="A1" t="s">
        <v>89</v>
      </c>
      <c r="B1" t="s">
        <v>90</v>
      </c>
      <c r="C1" t="s">
        <v>63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</row>
    <row r="2" spans="1:12" x14ac:dyDescent="0.25">
      <c r="A2" t="s">
        <v>35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35</v>
      </c>
      <c r="B3">
        <v>2.8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35</v>
      </c>
      <c r="B4">
        <v>2.8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35</v>
      </c>
      <c r="B5">
        <v>12.3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35</v>
      </c>
      <c r="B6">
        <v>21.8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35</v>
      </c>
      <c r="B7">
        <v>24.4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35</v>
      </c>
      <c r="B8">
        <v>25.5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35</v>
      </c>
      <c r="B9">
        <v>25.2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35</v>
      </c>
      <c r="B10">
        <v>23.4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35</v>
      </c>
      <c r="B11">
        <v>23.4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35</v>
      </c>
      <c r="B12">
        <v>21.3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35</v>
      </c>
      <c r="B13">
        <v>19.899999999999999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35</v>
      </c>
      <c r="B14">
        <v>21.4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35</v>
      </c>
      <c r="B15">
        <v>22.6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35</v>
      </c>
      <c r="B16">
        <v>23.1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35</v>
      </c>
      <c r="B17">
        <v>25.7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35</v>
      </c>
      <c r="B18">
        <v>21.1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cols>
    <col min="1" max="1" width="11.85546875" bestFit="1" customWidth="1"/>
    <col min="2" max="2" width="19" bestFit="1" customWidth="1"/>
    <col min="3" max="3" width="21.85546875" bestFit="1" customWidth="1"/>
    <col min="4" max="4" width="11.5703125" bestFit="1" customWidth="1"/>
    <col min="5" max="5" width="18" bestFit="1" customWidth="1"/>
  </cols>
  <sheetData>
    <row r="1" spans="1:5" x14ac:dyDescent="0.25">
      <c r="A1" t="s">
        <v>79</v>
      </c>
      <c r="B1" t="s">
        <v>91</v>
      </c>
      <c r="C1" t="s">
        <v>92</v>
      </c>
      <c r="D1" t="s">
        <v>93</v>
      </c>
      <c r="E1" t="s">
        <v>91</v>
      </c>
    </row>
    <row r="2" spans="1:5" x14ac:dyDescent="0.25">
      <c r="A2">
        <v>1</v>
      </c>
      <c r="B2" t="s">
        <v>83</v>
      </c>
      <c r="C2">
        <v>32.200000000000003</v>
      </c>
      <c r="D2">
        <v>4</v>
      </c>
      <c r="E2" t="s">
        <v>86</v>
      </c>
    </row>
    <row r="3" spans="1:5" x14ac:dyDescent="0.25">
      <c r="A3">
        <v>2</v>
      </c>
      <c r="B3" t="s">
        <v>84</v>
      </c>
      <c r="C3">
        <v>145.4</v>
      </c>
      <c r="D3">
        <v>1</v>
      </c>
      <c r="E3" t="s">
        <v>83</v>
      </c>
    </row>
    <row r="4" spans="1:5" x14ac:dyDescent="0.25">
      <c r="A4">
        <v>3</v>
      </c>
      <c r="B4" t="s">
        <v>85</v>
      </c>
      <c r="C4">
        <v>49.6</v>
      </c>
      <c r="D4">
        <v>5</v>
      </c>
      <c r="E4" t="s">
        <v>87</v>
      </c>
    </row>
    <row r="5" spans="1:5" x14ac:dyDescent="0.25">
      <c r="A5">
        <v>4</v>
      </c>
      <c r="B5" t="s">
        <v>86</v>
      </c>
      <c r="C5">
        <v>32.200000000000003</v>
      </c>
      <c r="D5">
        <v>1</v>
      </c>
      <c r="E5" t="s">
        <v>83</v>
      </c>
    </row>
    <row r="6" spans="1:5" x14ac:dyDescent="0.25">
      <c r="A6">
        <v>5</v>
      </c>
      <c r="B6" t="s">
        <v>87</v>
      </c>
      <c r="C6">
        <v>49.6</v>
      </c>
      <c r="D6">
        <v>3</v>
      </c>
      <c r="E6" t="s">
        <v>85</v>
      </c>
    </row>
    <row r="7" spans="1:5" x14ac:dyDescent="0.25">
      <c r="A7">
        <v>6</v>
      </c>
      <c r="B7" t="s">
        <v>88</v>
      </c>
      <c r="C7">
        <v>62</v>
      </c>
      <c r="D7">
        <v>4</v>
      </c>
      <c r="E7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28" sqref="B28"/>
    </sheetView>
  </sheetViews>
  <sheetFormatPr defaultRowHeight="15" x14ac:dyDescent="0.25"/>
  <cols>
    <col min="1" max="1" width="14.42578125" bestFit="1" customWidth="1"/>
    <col min="2" max="2" width="10.140625" bestFit="1" customWidth="1"/>
    <col min="3" max="3" width="14.28515625" bestFit="1" customWidth="1"/>
    <col min="4" max="4" width="14" bestFit="1" customWidth="1"/>
    <col min="5" max="5" width="12" bestFit="1" customWidth="1"/>
    <col min="6" max="6" width="12.7109375" bestFit="1" customWidth="1"/>
    <col min="7" max="7" width="9.85546875" bestFit="1" customWidth="1"/>
    <col min="8" max="8" width="11.42578125" bestFit="1" customWidth="1"/>
    <col min="9" max="9" width="10.7109375" bestFit="1" customWidth="1"/>
    <col min="10" max="10" width="7.7109375" bestFit="1" customWidth="1"/>
  </cols>
  <sheetData>
    <row r="1" spans="1:10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</row>
    <row r="2" spans="1:10" x14ac:dyDescent="0.25">
      <c r="A2">
        <v>14</v>
      </c>
      <c r="B2">
        <v>14.110300000000001</v>
      </c>
      <c r="C2">
        <v>4.4000000000000004</v>
      </c>
      <c r="D2">
        <v>4.2</v>
      </c>
      <c r="E2">
        <v>1.04</v>
      </c>
      <c r="F2">
        <v>0.96789999999999998</v>
      </c>
      <c r="G2">
        <v>0.96940000000000004</v>
      </c>
      <c r="H2">
        <v>0.90169999999999995</v>
      </c>
      <c r="I2">
        <v>0.93689999999999996</v>
      </c>
      <c r="J2">
        <v>0.97499999999999998</v>
      </c>
    </row>
    <row r="3" spans="1:10" x14ac:dyDescent="0.25">
      <c r="A3">
        <v>33.1</v>
      </c>
      <c r="B3">
        <v>54.632100000000001</v>
      </c>
      <c r="C3">
        <v>10.9</v>
      </c>
      <c r="D3">
        <v>7.3</v>
      </c>
      <c r="E3">
        <v>1.5079</v>
      </c>
      <c r="F3">
        <v>0.76180000000000003</v>
      </c>
      <c r="G3">
        <v>0.91449999999999998</v>
      </c>
      <c r="H3">
        <v>0.62629999999999997</v>
      </c>
      <c r="I3">
        <v>0.58040000000000003</v>
      </c>
      <c r="J3">
        <v>0.86280000000000001</v>
      </c>
    </row>
    <row r="4" spans="1:10" x14ac:dyDescent="0.25">
      <c r="A4">
        <v>36.4</v>
      </c>
      <c r="B4">
        <v>65.441000000000003</v>
      </c>
      <c r="C4">
        <v>13.4</v>
      </c>
      <c r="D4">
        <v>7.3</v>
      </c>
      <c r="E4">
        <v>1.8492999999999999</v>
      </c>
      <c r="F4">
        <v>0.67989999999999995</v>
      </c>
      <c r="G4">
        <v>0.91800000000000004</v>
      </c>
      <c r="H4">
        <v>0.61939999999999995</v>
      </c>
      <c r="I4">
        <v>0.4622</v>
      </c>
      <c r="J4">
        <v>0.88549999999999995</v>
      </c>
    </row>
    <row r="5" spans="1:10" x14ac:dyDescent="0.25">
      <c r="A5">
        <v>58.6</v>
      </c>
      <c r="B5">
        <v>155.304</v>
      </c>
      <c r="C5">
        <v>22.1</v>
      </c>
      <c r="D5">
        <v>9.6999999999999993</v>
      </c>
      <c r="E5">
        <v>2.2805</v>
      </c>
      <c r="F5">
        <v>0.63670000000000004</v>
      </c>
      <c r="G5">
        <v>0.91220000000000001</v>
      </c>
      <c r="H5">
        <v>0.5675</v>
      </c>
      <c r="I5">
        <v>0.40539999999999998</v>
      </c>
      <c r="J5">
        <v>0.88660000000000005</v>
      </c>
    </row>
    <row r="6" spans="1:10" x14ac:dyDescent="0.25">
      <c r="A6">
        <v>66.8</v>
      </c>
      <c r="B6">
        <v>223.50299999999999</v>
      </c>
      <c r="C6">
        <v>26.4</v>
      </c>
      <c r="D6">
        <v>12.2</v>
      </c>
      <c r="E6">
        <v>2.1530999999999998</v>
      </c>
      <c r="F6">
        <v>0.63990000000000002</v>
      </c>
      <c r="G6">
        <v>0.93069999999999997</v>
      </c>
      <c r="H6">
        <v>0.62909999999999999</v>
      </c>
      <c r="I6">
        <v>0.40939999999999999</v>
      </c>
      <c r="J6">
        <v>0.93300000000000005</v>
      </c>
    </row>
    <row r="7" spans="1:10" x14ac:dyDescent="0.25">
      <c r="A7">
        <v>72.5</v>
      </c>
      <c r="B7">
        <v>266.60300000000001</v>
      </c>
      <c r="C7">
        <v>28.9</v>
      </c>
      <c r="D7">
        <v>13.2</v>
      </c>
      <c r="E7">
        <v>2.1879</v>
      </c>
      <c r="F7">
        <v>0.63800000000000001</v>
      </c>
      <c r="G7">
        <v>0.93420000000000003</v>
      </c>
      <c r="H7">
        <v>0.63749999999999996</v>
      </c>
      <c r="I7">
        <v>0.40699999999999997</v>
      </c>
      <c r="J7">
        <v>0.94440000000000002</v>
      </c>
    </row>
    <row r="8" spans="1:10" x14ac:dyDescent="0.25">
      <c r="A8">
        <v>72.099999999999994</v>
      </c>
      <c r="B8">
        <v>293.01499999999999</v>
      </c>
      <c r="C8">
        <v>28.5</v>
      </c>
      <c r="D8">
        <v>14.9</v>
      </c>
      <c r="E8">
        <v>1.9117</v>
      </c>
      <c r="F8">
        <v>0.67869999999999997</v>
      </c>
      <c r="G8">
        <v>0.94399999999999995</v>
      </c>
      <c r="H8">
        <v>0.70840000000000003</v>
      </c>
      <c r="I8">
        <v>0.46060000000000001</v>
      </c>
      <c r="J8">
        <v>0.96660000000000001</v>
      </c>
    </row>
    <row r="9" spans="1:10" x14ac:dyDescent="0.25">
      <c r="A9">
        <v>71.900000000000006</v>
      </c>
      <c r="B9">
        <v>309.79300000000001</v>
      </c>
      <c r="C9">
        <v>28.2</v>
      </c>
      <c r="D9">
        <v>15.5</v>
      </c>
      <c r="E9">
        <v>1.8132999999999999</v>
      </c>
      <c r="F9">
        <v>0.70550000000000002</v>
      </c>
      <c r="G9">
        <v>0.95050000000000001</v>
      </c>
      <c r="H9">
        <v>0.75260000000000005</v>
      </c>
      <c r="I9">
        <v>0.49780000000000002</v>
      </c>
      <c r="J9">
        <v>0.9748</v>
      </c>
    </row>
    <row r="10" spans="1:10" x14ac:dyDescent="0.25">
      <c r="A10">
        <v>71.8</v>
      </c>
      <c r="B10">
        <v>320.91800000000001</v>
      </c>
      <c r="C10">
        <v>26.9</v>
      </c>
      <c r="D10">
        <v>16.3</v>
      </c>
      <c r="E10">
        <v>1.6444000000000001</v>
      </c>
      <c r="F10">
        <v>0.75260000000000005</v>
      </c>
      <c r="G10">
        <v>0.94569999999999999</v>
      </c>
      <c r="H10">
        <v>0.78190000000000004</v>
      </c>
      <c r="I10">
        <v>0.56640000000000001</v>
      </c>
      <c r="J10">
        <v>0.97570000000000001</v>
      </c>
    </row>
    <row r="11" spans="1:10" x14ac:dyDescent="0.25">
      <c r="A11">
        <v>72.5</v>
      </c>
      <c r="B11">
        <v>331.23</v>
      </c>
      <c r="C11">
        <v>26.2</v>
      </c>
      <c r="D11">
        <v>17</v>
      </c>
      <c r="E11">
        <v>1.5455000000000001</v>
      </c>
      <c r="F11">
        <v>0.78369999999999995</v>
      </c>
      <c r="G11">
        <v>0.94359999999999999</v>
      </c>
      <c r="H11">
        <v>0.79139999999999999</v>
      </c>
      <c r="I11">
        <v>0.61409999999999998</v>
      </c>
      <c r="J11">
        <v>0.9758</v>
      </c>
    </row>
    <row r="12" spans="1:10" x14ac:dyDescent="0.25">
      <c r="A12">
        <v>72.900000000000006</v>
      </c>
      <c r="B12">
        <v>346.42599999999999</v>
      </c>
      <c r="C12">
        <v>25.6</v>
      </c>
      <c r="D12">
        <v>17.7</v>
      </c>
      <c r="E12">
        <v>1.4467000000000001</v>
      </c>
      <c r="F12">
        <v>0.82010000000000005</v>
      </c>
      <c r="G12">
        <v>0.94550000000000001</v>
      </c>
      <c r="H12">
        <v>0.81879999999999997</v>
      </c>
      <c r="I12">
        <v>0.67259999999999998</v>
      </c>
      <c r="J12">
        <v>0.9758</v>
      </c>
    </row>
    <row r="13" spans="1:10" x14ac:dyDescent="0.25">
      <c r="A13">
        <v>72.2</v>
      </c>
      <c r="B13">
        <v>353.48099999999999</v>
      </c>
      <c r="C13">
        <v>25.5</v>
      </c>
      <c r="D13">
        <v>18.399999999999999</v>
      </c>
      <c r="E13">
        <v>1.3839999999999999</v>
      </c>
      <c r="F13">
        <v>0.83330000000000004</v>
      </c>
      <c r="G13">
        <v>0.95650000000000002</v>
      </c>
      <c r="H13">
        <v>0.8528</v>
      </c>
      <c r="I13">
        <v>0.69450000000000001</v>
      </c>
      <c r="J13">
        <v>0.98280000000000001</v>
      </c>
    </row>
    <row r="14" spans="1:10" x14ac:dyDescent="0.25">
      <c r="A14">
        <v>73.2</v>
      </c>
      <c r="B14">
        <v>355.24400000000003</v>
      </c>
      <c r="C14">
        <v>25.1</v>
      </c>
      <c r="D14">
        <v>18.600000000000001</v>
      </c>
      <c r="E14">
        <v>1.3503000000000001</v>
      </c>
      <c r="F14">
        <v>0.8478</v>
      </c>
      <c r="G14">
        <v>0.94579999999999997</v>
      </c>
      <c r="H14">
        <v>0.83320000000000005</v>
      </c>
      <c r="I14">
        <v>0.71879999999999999</v>
      </c>
      <c r="J14">
        <v>0.97870000000000001</v>
      </c>
    </row>
    <row r="15" spans="1:10" x14ac:dyDescent="0.25">
      <c r="A15">
        <v>76.2</v>
      </c>
      <c r="B15">
        <v>367.36500000000001</v>
      </c>
      <c r="C15">
        <v>25.4</v>
      </c>
      <c r="D15">
        <v>18.899999999999999</v>
      </c>
      <c r="E15">
        <v>1.3411999999999999</v>
      </c>
      <c r="F15">
        <v>0.85289999999999999</v>
      </c>
      <c r="G15">
        <v>0.93240000000000001</v>
      </c>
      <c r="H15">
        <v>0.79410000000000003</v>
      </c>
      <c r="I15">
        <v>0.72740000000000005</v>
      </c>
      <c r="J15">
        <v>0.96809999999999996</v>
      </c>
    </row>
    <row r="16" spans="1:10" x14ac:dyDescent="0.25">
      <c r="A16">
        <v>76.3</v>
      </c>
      <c r="B16">
        <v>356.55599999999998</v>
      </c>
      <c r="C16">
        <v>25.2</v>
      </c>
      <c r="D16">
        <v>18.8</v>
      </c>
      <c r="E16">
        <v>1.3433999999999999</v>
      </c>
      <c r="F16">
        <v>0.84530000000000005</v>
      </c>
      <c r="G16">
        <v>0.92620000000000002</v>
      </c>
      <c r="H16">
        <v>0.76919999999999999</v>
      </c>
      <c r="I16">
        <v>0.71450000000000002</v>
      </c>
      <c r="J16">
        <v>0.96109999999999995</v>
      </c>
    </row>
    <row r="17" spans="1:10" x14ac:dyDescent="0.25">
      <c r="A17">
        <v>78.7</v>
      </c>
      <c r="B17">
        <v>360.084</v>
      </c>
      <c r="C17">
        <v>27.2</v>
      </c>
      <c r="D17">
        <v>18.600000000000001</v>
      </c>
      <c r="E17">
        <v>1.4621</v>
      </c>
      <c r="F17">
        <v>0.7873</v>
      </c>
      <c r="G17">
        <v>0.92930000000000001</v>
      </c>
      <c r="H17">
        <v>0.73009999999999997</v>
      </c>
      <c r="I17">
        <v>0.61990000000000001</v>
      </c>
      <c r="J17">
        <v>0.94269999999999998</v>
      </c>
    </row>
    <row r="18" spans="1:10" x14ac:dyDescent="0.25">
      <c r="A18">
        <v>78.8</v>
      </c>
      <c r="B18">
        <v>349.99900000000002</v>
      </c>
      <c r="C18">
        <v>27.5</v>
      </c>
      <c r="D18">
        <v>18</v>
      </c>
      <c r="E18">
        <v>1.5281</v>
      </c>
      <c r="F18">
        <v>0.76639999999999997</v>
      </c>
      <c r="G18">
        <v>0.92449999999999999</v>
      </c>
      <c r="H18">
        <v>0.70909999999999995</v>
      </c>
      <c r="I18">
        <v>0.58740000000000003</v>
      </c>
      <c r="J18">
        <v>0.93579999999999997</v>
      </c>
    </row>
    <row r="19" spans="1:10" x14ac:dyDescent="0.25">
      <c r="A19">
        <v>67.2</v>
      </c>
      <c r="B19">
        <v>186.50899999999999</v>
      </c>
      <c r="C19">
        <v>21.3</v>
      </c>
      <c r="D19">
        <v>14.1</v>
      </c>
      <c r="E19">
        <v>1.5133000000000001</v>
      </c>
      <c r="F19">
        <v>0.72460000000000002</v>
      </c>
      <c r="G19">
        <v>0.82820000000000005</v>
      </c>
      <c r="H19">
        <v>0.51880000000000004</v>
      </c>
      <c r="I19">
        <v>0.52510000000000001</v>
      </c>
      <c r="J19">
        <v>0.8498</v>
      </c>
    </row>
    <row r="20" spans="1:10" x14ac:dyDescent="0.25">
      <c r="A20">
        <v>65.2</v>
      </c>
      <c r="B20">
        <v>138.435</v>
      </c>
      <c r="C20">
        <v>19</v>
      </c>
      <c r="D20">
        <v>12</v>
      </c>
      <c r="E20">
        <v>1.5824</v>
      </c>
      <c r="F20">
        <v>0.69710000000000005</v>
      </c>
      <c r="G20">
        <v>0.77239999999999998</v>
      </c>
      <c r="H20">
        <v>0.4088</v>
      </c>
      <c r="I20">
        <v>0.48599999999999999</v>
      </c>
      <c r="J20">
        <v>0.77529999999999999</v>
      </c>
    </row>
    <row r="21" spans="1:10" x14ac:dyDescent="0.25">
      <c r="A21">
        <v>60.9</v>
      </c>
      <c r="B21">
        <v>127.852</v>
      </c>
      <c r="C21">
        <v>18.899999999999999</v>
      </c>
      <c r="D21">
        <v>11.7</v>
      </c>
      <c r="E21">
        <v>1.6148</v>
      </c>
      <c r="F21">
        <v>0.67410000000000003</v>
      </c>
      <c r="G21">
        <v>0.81189999999999996</v>
      </c>
      <c r="H21">
        <v>0.43359999999999999</v>
      </c>
      <c r="I21">
        <v>0.45440000000000003</v>
      </c>
      <c r="J21">
        <v>0.76780000000000004</v>
      </c>
    </row>
    <row r="22" spans="1:10" x14ac:dyDescent="0.25">
      <c r="A22">
        <v>42.4</v>
      </c>
      <c r="B22">
        <v>90.993300000000005</v>
      </c>
      <c r="C22">
        <v>14.5</v>
      </c>
      <c r="D22">
        <v>9.8000000000000007</v>
      </c>
      <c r="E22">
        <v>1.4827999999999999</v>
      </c>
      <c r="F22">
        <v>0.7399</v>
      </c>
      <c r="G22">
        <v>0.90429999999999999</v>
      </c>
      <c r="H22">
        <v>0.63539999999999996</v>
      </c>
      <c r="I22">
        <v>0.5474</v>
      </c>
      <c r="J22">
        <v>0.88629999999999998</v>
      </c>
    </row>
    <row r="23" spans="1:10" x14ac:dyDescent="0.25">
      <c r="A23">
        <v>35.1</v>
      </c>
      <c r="B23">
        <v>67.250100000000003</v>
      </c>
      <c r="C23">
        <v>11.5</v>
      </c>
      <c r="D23">
        <v>9</v>
      </c>
      <c r="E23">
        <v>1.2844</v>
      </c>
      <c r="F23">
        <v>0.80279999999999996</v>
      </c>
      <c r="G23">
        <v>0.92769999999999997</v>
      </c>
      <c r="H23">
        <v>0.68469999999999998</v>
      </c>
      <c r="I23">
        <v>0.64439999999999997</v>
      </c>
      <c r="J23">
        <v>0.88670000000000004</v>
      </c>
    </row>
    <row r="24" spans="1:10" x14ac:dyDescent="0.25">
      <c r="A24">
        <v>28.4</v>
      </c>
      <c r="B24">
        <v>51.918599999999998</v>
      </c>
      <c r="C24">
        <v>9.8000000000000007</v>
      </c>
      <c r="D24">
        <v>7.4</v>
      </c>
      <c r="E24">
        <v>1.3231999999999999</v>
      </c>
      <c r="F24">
        <v>0.82799999999999996</v>
      </c>
      <c r="G24">
        <v>0.95040000000000002</v>
      </c>
      <c r="H24">
        <v>0.80900000000000005</v>
      </c>
      <c r="I24">
        <v>0.68559999999999999</v>
      </c>
      <c r="J24">
        <v>0.95350000000000001</v>
      </c>
    </row>
    <row r="25" spans="1:10" x14ac:dyDescent="0.25">
      <c r="A25">
        <v>23</v>
      </c>
      <c r="B25">
        <v>33.692799999999998</v>
      </c>
      <c r="C25">
        <v>7.6</v>
      </c>
      <c r="D25">
        <v>6.3</v>
      </c>
      <c r="E25">
        <v>1.2047000000000001</v>
      </c>
      <c r="F25">
        <v>0.8609</v>
      </c>
      <c r="G25">
        <v>0.95420000000000005</v>
      </c>
      <c r="H25">
        <v>0.79930000000000001</v>
      </c>
      <c r="I25">
        <v>0.74109999999999998</v>
      </c>
      <c r="J25">
        <v>0.94179999999999997</v>
      </c>
    </row>
    <row r="26" spans="1:10" x14ac:dyDescent="0.25">
      <c r="A26">
        <v>21.4</v>
      </c>
      <c r="B26">
        <v>29.758199999999999</v>
      </c>
      <c r="C26">
        <v>7.5</v>
      </c>
      <c r="D26">
        <v>5</v>
      </c>
      <c r="E26">
        <v>1.5164</v>
      </c>
      <c r="F26">
        <v>0.81869999999999998</v>
      </c>
      <c r="G26">
        <v>0.9607</v>
      </c>
      <c r="H26">
        <v>0.8175</v>
      </c>
      <c r="I26">
        <v>0.67020000000000002</v>
      </c>
      <c r="J26">
        <v>0.95489999999999997</v>
      </c>
    </row>
    <row r="28" spans="1:10" x14ac:dyDescent="0.25">
      <c r="B28">
        <f>MAX(B2:B26)</f>
        <v>367.36500000000001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 x14ac:dyDescent="0.25"/>
  <cols>
    <col min="1" max="1" width="7.28515625" bestFit="1" customWidth="1"/>
    <col min="2" max="2" width="15" bestFit="1" customWidth="1"/>
    <col min="3" max="3" width="21.7109375" bestFit="1" customWidth="1"/>
    <col min="4" max="4" width="17.42578125" bestFit="1" customWidth="1"/>
  </cols>
  <sheetData>
    <row r="1" spans="1:4" x14ac:dyDescent="0.25">
      <c r="A1" t="s">
        <v>32</v>
      </c>
      <c r="B1" t="s">
        <v>33</v>
      </c>
      <c r="C1" t="s">
        <v>34</v>
      </c>
      <c r="D1" t="s">
        <v>5</v>
      </c>
    </row>
    <row r="2" spans="1:4" x14ac:dyDescent="0.25">
      <c r="A2" t="s">
        <v>35</v>
      </c>
      <c r="B2">
        <v>25</v>
      </c>
      <c r="C2">
        <v>5228.18</v>
      </c>
      <c r="D2">
        <v>1468.04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/>
  </sheetViews>
  <sheetFormatPr defaultRowHeight="15" x14ac:dyDescent="0.25"/>
  <cols>
    <col min="1" max="1" width="6.140625" bestFit="1" customWidth="1"/>
    <col min="2" max="2" width="4.140625" bestFit="1" customWidth="1"/>
    <col min="3" max="3" width="16" bestFit="1" customWidth="1"/>
    <col min="4" max="4" width="6" bestFit="1" customWidth="1"/>
    <col min="5" max="5" width="7" bestFit="1" customWidth="1"/>
    <col min="6" max="6" width="17.42578125" bestFit="1" customWidth="1"/>
    <col min="7" max="8" width="8" bestFit="1" customWidth="1"/>
    <col min="9" max="9" width="17.85546875" bestFit="1" customWidth="1"/>
    <col min="10" max="11" width="8" bestFit="1" customWidth="1"/>
    <col min="12" max="12" width="5.85546875" bestFit="1" customWidth="1"/>
    <col min="13" max="15" width="2" bestFit="1" customWidth="1"/>
    <col min="16" max="16" width="3" bestFit="1" customWidth="1"/>
    <col min="17" max="17" width="6.85546875" bestFit="1" customWidth="1"/>
    <col min="18" max="18" width="11" bestFit="1" customWidth="1"/>
    <col min="19" max="19" width="10" bestFit="1" customWidth="1"/>
    <col min="20" max="20" width="12.42578125" bestFit="1" customWidth="1"/>
    <col min="21" max="21" width="16.140625" bestFit="1" customWidth="1"/>
    <col min="22" max="22" width="14.5703125" bestFit="1" customWidth="1"/>
    <col min="23" max="24" width="14.85546875" bestFit="1" customWidth="1"/>
    <col min="25" max="25" width="11.28515625" bestFit="1" customWidth="1"/>
    <col min="26" max="26" width="2.42578125" bestFit="1" customWidth="1"/>
    <col min="27" max="27" width="2.28515625" bestFit="1" customWidth="1"/>
    <col min="28" max="29" width="2" bestFit="1" customWidth="1"/>
    <col min="30" max="30" width="2.42578125" bestFit="1" customWidth="1"/>
    <col min="31" max="31" width="2.7109375" bestFit="1" customWidth="1"/>
    <col min="32" max="32" width="2.28515625" bestFit="1" customWidth="1"/>
  </cols>
  <sheetData>
    <row r="1" spans="1:32" x14ac:dyDescent="0.25">
      <c r="A1" t="s">
        <v>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38</v>
      </c>
      <c r="H1" t="s">
        <v>39</v>
      </c>
      <c r="I1" t="s">
        <v>41</v>
      </c>
      <c r="J1" t="s">
        <v>38</v>
      </c>
      <c r="K1" t="s">
        <v>39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</row>
    <row r="2" spans="1:32" x14ac:dyDescent="0.25">
      <c r="A2">
        <v>1</v>
      </c>
      <c r="B2">
        <v>6</v>
      </c>
      <c r="C2">
        <v>384.7</v>
      </c>
      <c r="D2">
        <v>64.099999999999994</v>
      </c>
      <c r="E2">
        <v>4357.6000000000004</v>
      </c>
      <c r="F2">
        <v>2013.43</v>
      </c>
      <c r="G2">
        <v>335.572</v>
      </c>
      <c r="H2">
        <v>77590.2</v>
      </c>
      <c r="I2">
        <v>959.8</v>
      </c>
      <c r="J2">
        <v>159.96700000000001</v>
      </c>
      <c r="K2">
        <v>9957.66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6</v>
      </c>
      <c r="AB2">
        <v>0</v>
      </c>
      <c r="AC2">
        <v>0</v>
      </c>
      <c r="AD2">
        <v>0</v>
      </c>
      <c r="AE2">
        <v>0</v>
      </c>
      <c r="AF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workbookViewId="0"/>
  </sheetViews>
  <sheetFormatPr defaultRowHeight="15" x14ac:dyDescent="0.25"/>
  <cols>
    <col min="1" max="1" width="5" bestFit="1" customWidth="1"/>
    <col min="2" max="2" width="6.140625" bestFit="1" customWidth="1"/>
    <col min="3" max="3" width="4.140625" bestFit="1" customWidth="1"/>
    <col min="4" max="4" width="16" bestFit="1" customWidth="1"/>
    <col min="5" max="5" width="6" bestFit="1" customWidth="1"/>
    <col min="6" max="6" width="3.7109375" bestFit="1" customWidth="1"/>
    <col min="7" max="7" width="17.42578125" bestFit="1" customWidth="1"/>
    <col min="8" max="8" width="8" bestFit="1" customWidth="1"/>
    <col min="9" max="9" width="3.7109375" bestFit="1" customWidth="1"/>
    <col min="10" max="10" width="17.85546875" bestFit="1" customWidth="1"/>
    <col min="11" max="11" width="8" bestFit="1" customWidth="1"/>
    <col min="12" max="12" width="3.7109375" bestFit="1" customWidth="1"/>
    <col min="13" max="13" width="5.85546875" bestFit="1" customWidth="1"/>
    <col min="14" max="16" width="2" bestFit="1" customWidth="1"/>
    <col min="17" max="17" width="3" bestFit="1" customWidth="1"/>
    <col min="18" max="18" width="6.85546875" bestFit="1" customWidth="1"/>
    <col min="19" max="19" width="11" bestFit="1" customWidth="1"/>
    <col min="20" max="20" width="10" bestFit="1" customWidth="1"/>
    <col min="21" max="21" width="12.42578125" bestFit="1" customWidth="1"/>
    <col min="22" max="22" width="16.140625" bestFit="1" customWidth="1"/>
    <col min="23" max="23" width="14.5703125" bestFit="1" customWidth="1"/>
    <col min="24" max="25" width="14.85546875" bestFit="1" customWidth="1"/>
    <col min="26" max="26" width="11.28515625" bestFit="1" customWidth="1"/>
    <col min="27" max="27" width="2.42578125" bestFit="1" customWidth="1"/>
    <col min="28" max="28" width="2.28515625" bestFit="1" customWidth="1"/>
    <col min="29" max="30" width="2" bestFit="1" customWidth="1"/>
    <col min="31" max="31" width="2.42578125" bestFit="1" customWidth="1"/>
    <col min="32" max="32" width="2.7109375" bestFit="1" customWidth="1"/>
    <col min="33" max="33" width="2.28515625" bestFit="1" customWidth="1"/>
  </cols>
  <sheetData>
    <row r="1" spans="1:33" x14ac:dyDescent="0.25">
      <c r="A1" t="s">
        <v>0</v>
      </c>
      <c r="B1" t="s">
        <v>1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38</v>
      </c>
      <c r="I1" t="s">
        <v>39</v>
      </c>
      <c r="J1" t="s">
        <v>41</v>
      </c>
      <c r="K1" t="s">
        <v>38</v>
      </c>
      <c r="L1" t="s">
        <v>39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</row>
    <row r="2" spans="1:33" x14ac:dyDescent="0.25">
      <c r="A2">
        <v>1</v>
      </c>
      <c r="B2">
        <v>1</v>
      </c>
      <c r="C2">
        <v>1</v>
      </c>
      <c r="D2">
        <v>23.6</v>
      </c>
      <c r="E2">
        <v>23.6</v>
      </c>
      <c r="F2">
        <v>0</v>
      </c>
      <c r="G2">
        <v>178.31899999999999</v>
      </c>
      <c r="H2">
        <v>178.31899999999999</v>
      </c>
      <c r="I2">
        <v>0</v>
      </c>
      <c r="J2">
        <v>109.508</v>
      </c>
      <c r="K2">
        <v>109.508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>
        <v>2</v>
      </c>
      <c r="B3">
        <v>1</v>
      </c>
      <c r="C3">
        <v>1</v>
      </c>
      <c r="D3">
        <v>192.4</v>
      </c>
      <c r="E3">
        <v>192.4</v>
      </c>
      <c r="F3">
        <v>0</v>
      </c>
      <c r="G3">
        <v>896.75800000000004</v>
      </c>
      <c r="H3">
        <v>896.75800000000004</v>
      </c>
      <c r="I3">
        <v>0</v>
      </c>
      <c r="J3">
        <v>355.38900000000001</v>
      </c>
      <c r="K3">
        <v>355.38900000000001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>
        <v>3</v>
      </c>
      <c r="B4">
        <v>1</v>
      </c>
      <c r="C4">
        <v>1</v>
      </c>
      <c r="D4">
        <v>69.7</v>
      </c>
      <c r="E4">
        <v>69.7</v>
      </c>
      <c r="F4">
        <v>0</v>
      </c>
      <c r="G4">
        <v>284.56200000000001</v>
      </c>
      <c r="H4">
        <v>284.56200000000001</v>
      </c>
      <c r="I4">
        <v>0</v>
      </c>
      <c r="J4">
        <v>99.343699999999998</v>
      </c>
      <c r="K4">
        <v>99.343699999999998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>
        <v>4</v>
      </c>
      <c r="B5">
        <v>1</v>
      </c>
      <c r="C5">
        <v>1</v>
      </c>
      <c r="D5">
        <v>29.7</v>
      </c>
      <c r="E5">
        <v>29.7</v>
      </c>
      <c r="F5">
        <v>0</v>
      </c>
      <c r="G5">
        <v>198.46199999999999</v>
      </c>
      <c r="H5">
        <v>198.46199999999999</v>
      </c>
      <c r="I5">
        <v>0</v>
      </c>
      <c r="J5">
        <v>105.096</v>
      </c>
      <c r="K5">
        <v>105.096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>
        <v>5</v>
      </c>
      <c r="B6">
        <v>1</v>
      </c>
      <c r="C6">
        <v>1</v>
      </c>
      <c r="D6">
        <v>54</v>
      </c>
      <c r="E6">
        <v>54</v>
      </c>
      <c r="F6">
        <v>0</v>
      </c>
      <c r="G6">
        <v>270.11799999999999</v>
      </c>
      <c r="H6">
        <v>270.11799999999999</v>
      </c>
      <c r="I6">
        <v>0</v>
      </c>
      <c r="J6">
        <v>114.15</v>
      </c>
      <c r="K6">
        <v>114.15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1</v>
      </c>
      <c r="C7">
        <v>1</v>
      </c>
      <c r="D7">
        <v>15.3</v>
      </c>
      <c r="E7">
        <v>15.3</v>
      </c>
      <c r="F7">
        <v>0</v>
      </c>
      <c r="G7">
        <v>185.214</v>
      </c>
      <c r="H7">
        <v>185.214</v>
      </c>
      <c r="I7">
        <v>0</v>
      </c>
      <c r="J7">
        <v>176.31299999999999</v>
      </c>
      <c r="K7">
        <v>176.31299999999999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M1" workbookViewId="0">
      <selection activeCell="R4" sqref="R4:U4"/>
    </sheetView>
  </sheetViews>
  <sheetFormatPr defaultRowHeight="15" x14ac:dyDescent="0.25"/>
  <cols>
    <col min="1" max="1" width="14.85546875" bestFit="1" customWidth="1"/>
    <col min="2" max="2" width="4.140625" bestFit="1" customWidth="1"/>
    <col min="3" max="3" width="6.7109375" bestFit="1" customWidth="1"/>
    <col min="4" max="4" width="5.140625" bestFit="1" customWidth="1"/>
    <col min="5" max="5" width="6.85546875" bestFit="1" customWidth="1"/>
    <col min="6" max="6" width="11" bestFit="1" customWidth="1"/>
    <col min="7" max="7" width="10" bestFit="1" customWidth="1"/>
    <col min="8" max="8" width="12.42578125" bestFit="1" customWidth="1"/>
    <col min="9" max="9" width="16.140625" bestFit="1" customWidth="1"/>
    <col min="10" max="10" width="14.5703125" bestFit="1" customWidth="1"/>
    <col min="11" max="12" width="14.85546875" bestFit="1" customWidth="1"/>
    <col min="13" max="14" width="11.28515625" bestFit="1" customWidth="1"/>
    <col min="15" max="15" width="9.28515625" bestFit="1" customWidth="1"/>
    <col min="16" max="16" width="10.140625" bestFit="1" customWidth="1"/>
    <col min="17" max="17" width="10.28515625" bestFit="1" customWidth="1"/>
    <col min="18" max="18" width="12.5703125" bestFit="1" customWidth="1"/>
    <col min="20" max="20" width="13.140625" bestFit="1" customWidth="1"/>
    <col min="22" max="22" width="11.140625" bestFit="1" customWidth="1"/>
  </cols>
  <sheetData>
    <row r="1" spans="1:22" x14ac:dyDescent="0.25">
      <c r="A1" t="s">
        <v>32</v>
      </c>
      <c r="B1" t="s">
        <v>36</v>
      </c>
      <c r="C1" t="s">
        <v>63</v>
      </c>
      <c r="D1" t="s">
        <v>64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3</v>
      </c>
      <c r="O1" t="s">
        <v>65</v>
      </c>
      <c r="P1" t="s">
        <v>23</v>
      </c>
      <c r="Q1" t="s">
        <v>66</v>
      </c>
      <c r="R1" t="s">
        <v>67</v>
      </c>
      <c r="S1" t="s">
        <v>68</v>
      </c>
      <c r="T1" t="s">
        <v>6</v>
      </c>
      <c r="U1" t="s">
        <v>69</v>
      </c>
      <c r="V1" t="s">
        <v>70</v>
      </c>
    </row>
    <row r="2" spans="1:22" x14ac:dyDescent="0.25">
      <c r="A2" t="s">
        <v>71</v>
      </c>
      <c r="B2">
        <v>25</v>
      </c>
      <c r="N2">
        <v>1441.9</v>
      </c>
      <c r="O2">
        <v>57.7</v>
      </c>
      <c r="P2">
        <v>5250.11</v>
      </c>
      <c r="Q2">
        <v>210.00399999999999</v>
      </c>
      <c r="R2">
        <v>1981.43</v>
      </c>
      <c r="T2">
        <v>5214.8900000000003</v>
      </c>
    </row>
    <row r="3" spans="1:22" x14ac:dyDescent="0.25">
      <c r="A3" t="s">
        <v>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t="s">
        <v>73</v>
      </c>
      <c r="B4">
        <v>6</v>
      </c>
      <c r="C4">
        <v>0</v>
      </c>
      <c r="D4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384.7</v>
      </c>
      <c r="O4">
        <v>64.099999999999994</v>
      </c>
      <c r="R4">
        <v>2013.43</v>
      </c>
      <c r="S4">
        <v>335.572</v>
      </c>
      <c r="T4">
        <v>959.8</v>
      </c>
      <c r="U4">
        <v>159.96700000000001</v>
      </c>
      <c r="V4">
        <v>384.71600000000001</v>
      </c>
    </row>
    <row r="5" spans="1:22" x14ac:dyDescent="0.25">
      <c r="A5" t="s">
        <v>74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R5">
        <v>0</v>
      </c>
      <c r="S5">
        <v>0</v>
      </c>
      <c r="T5">
        <v>0</v>
      </c>
      <c r="U5">
        <v>0</v>
      </c>
      <c r="V5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workbookViewId="0"/>
  </sheetViews>
  <sheetFormatPr defaultRowHeight="15" x14ac:dyDescent="0.25"/>
  <cols>
    <col min="1" max="1" width="5" bestFit="1" customWidth="1"/>
    <col min="2" max="2" width="16" bestFit="1" customWidth="1"/>
    <col min="3" max="3" width="6" bestFit="1" customWidth="1"/>
    <col min="4" max="4" width="3.7109375" bestFit="1" customWidth="1"/>
    <col min="5" max="5" width="17.42578125" bestFit="1" customWidth="1"/>
    <col min="6" max="6" width="8" bestFit="1" customWidth="1"/>
    <col min="7" max="7" width="3.7109375" bestFit="1" customWidth="1"/>
    <col min="8" max="8" width="17.85546875" bestFit="1" customWidth="1"/>
    <col min="9" max="9" width="8" bestFit="1" customWidth="1"/>
    <col min="10" max="10" width="3.7109375" bestFit="1" customWidth="1"/>
    <col min="11" max="11" width="5.85546875" bestFit="1" customWidth="1"/>
    <col min="12" max="14" width="2" bestFit="1" customWidth="1"/>
    <col min="15" max="15" width="3" bestFit="1" customWidth="1"/>
    <col min="16" max="16" width="6.85546875" bestFit="1" customWidth="1"/>
    <col min="17" max="17" width="11" bestFit="1" customWidth="1"/>
    <col min="18" max="18" width="10" bestFit="1" customWidth="1"/>
    <col min="19" max="19" width="12.42578125" bestFit="1" customWidth="1"/>
    <col min="20" max="20" width="16.140625" bestFit="1" customWidth="1"/>
    <col min="21" max="21" width="14.5703125" bestFit="1" customWidth="1"/>
    <col min="22" max="23" width="14.85546875" bestFit="1" customWidth="1"/>
    <col min="24" max="24" width="11.28515625" bestFit="1" customWidth="1"/>
    <col min="25" max="25" width="2.42578125" bestFit="1" customWidth="1"/>
    <col min="26" max="26" width="2.28515625" bestFit="1" customWidth="1"/>
    <col min="27" max="28" width="2" bestFit="1" customWidth="1"/>
    <col min="29" max="29" width="2.42578125" bestFit="1" customWidth="1"/>
    <col min="30" max="30" width="2.7109375" bestFit="1" customWidth="1"/>
    <col min="31" max="31" width="2.28515625" bestFit="1" customWidth="1"/>
  </cols>
  <sheetData>
    <row r="1" spans="1:31" x14ac:dyDescent="0.25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38</v>
      </c>
      <c r="G1" t="s">
        <v>39</v>
      </c>
      <c r="H1" t="s">
        <v>41</v>
      </c>
      <c r="I1" t="s">
        <v>38</v>
      </c>
      <c r="J1" t="s">
        <v>39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</row>
    <row r="2" spans="1:31" x14ac:dyDescent="0.25">
      <c r="A2">
        <v>1</v>
      </c>
      <c r="B2">
        <v>23.6</v>
      </c>
      <c r="C2">
        <v>23.6</v>
      </c>
      <c r="D2">
        <v>0</v>
      </c>
      <c r="E2">
        <v>178.31899999999999</v>
      </c>
      <c r="F2">
        <v>178.31899999999999</v>
      </c>
      <c r="G2">
        <v>0</v>
      </c>
      <c r="H2">
        <v>109.508</v>
      </c>
      <c r="I2">
        <v>109.508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>
        <v>2</v>
      </c>
      <c r="B3">
        <v>192.4</v>
      </c>
      <c r="C3">
        <v>192.4</v>
      </c>
      <c r="D3">
        <v>0</v>
      </c>
      <c r="E3">
        <v>896.75800000000004</v>
      </c>
      <c r="F3">
        <v>896.75800000000004</v>
      </c>
      <c r="G3">
        <v>0</v>
      </c>
      <c r="H3">
        <v>355.38900000000001</v>
      </c>
      <c r="I3">
        <v>355.38900000000001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v>3</v>
      </c>
      <c r="B4">
        <v>69.7</v>
      </c>
      <c r="C4">
        <v>69.7</v>
      </c>
      <c r="D4">
        <v>0</v>
      </c>
      <c r="E4">
        <v>284.56200000000001</v>
      </c>
      <c r="F4">
        <v>284.56200000000001</v>
      </c>
      <c r="G4">
        <v>0</v>
      </c>
      <c r="H4">
        <v>99.343699999999998</v>
      </c>
      <c r="I4">
        <v>99.343699999999998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>
        <v>4</v>
      </c>
      <c r="B5">
        <v>29.7</v>
      </c>
      <c r="C5">
        <v>29.7</v>
      </c>
      <c r="D5">
        <v>0</v>
      </c>
      <c r="E5">
        <v>198.46199999999999</v>
      </c>
      <c r="F5">
        <v>198.46199999999999</v>
      </c>
      <c r="G5">
        <v>0</v>
      </c>
      <c r="H5">
        <v>105.096</v>
      </c>
      <c r="I5">
        <v>105.096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>
        <v>5</v>
      </c>
      <c r="B6">
        <v>54</v>
      </c>
      <c r="C6">
        <v>54</v>
      </c>
      <c r="D6">
        <v>0</v>
      </c>
      <c r="E6">
        <v>270.11799999999999</v>
      </c>
      <c r="F6">
        <v>270.11799999999999</v>
      </c>
      <c r="G6">
        <v>0</v>
      </c>
      <c r="H6">
        <v>114.15</v>
      </c>
      <c r="I6">
        <v>114.15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>
        <v>6</v>
      </c>
      <c r="B7">
        <v>15.3</v>
      </c>
      <c r="C7">
        <v>15.3</v>
      </c>
      <c r="D7">
        <v>0</v>
      </c>
      <c r="E7">
        <v>185.214</v>
      </c>
      <c r="F7">
        <v>185.214</v>
      </c>
      <c r="G7">
        <v>0</v>
      </c>
      <c r="H7">
        <v>176.31299999999999</v>
      </c>
      <c r="I7">
        <v>176.31299999999999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5" bestFit="1" customWidth="1"/>
    <col min="2" max="2" width="5.85546875" bestFit="1" customWidth="1"/>
    <col min="3" max="3" width="26.5703125" bestFit="1" customWidth="1"/>
    <col min="4" max="4" width="25.140625" bestFit="1" customWidth="1"/>
    <col min="5" max="5" width="10" bestFit="1" customWidth="1"/>
    <col min="6" max="6" width="16.42578125" bestFit="1" customWidth="1"/>
  </cols>
  <sheetData>
    <row r="1" spans="1:6" x14ac:dyDescent="0.25">
      <c r="A1" t="s">
        <v>0</v>
      </c>
      <c r="B1" t="s">
        <v>42</v>
      </c>
      <c r="C1" t="s">
        <v>75</v>
      </c>
      <c r="D1" t="s">
        <v>76</v>
      </c>
      <c r="E1" t="s">
        <v>4</v>
      </c>
      <c r="F1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/>
  </sheetViews>
  <sheetFormatPr defaultRowHeight="15" x14ac:dyDescent="0.25"/>
  <cols>
    <col min="1" max="1" width="5" bestFit="1" customWidth="1"/>
    <col min="2" max="2" width="8.85546875" bestFit="1" customWidth="1"/>
    <col min="3" max="3" width="4.140625" bestFit="1" customWidth="1"/>
    <col min="4" max="4" width="16" bestFit="1" customWidth="1"/>
    <col min="5" max="5" width="6" bestFit="1" customWidth="1"/>
    <col min="6" max="6" width="3.7109375" bestFit="1" customWidth="1"/>
    <col min="7" max="7" width="17.42578125" bestFit="1" customWidth="1"/>
    <col min="8" max="8" width="8" bestFit="1" customWidth="1"/>
    <col min="9" max="9" width="3.7109375" bestFit="1" customWidth="1"/>
    <col min="10" max="10" width="17.85546875" bestFit="1" customWidth="1"/>
    <col min="11" max="11" width="8" bestFit="1" customWidth="1"/>
    <col min="12" max="12" width="3.7109375" bestFit="1" customWidth="1"/>
    <col min="13" max="13" width="6.85546875" bestFit="1" customWidth="1"/>
    <col min="14" max="14" width="11" bestFit="1" customWidth="1"/>
    <col min="15" max="15" width="10" bestFit="1" customWidth="1"/>
    <col min="16" max="16" width="12.42578125" bestFit="1" customWidth="1"/>
    <col min="17" max="17" width="16.140625" bestFit="1" customWidth="1"/>
    <col min="18" max="18" width="14.5703125" bestFit="1" customWidth="1"/>
    <col min="19" max="20" width="14.85546875" bestFit="1" customWidth="1"/>
    <col min="21" max="21" width="11.28515625" bestFit="1" customWidth="1"/>
  </cols>
  <sheetData>
    <row r="1" spans="1:21" x14ac:dyDescent="0.25">
      <c r="A1" t="s">
        <v>0</v>
      </c>
      <c r="B1" t="s">
        <v>77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38</v>
      </c>
      <c r="I1" t="s">
        <v>39</v>
      </c>
      <c r="J1" t="s">
        <v>41</v>
      </c>
      <c r="K1" t="s">
        <v>38</v>
      </c>
      <c r="L1" t="s">
        <v>39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</row>
    <row r="2" spans="1:21" x14ac:dyDescent="0.25">
      <c r="A2">
        <v>1</v>
      </c>
      <c r="B2" t="s">
        <v>78</v>
      </c>
      <c r="C2">
        <v>1</v>
      </c>
      <c r="D2">
        <v>23.6</v>
      </c>
      <c r="E2">
        <v>23.6</v>
      </c>
      <c r="F2">
        <v>0</v>
      </c>
      <c r="G2">
        <v>178.31899999999999</v>
      </c>
      <c r="H2">
        <v>178.31899999999999</v>
      </c>
      <c r="I2">
        <v>0</v>
      </c>
      <c r="J2">
        <v>109.508</v>
      </c>
      <c r="K2">
        <v>109.508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v>1</v>
      </c>
      <c r="B3" t="s">
        <v>42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>
        <v>2</v>
      </c>
      <c r="B4" t="s">
        <v>78</v>
      </c>
      <c r="C4">
        <v>1</v>
      </c>
      <c r="D4">
        <v>192.4</v>
      </c>
      <c r="E4">
        <v>192.4</v>
      </c>
      <c r="F4">
        <v>0</v>
      </c>
      <c r="G4">
        <v>896.75800000000004</v>
      </c>
      <c r="H4">
        <v>896.75800000000004</v>
      </c>
      <c r="I4">
        <v>0</v>
      </c>
      <c r="J4">
        <v>355.38900000000001</v>
      </c>
      <c r="K4">
        <v>355.38900000000001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2</v>
      </c>
      <c r="B5" t="s">
        <v>42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>
        <v>3</v>
      </c>
      <c r="B6" t="s">
        <v>78</v>
      </c>
      <c r="C6">
        <v>1</v>
      </c>
      <c r="D6">
        <v>69.7</v>
      </c>
      <c r="E6">
        <v>69.7</v>
      </c>
      <c r="F6">
        <v>0</v>
      </c>
      <c r="G6">
        <v>284.56200000000001</v>
      </c>
      <c r="H6">
        <v>284.56200000000001</v>
      </c>
      <c r="I6">
        <v>0</v>
      </c>
      <c r="J6">
        <v>99.343699999999998</v>
      </c>
      <c r="K6">
        <v>99.343699999999998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>
        <v>3</v>
      </c>
      <c r="B7" t="s">
        <v>42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4</v>
      </c>
      <c r="B8" t="s">
        <v>78</v>
      </c>
      <c r="C8">
        <v>1</v>
      </c>
      <c r="D8">
        <v>29.7</v>
      </c>
      <c r="E8">
        <v>29.7</v>
      </c>
      <c r="F8">
        <v>0</v>
      </c>
      <c r="G8">
        <v>198.46199999999999</v>
      </c>
      <c r="H8">
        <v>198.46199999999999</v>
      </c>
      <c r="I8">
        <v>0</v>
      </c>
      <c r="J8">
        <v>105.096</v>
      </c>
      <c r="K8">
        <v>105.096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v>4</v>
      </c>
      <c r="B9" t="s">
        <v>42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>
        <v>5</v>
      </c>
      <c r="B10" t="s">
        <v>78</v>
      </c>
      <c r="C10">
        <v>1</v>
      </c>
      <c r="D10">
        <v>54</v>
      </c>
      <c r="E10">
        <v>54</v>
      </c>
      <c r="F10">
        <v>0</v>
      </c>
      <c r="G10">
        <v>270.11799999999999</v>
      </c>
      <c r="H10">
        <v>270.11799999999999</v>
      </c>
      <c r="I10">
        <v>0</v>
      </c>
      <c r="J10">
        <v>114.15</v>
      </c>
      <c r="K10">
        <v>114.15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>
        <v>5</v>
      </c>
      <c r="B11" t="s">
        <v>42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>
        <v>6</v>
      </c>
      <c r="B12" t="s">
        <v>78</v>
      </c>
      <c r="C12">
        <v>1</v>
      </c>
      <c r="D12">
        <v>15.3</v>
      </c>
      <c r="E12">
        <v>15.3</v>
      </c>
      <c r="F12">
        <v>0</v>
      </c>
      <c r="G12">
        <v>185.214</v>
      </c>
      <c r="H12">
        <v>185.214</v>
      </c>
      <c r="I12">
        <v>0</v>
      </c>
      <c r="J12">
        <v>176.31299999999999</v>
      </c>
      <c r="K12">
        <v>176.31299999999999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>
        <v>6</v>
      </c>
      <c r="B13" t="s">
        <v>42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Segment-Dendrites</vt:lpstr>
      <vt:lpstr>Cell Bodies</vt:lpstr>
      <vt:lpstr>3D Cell Bodies</vt:lpstr>
      <vt:lpstr>Tree Totals-Dendrite</vt:lpstr>
      <vt:lpstr>Each Tree-Dendrite</vt:lpstr>
      <vt:lpstr>Neuron Summary</vt:lpstr>
      <vt:lpstr>Individual Totals-Dendrite</vt:lpstr>
      <vt:lpstr>Node-Dendrite</vt:lpstr>
      <vt:lpstr>Terminal-Dendrite</vt:lpstr>
      <vt:lpstr>Terminal Distance-Dendrite</vt:lpstr>
      <vt:lpstr>Layer Length-Dendrite</vt:lpstr>
      <vt:lpstr>Nearest Terminal-Dendrite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Heckman</dc:creator>
  <cp:lastModifiedBy>Heckman</cp:lastModifiedBy>
  <dcterms:created xsi:type="dcterms:W3CDTF">2017-03-07T19:22:37Z</dcterms:created>
  <dcterms:modified xsi:type="dcterms:W3CDTF">2017-03-07T19:23:44Z</dcterms:modified>
</cp:coreProperties>
</file>