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D12\OneDrive\Documents\Fahmi_temp\"/>
    </mc:Choice>
  </mc:AlternateContent>
  <xr:revisionPtr revIDLastSave="0" documentId="13_ncr:1_{F139EF3C-6C07-4E8E-A0C5-E8BBC8CE6AF9}" xr6:coauthVersionLast="36" xr6:coauthVersionMax="47" xr10:uidLastSave="{00000000-0000-0000-0000-000000000000}"/>
  <bookViews>
    <workbookView xWindow="-90" yWindow="0" windowWidth="11715" windowHeight="12330" activeTab="1" xr2:uid="{F24E3235-D8E6-4E03-8DDD-68ADA0E285B5}"/>
  </bookViews>
  <sheets>
    <sheet name="lat1" sheetId="1" r:id="rId1"/>
    <sheet name="la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6" i="2"/>
  <c r="D5" i="2"/>
  <c r="D9" i="2" s="1"/>
  <c r="D2" i="2"/>
  <c r="D4" i="2" s="1"/>
  <c r="D4" i="1" l="1"/>
  <c r="D9" i="1"/>
  <c r="D6" i="1" l="1"/>
  <c r="D8" i="1"/>
  <c r="D5" i="1"/>
  <c r="D2" i="1"/>
</calcChain>
</file>

<file path=xl/sharedStrings.xml><?xml version="1.0" encoding="utf-8"?>
<sst xmlns="http://schemas.openxmlformats.org/spreadsheetml/2006/main" count="29" uniqueCount="20">
  <si>
    <t>Volume</t>
  </si>
  <si>
    <t>N</t>
  </si>
  <si>
    <t>Mean</t>
  </si>
  <si>
    <t>Std.Deviasi</t>
  </si>
  <si>
    <t>Derajat Kepercayaan</t>
  </si>
  <si>
    <t>Alpha</t>
  </si>
  <si>
    <t>df</t>
  </si>
  <si>
    <t>mu (μ)</t>
  </si>
  <si>
    <t>T hitung</t>
  </si>
  <si>
    <t>H0: Rata-rata populasi volume seluruh kaleng cat adalah 10</t>
  </si>
  <si>
    <t>H1: Rata-rata populasi volume seluruh kaleng cat tidak sama dengan 10</t>
  </si>
  <si>
    <t xml:space="preserve">Kesimpulan : </t>
  </si>
  <si>
    <t>Diperoleh Mean dengan nilai 9,8375</t>
  </si>
  <si>
    <t>Maka terima H1 dan tolak H0</t>
  </si>
  <si>
    <t>Penghasilan</t>
  </si>
  <si>
    <t>Interval Estimation</t>
  </si>
  <si>
    <t>Diperoleh Mean dengan nilai 15.300</t>
  </si>
  <si>
    <t>H0: Rata-rata penghasilan anak jalanan adalah 14500</t>
  </si>
  <si>
    <t>H1: Rata-rata populasi volume seluruh kaleng cat tidak sama dengan 14500</t>
  </si>
  <si>
    <t>Maka tolak H0 dan terima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</si>
</sst>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8CD9-3540-47CC-AA44-C4D827381392}">
  <dimension ref="A1:E17"/>
  <sheetViews>
    <sheetView workbookViewId="0">
      <selection activeCell="D12" sqref="D12"/>
    </sheetView>
  </sheetViews>
  <sheetFormatPr defaultRowHeight="15" x14ac:dyDescent="0.25"/>
  <cols>
    <col min="3" max="3" width="20.5703125" customWidth="1"/>
    <col min="4" max="4" width="14.7109375" customWidth="1"/>
    <col min="5" max="5" width="10" customWidth="1"/>
  </cols>
  <sheetData>
    <row r="1" spans="1:5" x14ac:dyDescent="0.25">
      <c r="A1" t="s">
        <v>0</v>
      </c>
    </row>
    <row r="2" spans="1:5" x14ac:dyDescent="0.25">
      <c r="A2">
        <v>9.5</v>
      </c>
      <c r="C2" t="s">
        <v>1</v>
      </c>
      <c r="D2">
        <f>COUNT(A2:A17)</f>
        <v>8</v>
      </c>
    </row>
    <row r="3" spans="1:5" x14ac:dyDescent="0.25">
      <c r="A3">
        <v>10.1</v>
      </c>
      <c r="C3" t="s">
        <v>7</v>
      </c>
      <c r="D3">
        <v>10</v>
      </c>
    </row>
    <row r="4" spans="1:5" x14ac:dyDescent="0.25">
      <c r="A4">
        <v>10.199999999999999</v>
      </c>
      <c r="C4" t="s">
        <v>6</v>
      </c>
      <c r="D4">
        <f>D2-1</f>
        <v>7</v>
      </c>
      <c r="E4" s="1"/>
    </row>
    <row r="5" spans="1:5" x14ac:dyDescent="0.25">
      <c r="A5">
        <v>9.8000000000000007</v>
      </c>
      <c r="C5" t="s">
        <v>2</v>
      </c>
      <c r="D5" s="2">
        <f>AVERAGE(A2:A17)</f>
        <v>9.8375000000000004</v>
      </c>
    </row>
    <row r="6" spans="1:5" x14ac:dyDescent="0.25">
      <c r="A6">
        <v>10.3</v>
      </c>
      <c r="C6" t="s">
        <v>3</v>
      </c>
      <c r="D6">
        <f>_xlfn.STDEV.S(A2:A17)</f>
        <v>0.55533130394644326</v>
      </c>
    </row>
    <row r="7" spans="1:5" x14ac:dyDescent="0.25">
      <c r="A7">
        <v>10.5</v>
      </c>
      <c r="C7" t="s">
        <v>4</v>
      </c>
      <c r="D7">
        <v>0.95</v>
      </c>
      <c r="E7" s="1"/>
    </row>
    <row r="8" spans="1:5" x14ac:dyDescent="0.25">
      <c r="A8">
        <v>9.5</v>
      </c>
      <c r="C8" t="s">
        <v>5</v>
      </c>
      <c r="D8">
        <f>1-D7</f>
        <v>5.0000000000000044E-2</v>
      </c>
      <c r="E8" s="1"/>
    </row>
    <row r="9" spans="1:5" x14ac:dyDescent="0.25">
      <c r="A9">
        <v>8.8000000000000007</v>
      </c>
      <c r="C9" t="s">
        <v>8</v>
      </c>
      <c r="D9">
        <f>(D5-D3)/(D6/SQRT(D2))</f>
        <v>-0.82764901691113935</v>
      </c>
      <c r="E9" s="2"/>
    </row>
    <row r="10" spans="1:5" x14ac:dyDescent="0.25">
      <c r="E10" s="2"/>
    </row>
    <row r="11" spans="1:5" x14ac:dyDescent="0.25">
      <c r="C11" t="s">
        <v>9</v>
      </c>
    </row>
    <row r="12" spans="1:5" x14ac:dyDescent="0.25">
      <c r="C12" t="s">
        <v>10</v>
      </c>
    </row>
    <row r="15" spans="1:5" x14ac:dyDescent="0.25">
      <c r="C15" t="s">
        <v>11</v>
      </c>
    </row>
    <row r="16" spans="1:5" x14ac:dyDescent="0.25">
      <c r="C16" t="s">
        <v>12</v>
      </c>
    </row>
    <row r="17" spans="3:3" x14ac:dyDescent="0.25">
      <c r="C17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BB7A-E702-4A58-9A65-02214270B423}">
  <dimension ref="A1:D17"/>
  <sheetViews>
    <sheetView tabSelected="1" workbookViewId="0">
      <selection activeCell="G9" sqref="G9"/>
    </sheetView>
  </sheetViews>
  <sheetFormatPr defaultRowHeight="15" x14ac:dyDescent="0.25"/>
  <sheetData>
    <row r="1" spans="1:4" x14ac:dyDescent="0.25">
      <c r="A1" s="3" t="s">
        <v>14</v>
      </c>
      <c r="C1" t="s">
        <v>15</v>
      </c>
    </row>
    <row r="2" spans="1:4" x14ac:dyDescent="0.25">
      <c r="A2" s="3">
        <v>15000</v>
      </c>
      <c r="C2" t="s">
        <v>1</v>
      </c>
      <c r="D2">
        <f>COUNT(A2:A17)</f>
        <v>10</v>
      </c>
    </row>
    <row r="3" spans="1:4" x14ac:dyDescent="0.25">
      <c r="A3" s="3">
        <v>15500</v>
      </c>
      <c r="C3" t="s">
        <v>7</v>
      </c>
      <c r="D3">
        <v>10</v>
      </c>
    </row>
    <row r="4" spans="1:4" x14ac:dyDescent="0.25">
      <c r="A4" s="3">
        <v>17500</v>
      </c>
      <c r="C4" t="s">
        <v>6</v>
      </c>
      <c r="D4">
        <f>D2-1</f>
        <v>9</v>
      </c>
    </row>
    <row r="5" spans="1:4" x14ac:dyDescent="0.25">
      <c r="A5" s="3">
        <v>14500</v>
      </c>
      <c r="C5" t="s">
        <v>2</v>
      </c>
      <c r="D5" s="2">
        <f>AVERAGE(A2:A17)</f>
        <v>15300</v>
      </c>
    </row>
    <row r="6" spans="1:4" x14ac:dyDescent="0.25">
      <c r="A6" s="3">
        <v>14000</v>
      </c>
      <c r="C6" t="s">
        <v>3</v>
      </c>
      <c r="D6">
        <f>_xlfn.STDEV.S(A2:A17)</f>
        <v>1135.2924243950933</v>
      </c>
    </row>
    <row r="7" spans="1:4" x14ac:dyDescent="0.25">
      <c r="A7" s="3">
        <v>16000</v>
      </c>
      <c r="C7" t="s">
        <v>4</v>
      </c>
      <c r="D7">
        <v>0.95</v>
      </c>
    </row>
    <row r="8" spans="1:4" x14ac:dyDescent="0.25">
      <c r="A8" s="3">
        <v>14500</v>
      </c>
      <c r="C8" t="s">
        <v>5</v>
      </c>
      <c r="D8">
        <f>1-D7</f>
        <v>5.0000000000000044E-2</v>
      </c>
    </row>
    <row r="9" spans="1:4" x14ac:dyDescent="0.25">
      <c r="A9" s="3">
        <v>15500</v>
      </c>
      <c r="C9" t="s">
        <v>8</v>
      </c>
      <c r="D9">
        <f>(D5-D3)/(D6/SQRT(D2))</f>
        <v>42.589225810906854</v>
      </c>
    </row>
    <row r="10" spans="1:4" x14ac:dyDescent="0.25">
      <c r="A10" s="3">
        <v>16500</v>
      </c>
    </row>
    <row r="11" spans="1:4" x14ac:dyDescent="0.25">
      <c r="A11" s="3">
        <v>14000</v>
      </c>
      <c r="C11" t="s">
        <v>17</v>
      </c>
    </row>
    <row r="12" spans="1:4" x14ac:dyDescent="0.25">
      <c r="C12" t="s">
        <v>18</v>
      </c>
    </row>
    <row r="15" spans="1:4" x14ac:dyDescent="0.25">
      <c r="C15" t="s">
        <v>11</v>
      </c>
    </row>
    <row r="16" spans="1:4" x14ac:dyDescent="0.25">
      <c r="C16" t="s">
        <v>16</v>
      </c>
    </row>
    <row r="17" spans="3:3" x14ac:dyDescent="0.25">
      <c r="C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lat1</vt:lpstr>
      <vt:lpstr>lat2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LID 12</cp:lastModifiedBy>
  <dcterms:created xsi:type="dcterms:W3CDTF">2023-07-24T06:37:24Z</dcterms:created>
  <dcterms:modified xsi:type="dcterms:W3CDTF">2023-07-26T06:31:52Z</dcterms:modified>
</cp:coreProperties>
</file>