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muazz\OneDrive\Desktop\Release\Timelogs\"/>
    </mc:Choice>
  </mc:AlternateContent>
  <xr:revisionPtr revIDLastSave="0" documentId="13_ncr:1_{19EF0A7D-3FBD-410F-A12D-A54E8B29C340}" xr6:coauthVersionLast="47" xr6:coauthVersionMax="47" xr10:uidLastSave="{00000000-0000-0000-0000-000000000000}"/>
  <bookViews>
    <workbookView xWindow="-108" yWindow="-108" windowWidth="23256" windowHeight="13896" tabRatio="500" xr2:uid="{00000000-000D-0000-FFFF-FFFF00000000}"/>
  </bookViews>
  <sheets>
    <sheet name="Tabelle1"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2" i="1" l="1"/>
  <c r="B7" i="1"/>
  <c r="C8" i="1"/>
  <c r="D7" i="1"/>
  <c r="C9" i="1"/>
  <c r="B9" i="1"/>
  <c r="B8" i="1"/>
  <c r="C10" i="1"/>
  <c r="B10" i="1"/>
  <c r="D9" i="1"/>
  <c r="D8" i="1"/>
  <c r="C11" i="1"/>
  <c r="B11" i="1"/>
  <c r="D10" i="1"/>
  <c r="C12" i="1"/>
  <c r="B12" i="1"/>
  <c r="D11" i="1"/>
  <c r="C13" i="1"/>
  <c r="B13" i="1"/>
  <c r="D12" i="1"/>
  <c r="C14" i="1"/>
  <c r="B14" i="1"/>
  <c r="D13" i="1"/>
  <c r="C15" i="1"/>
  <c r="B15" i="1"/>
  <c r="D14" i="1"/>
  <c r="C16" i="1"/>
  <c r="B16" i="1"/>
  <c r="D15" i="1"/>
  <c r="C17" i="1"/>
  <c r="B17" i="1"/>
  <c r="D16" i="1"/>
  <c r="C18" i="1"/>
  <c r="B18" i="1"/>
  <c r="D17" i="1"/>
  <c r="C19" i="1"/>
  <c r="B19" i="1"/>
  <c r="D18" i="1"/>
  <c r="C20" i="1"/>
  <c r="B20" i="1"/>
  <c r="D19" i="1"/>
  <c r="C21" i="1"/>
  <c r="B21" i="1"/>
  <c r="D20" i="1"/>
  <c r="C22" i="1"/>
  <c r="D21" i="1"/>
  <c r="B22" i="1"/>
</calcChain>
</file>

<file path=xl/sharedStrings.xml><?xml version="1.0" encoding="utf-8"?>
<sst xmlns="http://schemas.openxmlformats.org/spreadsheetml/2006/main" count="29" uniqueCount="28">
  <si>
    <t xml:space="preserve">Time Log </t>
  </si>
  <si>
    <t>Name:</t>
  </si>
  <si>
    <t>Student ID / Matrikelnummer:</t>
  </si>
  <si>
    <t>Hours</t>
  </si>
  <si>
    <t>Activities</t>
  </si>
  <si>
    <t>Calendar Week</t>
  </si>
  <si>
    <t>From</t>
  </si>
  <si>
    <t>To</t>
  </si>
  <si>
    <t>Project
Week</t>
  </si>
  <si>
    <t>Wesley Dos Santos Barisch</t>
  </si>
  <si>
    <t>8.5</t>
  </si>
  <si>
    <t>First meeting(05.10), learning about Scrum in detail, second meetin(07.10), learning about openUP in detail</t>
  </si>
  <si>
    <t>Software Projekt 2023/2024</t>
  </si>
  <si>
    <t>OpenUP and JIRA learning, setting tasks on JIRA, preparing daily scrum, daily scrum</t>
  </si>
  <si>
    <t>Seeting more tasks on JIRA, learning about product owner responsabilities, checking other SCRUM project tools, refining Vision Document</t>
  </si>
  <si>
    <t>Wasting a lot of time with QT project integration with GIT, updating RiskList after feedback, learning about QT, inspecting domain model and architecture documents</t>
  </si>
  <si>
    <t>Setting up product backlog on JIRA, investigating further C++ frameworks(other than QT), reviewing Design Document</t>
  </si>
  <si>
    <t>Updating Product Backlog, Prioritization changes, evaluating finished tasks from team members, Designing user story/task creation UI</t>
  </si>
  <si>
    <t>Designing user story/task creation UI, Documentation statement, Project selection feature for main window, adding tasks for backlog items</t>
  </si>
  <si>
    <t>Sprint review planning, cleaning code from memory leaks, setting tasks for new sprint, updating requirements, User flow creation, sprint reviw meeting, professor's meeting</t>
  </si>
  <si>
    <t>Sprint review documentation, Team tab creation, task creation for new sprint, User-flow updating, Sprint planning, sprint reviw meeting, professor's meeting</t>
  </si>
  <si>
    <t>Team tab development, user fecthing from database, feature planning for notification, sprint review and planning documentation, sprint reviw meeting , evaluating software quality and needs, professor's meeting</t>
  </si>
  <si>
    <t>Learning about QT tables and implementing user data into a QT table, sprint review/planning documentation, sprint reviw meeting, learning about changes history methods, professor's meeting</t>
  </si>
  <si>
    <t>Dailies, Seminar</t>
  </si>
  <si>
    <t>Dailies, Seminar, Sprint Review/Retrospective</t>
  </si>
  <si>
    <t>Sprint review meeting/retrospective, sprint review/planning documentation, implementing new Team administration functionality, creating the tasks for the sprint, Dailies</t>
  </si>
  <si>
    <t>Sprint review meeting/retrospective, Dailies</t>
  </si>
  <si>
    <t>Dailies, Sprint Review, Team tab bugfixes, Project selection bugfixes, Admin window bugfixes, Database Update, database integration, registration fixes, Admin user management implementation, Mainwindow bugfixes, Team tab remove user function, Task creation and assignment on JIRA, Admin edit project function, User manual Admin, User manual Team, User manual review, Lessons learned document review, update product backlog, sprint review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</si>
</sst>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6">
    <xf numFmtId="0" fontId="0" fillId="0" borderId="0" xfId="0"/>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left"/>
    </xf>
    <xf numFmtId="0" fontId="0" fillId="2" borderId="1" xfId="0" applyFill="1" applyBorder="1" applyAlignment="1">
      <alignment horizontal="left"/>
    </xf>
    <xf numFmtId="0" fontId="1" fillId="0" borderId="1" xfId="0" applyFont="1" applyBorder="1" applyAlignment="1">
      <alignment horizontal="left" vertical="center" wrapText="1"/>
    </xf>
    <xf numFmtId="0" fontId="0" fillId="2" borderId="1" xfId="0" applyFill="1" applyBorder="1" applyAlignment="1">
      <alignment horizontal="lef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A15" workbookViewId="0">
      <selection activeCell="F25" sqref="F25"/>
    </sheetView>
  </sheetViews>
  <sheetFormatPr defaultColWidth="11.19921875" defaultRowHeight="15.6" x14ac:dyDescent="0.3"/>
  <cols>
    <col min="1" max="1" width="11" style="4" customWidth="1"/>
    <col min="2" max="4" width="11.296875" style="4" customWidth="1"/>
    <col min="6" max="6" width="151.19921875" style="12" customWidth="1"/>
  </cols>
  <sheetData>
    <row r="1" spans="1:6" x14ac:dyDescent="0.3">
      <c r="A1" s="2" t="s">
        <v>0</v>
      </c>
      <c r="B1" s="1" t="s">
        <v>12</v>
      </c>
      <c r="C1" s="3"/>
      <c r="D1" s="3"/>
    </row>
    <row r="3" spans="1:6" x14ac:dyDescent="0.3">
      <c r="B3" s="3"/>
      <c r="E3" s="7" t="s">
        <v>1</v>
      </c>
      <c r="F3" s="13" t="s">
        <v>9</v>
      </c>
    </row>
    <row r="4" spans="1:6" x14ac:dyDescent="0.3">
      <c r="B4" s="3"/>
      <c r="E4" s="7" t="s">
        <v>2</v>
      </c>
      <c r="F4" s="13">
        <v>3140227</v>
      </c>
    </row>
    <row r="6" spans="1:6" s="9" customFormat="1" ht="31.2" x14ac:dyDescent="0.3">
      <c r="A6" s="8" t="s">
        <v>8</v>
      </c>
      <c r="B6" s="8" t="s">
        <v>5</v>
      </c>
      <c r="C6" s="8" t="s">
        <v>6</v>
      </c>
      <c r="D6" s="8" t="s">
        <v>7</v>
      </c>
      <c r="E6" s="8" t="s">
        <v>3</v>
      </c>
      <c r="F6" s="14" t="s">
        <v>4</v>
      </c>
    </row>
    <row r="7" spans="1:6" s="9" customFormat="1" ht="30" customHeight="1" x14ac:dyDescent="0.3">
      <c r="A7" s="10">
        <v>1</v>
      </c>
      <c r="B7" s="10">
        <f>_xlfn.ISOWEEKNUM(C7)</f>
        <v>39</v>
      </c>
      <c r="C7" s="5">
        <v>45200</v>
      </c>
      <c r="D7" s="6">
        <f>C7+6</f>
        <v>45206</v>
      </c>
      <c r="E7" s="11" t="s">
        <v>10</v>
      </c>
      <c r="F7" s="15" t="s">
        <v>11</v>
      </c>
    </row>
    <row r="8" spans="1:6" s="9" customFormat="1" ht="30" customHeight="1" x14ac:dyDescent="0.3">
      <c r="A8" s="10">
        <v>2</v>
      </c>
      <c r="B8" s="10">
        <f t="shared" ref="B8:B22" si="0">_xlfn.ISOWEEKNUM(C8)</f>
        <v>40</v>
      </c>
      <c r="C8" s="6">
        <f>C7+7</f>
        <v>45207</v>
      </c>
      <c r="D8" s="6">
        <f t="shared" ref="D8:D21" si="1">C8+6</f>
        <v>45213</v>
      </c>
      <c r="E8" s="11">
        <v>7</v>
      </c>
      <c r="F8" s="15" t="s">
        <v>13</v>
      </c>
    </row>
    <row r="9" spans="1:6" s="9" customFormat="1" ht="30" customHeight="1" x14ac:dyDescent="0.3">
      <c r="A9" s="10">
        <v>3</v>
      </c>
      <c r="B9" s="10">
        <f t="shared" si="0"/>
        <v>41</v>
      </c>
      <c r="C9" s="6">
        <f t="shared" ref="C9:C22" si="2">C8+7</f>
        <v>45214</v>
      </c>
      <c r="D9" s="6">
        <f t="shared" si="1"/>
        <v>45220</v>
      </c>
      <c r="E9" s="11">
        <v>11</v>
      </c>
      <c r="F9" s="15" t="s">
        <v>14</v>
      </c>
    </row>
    <row r="10" spans="1:6" s="9" customFormat="1" ht="30" customHeight="1" x14ac:dyDescent="0.3">
      <c r="A10" s="10">
        <v>4</v>
      </c>
      <c r="B10" s="10">
        <f t="shared" si="0"/>
        <v>42</v>
      </c>
      <c r="C10" s="6">
        <f t="shared" si="2"/>
        <v>45221</v>
      </c>
      <c r="D10" s="6">
        <f t="shared" si="1"/>
        <v>45227</v>
      </c>
      <c r="E10" s="11">
        <v>10</v>
      </c>
      <c r="F10" s="15" t="s">
        <v>15</v>
      </c>
    </row>
    <row r="11" spans="1:6" s="9" customFormat="1" ht="30" customHeight="1" x14ac:dyDescent="0.3">
      <c r="A11" s="10">
        <v>5</v>
      </c>
      <c r="B11" s="10">
        <f t="shared" si="0"/>
        <v>43</v>
      </c>
      <c r="C11" s="6">
        <f t="shared" si="2"/>
        <v>45228</v>
      </c>
      <c r="D11" s="6">
        <f t="shared" si="1"/>
        <v>45234</v>
      </c>
      <c r="E11" s="11" t="s">
        <v>10</v>
      </c>
      <c r="F11" s="15" t="s">
        <v>16</v>
      </c>
    </row>
    <row r="12" spans="1:6" s="9" customFormat="1" ht="30" customHeight="1" x14ac:dyDescent="0.3">
      <c r="A12" s="10">
        <v>6</v>
      </c>
      <c r="B12" s="10">
        <f t="shared" si="0"/>
        <v>44</v>
      </c>
      <c r="C12" s="6">
        <f t="shared" si="2"/>
        <v>45235</v>
      </c>
      <c r="D12" s="6">
        <f t="shared" si="1"/>
        <v>45241</v>
      </c>
      <c r="E12" s="11">
        <v>12</v>
      </c>
      <c r="F12" s="15" t="s">
        <v>17</v>
      </c>
    </row>
    <row r="13" spans="1:6" s="9" customFormat="1" ht="30" customHeight="1" x14ac:dyDescent="0.3">
      <c r="A13" s="10">
        <v>7</v>
      </c>
      <c r="B13" s="10">
        <f t="shared" si="0"/>
        <v>45</v>
      </c>
      <c r="C13" s="6">
        <f t="shared" si="2"/>
        <v>45242</v>
      </c>
      <c r="D13" s="6">
        <f t="shared" si="1"/>
        <v>45248</v>
      </c>
      <c r="E13" s="11">
        <v>15</v>
      </c>
      <c r="F13" s="15" t="s">
        <v>18</v>
      </c>
    </row>
    <row r="14" spans="1:6" s="9" customFormat="1" ht="30" customHeight="1" x14ac:dyDescent="0.3">
      <c r="A14" s="10">
        <v>8</v>
      </c>
      <c r="B14" s="10">
        <f t="shared" si="0"/>
        <v>46</v>
      </c>
      <c r="C14" s="6">
        <f t="shared" si="2"/>
        <v>45249</v>
      </c>
      <c r="D14" s="6">
        <f t="shared" si="1"/>
        <v>45255</v>
      </c>
      <c r="E14" s="11">
        <v>8</v>
      </c>
      <c r="F14" s="15" t="s">
        <v>19</v>
      </c>
    </row>
    <row r="15" spans="1:6" s="9" customFormat="1" ht="30" customHeight="1" x14ac:dyDescent="0.3">
      <c r="A15" s="10">
        <v>9</v>
      </c>
      <c r="B15" s="10">
        <f t="shared" si="0"/>
        <v>47</v>
      </c>
      <c r="C15" s="6">
        <f t="shared" si="2"/>
        <v>45256</v>
      </c>
      <c r="D15" s="6">
        <f t="shared" si="1"/>
        <v>45262</v>
      </c>
      <c r="E15" s="11">
        <v>10</v>
      </c>
      <c r="F15" s="15" t="s">
        <v>20</v>
      </c>
    </row>
    <row r="16" spans="1:6" s="9" customFormat="1" ht="30" customHeight="1" x14ac:dyDescent="0.3">
      <c r="A16" s="10">
        <v>10</v>
      </c>
      <c r="B16" s="10">
        <f t="shared" si="0"/>
        <v>48</v>
      </c>
      <c r="C16" s="6">
        <f t="shared" si="2"/>
        <v>45263</v>
      </c>
      <c r="D16" s="6">
        <f t="shared" si="1"/>
        <v>45269</v>
      </c>
      <c r="E16" s="11">
        <v>11</v>
      </c>
      <c r="F16" s="15" t="s">
        <v>21</v>
      </c>
    </row>
    <row r="17" spans="1:6" s="9" customFormat="1" ht="30" customHeight="1" x14ac:dyDescent="0.3">
      <c r="A17" s="10">
        <v>11</v>
      </c>
      <c r="B17" s="10">
        <f t="shared" si="0"/>
        <v>49</v>
      </c>
      <c r="C17" s="6">
        <f t="shared" si="2"/>
        <v>45270</v>
      </c>
      <c r="D17" s="6">
        <f t="shared" si="1"/>
        <v>45276</v>
      </c>
      <c r="E17" s="11">
        <v>10</v>
      </c>
      <c r="F17" s="15" t="s">
        <v>22</v>
      </c>
    </row>
    <row r="18" spans="1:6" s="9" customFormat="1" ht="30" customHeight="1" x14ac:dyDescent="0.3">
      <c r="A18" s="10">
        <v>12</v>
      </c>
      <c r="B18" s="10">
        <f t="shared" si="0"/>
        <v>50</v>
      </c>
      <c r="C18" s="6">
        <f t="shared" si="2"/>
        <v>45277</v>
      </c>
      <c r="D18" s="6">
        <f t="shared" si="1"/>
        <v>45283</v>
      </c>
      <c r="E18" s="11">
        <v>6</v>
      </c>
      <c r="F18" s="15" t="s">
        <v>25</v>
      </c>
    </row>
    <row r="19" spans="1:6" s="9" customFormat="1" ht="30" customHeight="1" x14ac:dyDescent="0.3">
      <c r="A19" s="10">
        <v>13</v>
      </c>
      <c r="B19" s="10">
        <f t="shared" si="0"/>
        <v>51</v>
      </c>
      <c r="C19" s="6">
        <f t="shared" si="2"/>
        <v>45284</v>
      </c>
      <c r="D19" s="6">
        <f t="shared" si="1"/>
        <v>45290</v>
      </c>
      <c r="E19" s="11">
        <v>3</v>
      </c>
      <c r="F19" s="15" t="s">
        <v>26</v>
      </c>
    </row>
    <row r="20" spans="1:6" s="9" customFormat="1" ht="30" customHeight="1" x14ac:dyDescent="0.3">
      <c r="A20" s="10">
        <v>14</v>
      </c>
      <c r="B20" s="10">
        <f t="shared" si="0"/>
        <v>52</v>
      </c>
      <c r="C20" s="6">
        <f t="shared" si="2"/>
        <v>45291</v>
      </c>
      <c r="D20" s="6">
        <f t="shared" si="1"/>
        <v>45297</v>
      </c>
      <c r="E20" s="11">
        <v>2</v>
      </c>
      <c r="F20" s="15" t="s">
        <v>23</v>
      </c>
    </row>
    <row r="21" spans="1:6" s="9" customFormat="1" ht="30" customHeight="1" x14ac:dyDescent="0.3">
      <c r="A21" s="10">
        <v>15</v>
      </c>
      <c r="B21" s="10">
        <f t="shared" si="0"/>
        <v>1</v>
      </c>
      <c r="C21" s="6">
        <f t="shared" si="2"/>
        <v>45298</v>
      </c>
      <c r="D21" s="6">
        <f t="shared" si="1"/>
        <v>45304</v>
      </c>
      <c r="E21" s="11">
        <v>6</v>
      </c>
      <c r="F21" s="15" t="s">
        <v>24</v>
      </c>
    </row>
    <row r="22" spans="1:6" s="9" customFormat="1" ht="52.2" customHeight="1" x14ac:dyDescent="0.3">
      <c r="A22" s="10">
        <v>16</v>
      </c>
      <c r="B22" s="10">
        <f t="shared" si="0"/>
        <v>2</v>
      </c>
      <c r="C22" s="6">
        <f t="shared" si="2"/>
        <v>45305</v>
      </c>
      <c r="D22" s="6">
        <f>C22+10</f>
        <v>45315</v>
      </c>
      <c r="E22" s="11">
        <v>39</v>
      </c>
      <c r="F22" s="15"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Muazzam Aqeel</cp:lastModifiedBy>
  <dcterms:created xsi:type="dcterms:W3CDTF">2017-10-06T11:23:49Z</dcterms:created>
  <dcterms:modified xsi:type="dcterms:W3CDTF">2024-01-25T22:17:23Z</dcterms:modified>
</cp:coreProperties>
</file>