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Citlalin\Technische Hochschule Ulm\5. Semester\Software Project\"/>
    </mc:Choice>
  </mc:AlternateContent>
  <xr:revisionPtr revIDLastSave="0" documentId="13_ncr:1_{05278163-EA41-4C60-A9B2-4E0D891CDDA5}" xr6:coauthVersionLast="47" xr6:coauthVersionMax="47" xr10:uidLastSave="{00000000-0000-0000-0000-000000000000}"/>
  <bookViews>
    <workbookView xWindow="-108" yWindow="-108" windowWidth="23256" windowHeight="125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23" i="1" l="1"/>
  <c r="D23" i="1" s="1"/>
  <c r="D7" i="1"/>
  <c r="B7" i="1"/>
  <c r="C8" i="1" l="1"/>
  <c r="C9" i="1" l="1"/>
  <c r="B9" i="1" s="1"/>
  <c r="B8" i="1"/>
  <c r="D8" i="1"/>
  <c r="D9" i="1" l="1"/>
  <c r="C10" i="1"/>
  <c r="B10" i="1" s="1"/>
  <c r="C11" i="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<sst xmlns="http://schemas.openxmlformats.org/spreadsheetml/2006/main" count="45" uniqueCount="40">
  <si>
    <t xml:space="preserve">Time Log </t>
  </si>
  <si>
    <t>Name:</t>
  </si>
  <si>
    <t>Student ID / Matrikelnummer:</t>
  </si>
  <si>
    <t>Hours</t>
  </si>
  <si>
    <t>Activities</t>
  </si>
  <si>
    <t>Calendar Week</t>
  </si>
  <si>
    <t>From</t>
  </si>
  <si>
    <t>To</t>
  </si>
  <si>
    <t>Project
Week</t>
  </si>
  <si>
    <t>Software Projekt 2023/2024</t>
  </si>
  <si>
    <t>Citlalin Reyes Soto</t>
  </si>
  <si>
    <t xml:space="preserve"> 7 hours</t>
  </si>
  <si>
    <t xml:space="preserve">First meeting 05 oct (1.5 hours), Watch tutorials of Scrum and write main ideas, roles and tools 06 Oct (2.5 hours), Team meeting 07 Oct (3 hours) </t>
  </si>
  <si>
    <t>8.5 hours</t>
  </si>
  <si>
    <t xml:space="preserve">Watch tutorial of Jira 09 Oct (1 hour), Plan needs and features 10 Oct (2 hours), Team meeting 11 Oct (1.5 hours), Watch Database design tutorials 11 Oct (1 hours), Team Meeting 14 Oct (3.5 hours) </t>
  </si>
  <si>
    <t>9 hours</t>
  </si>
  <si>
    <t>Watch tutorials  and read about User Stories 16 Oct (1.5 hours), Write user stories 16 and 17 oct (5 hours), Team Meeting 18 oct (2 hours), Team Meeting 19 Oct (1.5 hours)</t>
  </si>
  <si>
    <t>10 hours</t>
  </si>
  <si>
    <t>Work with database design 23 Oct (2 hours), Sub-team meeting with scrum master 24 Oct (3 hours), Team meeting 25 Oct (2 hours), Team meeting 26 Oct (1.5 hours)</t>
  </si>
  <si>
    <t>Sub-team meeting 30 Oct (1 hour), Sub-Team meeting with Scrum master 31 Oct (2 hours), Team meeting 31 Oct (2 hours), Sub-team meeting 1 Nov (2 hours), Team meeting 2 Nov (1.5 hours)</t>
  </si>
  <si>
    <t>Sub-team meeting 6 Nov (3 hours), Sub-team  meeting with scrum master 7 Nov (4 hours), Team meeting 8 Nov ( 2 hours), Team meeting 9 (1.5 hours)</t>
  </si>
  <si>
    <t>10.5 hours</t>
  </si>
  <si>
    <t>Watch tutorials for c++ connection with database 13 Nov (2 hours), Test connection, make a server and test connection again 13 Nov (4 hours), Sub-team meeting with scrum master 14 Nov (4 hours), Team meeting 15 Nov (2 hours), Team meeting 16 Nov (1.5 hours)</t>
  </si>
  <si>
    <t>13.5 hours</t>
  </si>
  <si>
    <t>Work with database 20 Nov (1 hour) Sub-team meeting 20 Nov (2 hours), Sub-team meeting with scrum master 21 Nov (2 hours), Sub-team meeting 21 Nov (2 hours),  Team meeting 22 Nov (2 hours), Team meeting 23 Nov (1.5 hours)</t>
  </si>
  <si>
    <t xml:space="preserve">10.5 hours </t>
  </si>
  <si>
    <t xml:space="preserve">Subteam meeting 27 Nov (1.5 hours), Subteam meeting with scrum master 28 Nov (2 hours), Work with queries 29 Nov (1 hour), Team meeting 29 Nov (2 hours), Team meeting 30 Nov (1.5 hours) </t>
  </si>
  <si>
    <t xml:space="preserve">8 hours </t>
  </si>
  <si>
    <t>Subteam meeting 4 Dec (2 hours),  Watch tutorials for database backup 5 Dec (1 hour), Team meeting 6 Dec (1 hour), Subteam meeting 6 Dec (3 hours), Team meeting 7 Dec (1.5 hours)</t>
  </si>
  <si>
    <t>Subteam meeting 11 Dec (3 hours), Watch tutorials about database backup 11 Dec (1.5 hour), Subteam meeting with scrum master 12 Dec (2 hours), Work with the database backup 13 Dec (0.5 hour), Team meeting 13 Dec (1.1 hour), Team meeting 14 Dec (1.5 hour)</t>
  </si>
  <si>
    <t>9.5 hours</t>
  </si>
  <si>
    <t>Research database documentation 20 Dec (2 hours), Subteam meeting with scrum master 20 Dec (2 hours), Team meeting 21 Dec (1.5 hours), Team meeting 22 Dec (1.5 hours)</t>
  </si>
  <si>
    <t>7 hours</t>
  </si>
  <si>
    <t>Manage database server 28 (3 hours), Work with Confluence tables in database 29 Dec (5 hours)</t>
  </si>
  <si>
    <t>Research database documentation 4 Jan (4 hours)</t>
  </si>
  <si>
    <t>4 hours</t>
  </si>
  <si>
    <t>Subteam meeting 9 Jan (3 hours), Work with documentation 9 Jan (2 hours), Subteam meeting 10 Jan (2 hour), Team meeting 10 Jan (1 hour), Team meeting 11 Jan (1.5 hours)</t>
  </si>
  <si>
    <t>Subteam meeting 15 Jan (2 hours), Creation of new table in database 16 (1 hour), Subteam meeting 17 Jan (2 hours), Team meeting 17 (1 hour), Team meeting 18 Jan (1.5 hours)</t>
  </si>
  <si>
    <t>7.5 hours</t>
  </si>
  <si>
    <t>Complete database documentation 22 Jan (3 hours), Work with user manual 23 Jan (2 hours),  Write lessons learned 24 Jan (1.5 hours), Clean database 25 Jan (2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</si>
</sst>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i/>
      <sz val="12"/>
      <color theme="1"/>
      <name val="Calibri"/>
      <family val="2"/>
      <scheme val="minor"/>
    </font>
    <font>
      <sz val="12"/>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3"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
  <sheetViews>
    <sheetView tabSelected="1" topLeftCell="C13" workbookViewId="0">
      <selection activeCell="F28" sqref="F28"/>
    </sheetView>
  </sheetViews>
  <sheetFormatPr baseColWidth="10" defaultRowHeight="15.6" x14ac:dyDescent="0.3"/>
  <cols>
    <col min="1" max="1" width="11" style="5" customWidth="1"/>
    <col min="2" max="4" width="11.296875" style="5" customWidth="1"/>
    <col min="6" max="6" width="151.19921875" customWidth="1"/>
  </cols>
  <sheetData>
    <row r="1" spans="1:6" x14ac:dyDescent="0.3">
      <c r="A1" s="3" t="s">
        <v>0</v>
      </c>
      <c r="B1" s="2" t="s">
        <v>9</v>
      </c>
      <c r="C1" s="4"/>
      <c r="D1" s="4"/>
    </row>
    <row r="3" spans="1:6" x14ac:dyDescent="0.3">
      <c r="B3" s="4"/>
      <c r="E3" s="8" t="s">
        <v>1</v>
      </c>
      <c r="F3" s="1" t="s">
        <v>10</v>
      </c>
    </row>
    <row r="4" spans="1:6" x14ac:dyDescent="0.3">
      <c r="B4" s="4"/>
      <c r="E4" s="8" t="s">
        <v>2</v>
      </c>
      <c r="F4" s="13">
        <v>3141889</v>
      </c>
    </row>
    <row r="6" spans="1:6" s="10" customFormat="1" ht="31.2" x14ac:dyDescent="0.3">
      <c r="A6" s="9" t="s">
        <v>8</v>
      </c>
      <c r="B6" s="9" t="s">
        <v>5</v>
      </c>
      <c r="C6" s="9" t="s">
        <v>6</v>
      </c>
      <c r="D6" s="9" t="s">
        <v>7</v>
      </c>
      <c r="E6" s="9" t="s">
        <v>3</v>
      </c>
      <c r="F6" s="9" t="s">
        <v>4</v>
      </c>
    </row>
    <row r="7" spans="1:6" s="10" customFormat="1" ht="30" customHeight="1" x14ac:dyDescent="0.3">
      <c r="A7" s="11">
        <v>1</v>
      </c>
      <c r="B7" s="11">
        <f>_xlfn.ISOWEEKNUM(C7)</f>
        <v>40</v>
      </c>
      <c r="C7" s="6">
        <v>45201</v>
      </c>
      <c r="D7" s="7">
        <f>C7+6</f>
        <v>45207</v>
      </c>
      <c r="E7" s="12" t="s">
        <v>11</v>
      </c>
      <c r="F7" s="12" t="s">
        <v>12</v>
      </c>
    </row>
    <row r="8" spans="1:6" s="10" customFormat="1" ht="30" customHeight="1" x14ac:dyDescent="0.3">
      <c r="A8" s="11">
        <v>2</v>
      </c>
      <c r="B8" s="11">
        <f t="shared" ref="B8:B22" si="0">_xlfn.ISOWEEKNUM(C8)</f>
        <v>41</v>
      </c>
      <c r="C8" s="7">
        <f>C7+7</f>
        <v>45208</v>
      </c>
      <c r="D8" s="7">
        <f t="shared" ref="D8:D22" si="1">C8+6</f>
        <v>45214</v>
      </c>
      <c r="E8" s="12" t="s">
        <v>15</v>
      </c>
      <c r="F8" s="12" t="s">
        <v>14</v>
      </c>
    </row>
    <row r="9" spans="1:6" s="10" customFormat="1" ht="30" customHeight="1" x14ac:dyDescent="0.3">
      <c r="A9" s="11">
        <v>3</v>
      </c>
      <c r="B9" s="11">
        <f t="shared" si="0"/>
        <v>42</v>
      </c>
      <c r="C9" s="7">
        <f t="shared" ref="C9:C23" si="2">C8+7</f>
        <v>45215</v>
      </c>
      <c r="D9" s="7">
        <f t="shared" si="1"/>
        <v>45221</v>
      </c>
      <c r="E9" s="12" t="s">
        <v>17</v>
      </c>
      <c r="F9" s="12" t="s">
        <v>16</v>
      </c>
    </row>
    <row r="10" spans="1:6" s="10" customFormat="1" ht="30" customHeight="1" x14ac:dyDescent="0.3">
      <c r="A10" s="11">
        <v>4</v>
      </c>
      <c r="B10" s="11">
        <f t="shared" si="0"/>
        <v>43</v>
      </c>
      <c r="C10" s="7">
        <f t="shared" si="2"/>
        <v>45222</v>
      </c>
      <c r="D10" s="7">
        <f t="shared" si="1"/>
        <v>45228</v>
      </c>
      <c r="E10" s="12" t="s">
        <v>13</v>
      </c>
      <c r="F10" s="12" t="s">
        <v>18</v>
      </c>
    </row>
    <row r="11" spans="1:6" s="10" customFormat="1" ht="30" customHeight="1" x14ac:dyDescent="0.3">
      <c r="A11" s="11">
        <v>5</v>
      </c>
      <c r="B11" s="11">
        <f t="shared" si="0"/>
        <v>44</v>
      </c>
      <c r="C11" s="7">
        <f t="shared" si="2"/>
        <v>45229</v>
      </c>
      <c r="D11" s="7">
        <f t="shared" si="1"/>
        <v>45235</v>
      </c>
      <c r="E11" s="12" t="s">
        <v>13</v>
      </c>
      <c r="F11" s="12" t="s">
        <v>19</v>
      </c>
    </row>
    <row r="12" spans="1:6" s="10" customFormat="1" ht="30" customHeight="1" x14ac:dyDescent="0.3">
      <c r="A12" s="11">
        <v>6</v>
      </c>
      <c r="B12" s="11">
        <f t="shared" si="0"/>
        <v>45</v>
      </c>
      <c r="C12" s="7">
        <f t="shared" si="2"/>
        <v>45236</v>
      </c>
      <c r="D12" s="7">
        <f t="shared" si="1"/>
        <v>45242</v>
      </c>
      <c r="E12" s="12" t="s">
        <v>21</v>
      </c>
      <c r="F12" s="12" t="s">
        <v>20</v>
      </c>
    </row>
    <row r="13" spans="1:6" s="10" customFormat="1" ht="30" customHeight="1" x14ac:dyDescent="0.3">
      <c r="A13" s="11">
        <v>7</v>
      </c>
      <c r="B13" s="11">
        <f t="shared" si="0"/>
        <v>46</v>
      </c>
      <c r="C13" s="7">
        <f t="shared" si="2"/>
        <v>45243</v>
      </c>
      <c r="D13" s="7">
        <f t="shared" si="1"/>
        <v>45249</v>
      </c>
      <c r="E13" s="12" t="s">
        <v>23</v>
      </c>
      <c r="F13" s="12" t="s">
        <v>22</v>
      </c>
    </row>
    <row r="14" spans="1:6" s="10" customFormat="1" ht="30" customHeight="1" x14ac:dyDescent="0.3">
      <c r="A14" s="11">
        <v>8</v>
      </c>
      <c r="B14" s="11">
        <f t="shared" si="0"/>
        <v>47</v>
      </c>
      <c r="C14" s="7">
        <f t="shared" si="2"/>
        <v>45250</v>
      </c>
      <c r="D14" s="7">
        <f t="shared" si="1"/>
        <v>45256</v>
      </c>
      <c r="E14" s="12" t="s">
        <v>25</v>
      </c>
      <c r="F14" s="12" t="s">
        <v>24</v>
      </c>
    </row>
    <row r="15" spans="1:6" s="10" customFormat="1" ht="30" customHeight="1" x14ac:dyDescent="0.3">
      <c r="A15" s="11">
        <v>9</v>
      </c>
      <c r="B15" s="11">
        <f t="shared" si="0"/>
        <v>48</v>
      </c>
      <c r="C15" s="7">
        <f t="shared" si="2"/>
        <v>45257</v>
      </c>
      <c r="D15" s="7">
        <f t="shared" si="1"/>
        <v>45263</v>
      </c>
      <c r="E15" s="12" t="s">
        <v>27</v>
      </c>
      <c r="F15" s="12" t="s">
        <v>26</v>
      </c>
    </row>
    <row r="16" spans="1:6" s="10" customFormat="1" ht="30" customHeight="1" x14ac:dyDescent="0.3">
      <c r="A16" s="11">
        <v>10</v>
      </c>
      <c r="B16" s="11">
        <f t="shared" si="0"/>
        <v>49</v>
      </c>
      <c r="C16" s="7">
        <f t="shared" si="2"/>
        <v>45264</v>
      </c>
      <c r="D16" s="7">
        <f t="shared" si="1"/>
        <v>45270</v>
      </c>
      <c r="E16" s="12" t="s">
        <v>13</v>
      </c>
      <c r="F16" s="12" t="s">
        <v>28</v>
      </c>
    </row>
    <row r="17" spans="1:6" s="10" customFormat="1" ht="30" customHeight="1" x14ac:dyDescent="0.3">
      <c r="A17" s="11">
        <v>11</v>
      </c>
      <c r="B17" s="11">
        <f t="shared" si="0"/>
        <v>50</v>
      </c>
      <c r="C17" s="7">
        <f t="shared" si="2"/>
        <v>45271</v>
      </c>
      <c r="D17" s="7">
        <f t="shared" si="1"/>
        <v>45277</v>
      </c>
      <c r="E17" s="12" t="s">
        <v>30</v>
      </c>
      <c r="F17" s="12" t="s">
        <v>29</v>
      </c>
    </row>
    <row r="18" spans="1:6" s="10" customFormat="1" ht="30" customHeight="1" x14ac:dyDescent="0.3">
      <c r="A18" s="11">
        <v>12</v>
      </c>
      <c r="B18" s="11">
        <f t="shared" si="0"/>
        <v>51</v>
      </c>
      <c r="C18" s="7">
        <f t="shared" si="2"/>
        <v>45278</v>
      </c>
      <c r="D18" s="7">
        <f t="shared" si="1"/>
        <v>45284</v>
      </c>
      <c r="E18" s="12" t="s">
        <v>32</v>
      </c>
      <c r="F18" s="12" t="s">
        <v>31</v>
      </c>
    </row>
    <row r="19" spans="1:6" s="10" customFormat="1" ht="30" customHeight="1" x14ac:dyDescent="0.3">
      <c r="A19" s="11">
        <v>13</v>
      </c>
      <c r="B19" s="11">
        <f t="shared" si="0"/>
        <v>52</v>
      </c>
      <c r="C19" s="7">
        <f t="shared" si="2"/>
        <v>45285</v>
      </c>
      <c r="D19" s="7">
        <f t="shared" si="1"/>
        <v>45291</v>
      </c>
      <c r="E19" s="12" t="s">
        <v>27</v>
      </c>
      <c r="F19" s="12" t="s">
        <v>33</v>
      </c>
    </row>
    <row r="20" spans="1:6" s="10" customFormat="1" ht="30" customHeight="1" x14ac:dyDescent="0.3">
      <c r="A20" s="11">
        <v>14</v>
      </c>
      <c r="B20" s="11">
        <f t="shared" si="0"/>
        <v>1</v>
      </c>
      <c r="C20" s="7">
        <f t="shared" si="2"/>
        <v>45292</v>
      </c>
      <c r="D20" s="7">
        <f t="shared" si="1"/>
        <v>45298</v>
      </c>
      <c r="E20" s="12" t="s">
        <v>35</v>
      </c>
      <c r="F20" s="12" t="s">
        <v>34</v>
      </c>
    </row>
    <row r="21" spans="1:6" s="10" customFormat="1" ht="30" customHeight="1" x14ac:dyDescent="0.3">
      <c r="A21" s="11">
        <v>15</v>
      </c>
      <c r="B21" s="11">
        <f t="shared" si="0"/>
        <v>2</v>
      </c>
      <c r="C21" s="7">
        <f t="shared" si="2"/>
        <v>45299</v>
      </c>
      <c r="D21" s="7">
        <f t="shared" si="1"/>
        <v>45305</v>
      </c>
      <c r="E21" s="12" t="s">
        <v>30</v>
      </c>
      <c r="F21" s="12" t="s">
        <v>36</v>
      </c>
    </row>
    <row r="22" spans="1:6" s="10" customFormat="1" ht="30" customHeight="1" x14ac:dyDescent="0.3">
      <c r="A22" s="11">
        <v>16</v>
      </c>
      <c r="B22" s="11">
        <f t="shared" si="0"/>
        <v>3</v>
      </c>
      <c r="C22" s="7">
        <f t="shared" si="2"/>
        <v>45306</v>
      </c>
      <c r="D22" s="7">
        <f t="shared" si="1"/>
        <v>45312</v>
      </c>
      <c r="E22" s="12" t="s">
        <v>38</v>
      </c>
      <c r="F22" s="12" t="s">
        <v>37</v>
      </c>
    </row>
    <row r="23" spans="1:6" x14ac:dyDescent="0.3">
      <c r="C23" s="7">
        <f t="shared" si="2"/>
        <v>45313</v>
      </c>
      <c r="D23" s="7">
        <f t="shared" ref="D23" si="3">C23+6</f>
        <v>45319</v>
      </c>
      <c r="E23" s="12" t="s">
        <v>13</v>
      </c>
      <c r="F23" s="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Citlalin Reyes Soto</cp:lastModifiedBy>
  <dcterms:created xsi:type="dcterms:W3CDTF">2017-10-06T11:23:49Z</dcterms:created>
  <dcterms:modified xsi:type="dcterms:W3CDTF">2024-01-25T12:35:08Z</dcterms:modified>
</cp:coreProperties>
</file>