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hahzaib Laptops\Downloads\ExcelFlowDashboard\ExcelFlowDashboard\attached_assets\"/>
    </mc:Choice>
  </mc:AlternateContent>
  <xr:revisionPtr revIDLastSave="0" documentId="13_ncr:1_{4825E09F-6617-4520-91B5-0B5B7850D43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DV Bills" sheetId="1" r:id="rId1"/>
    <sheet name="Sheet1" sheetId="3" r:id="rId2"/>
    <sheet name="Subagen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2" l="1"/>
  <c r="K66" i="2"/>
  <c r="K55" i="2"/>
  <c r="K49" i="2"/>
  <c r="K45" i="2"/>
  <c r="K36" i="2"/>
  <c r="K31" i="2"/>
  <c r="K23" i="2"/>
  <c r="K15" i="2"/>
  <c r="K11" i="2"/>
</calcChain>
</file>

<file path=xl/sharedStrings.xml><?xml version="1.0" encoding="utf-8"?>
<sst xmlns="http://schemas.openxmlformats.org/spreadsheetml/2006/main" count="676" uniqueCount="478">
  <si>
    <t>AD0343/2025</t>
  </si>
  <si>
    <t>MORAM EIHAB MUSA IDRIS mmu noc</t>
  </si>
  <si>
    <t>a4 paper</t>
  </si>
  <si>
    <t>nescafe</t>
  </si>
  <si>
    <t>TALYA SABSABI nottingham application fee</t>
  </si>
  <si>
    <t>vito bills</t>
  </si>
  <si>
    <t>dan bills</t>
  </si>
  <si>
    <t>karim grab - nottingham</t>
  </si>
  <si>
    <t>seat belt vito</t>
  </si>
  <si>
    <t>AD0344/2025</t>
  </si>
  <si>
    <t>karim grab bills</t>
  </si>
  <si>
    <t>ahmed service</t>
  </si>
  <si>
    <t>KARIM BILLS</t>
  </si>
  <si>
    <t>REHAB MOHAMMED ABDELHALIM MOKHTAR MMU NOC</t>
  </si>
  <si>
    <t>DR HANI</t>
  </si>
  <si>
    <t>TAHA YAHYA OMER HAROUN UTM PROCESSING FEE</t>
  </si>
  <si>
    <t>AD0345/2025</t>
  </si>
  <si>
    <t>HATIM AHMED GABIR SUBAHI MAHSA NOC</t>
  </si>
  <si>
    <t xml:space="preserve">MARIAM </t>
  </si>
  <si>
    <t>cleaner bill</t>
  </si>
  <si>
    <t>MOHAMED FAISAL MOHAMEDALI MOHAMEDELHASSAN hotel</t>
  </si>
  <si>
    <t>maxis</t>
  </si>
  <si>
    <t>JADA CHRISTOPHER GIDEON LADO hotel</t>
  </si>
  <si>
    <t>dr hani</t>
  </si>
  <si>
    <t>nescafe + trash bags</t>
  </si>
  <si>
    <t>AD0346/2025</t>
  </si>
  <si>
    <t>HAMS MOHAMED BASHIR MOHAMED ELDAI ucsi noc</t>
  </si>
  <si>
    <t>BASHIR MOHAMED BASHIR MOHAMED ELDAI ucsi noc</t>
  </si>
  <si>
    <t>boxes</t>
  </si>
  <si>
    <t>16/014/2025</t>
  </si>
  <si>
    <t>YASMEEN AYMAN MOHAMED ELNASIF ADAM taylor's noc</t>
  </si>
  <si>
    <t>ZONIA MOHAMED ABDELRAHIM MOHAMED taylor's noc</t>
  </si>
  <si>
    <t>mamoun bills</t>
  </si>
  <si>
    <t>AD0347/2025</t>
  </si>
  <si>
    <t>AMAL MURTADA HAMZA BALDO  SEGI NOC</t>
  </si>
  <si>
    <t>yazan bills</t>
  </si>
  <si>
    <t>AD0348/2025</t>
  </si>
  <si>
    <t>vito (yazen city hotel + car rent)</t>
  </si>
  <si>
    <t>karim</t>
  </si>
  <si>
    <t>TEA</t>
  </si>
  <si>
    <t>MUSTAFA MOHAMED KHALID MOHAMED taylor's noc</t>
  </si>
  <si>
    <t>car maintenance</t>
  </si>
  <si>
    <t>MOMEN MUBARAK AWAD HAMZA IUKL NOC</t>
  </si>
  <si>
    <t>AD0349/2025</t>
  </si>
  <si>
    <t>IBRAHIM AL HAMDI UTM PROCESSING FEES</t>
  </si>
  <si>
    <t>RANA BASHIR AHMED MOHAMED UNIKL NOC</t>
  </si>
  <si>
    <t>karim bills</t>
  </si>
  <si>
    <t>MAMOUN BILLS (COFFEE)</t>
  </si>
  <si>
    <t>MANSOOR KEFTAN MOHD UTM PROCESSING FEES</t>
  </si>
  <si>
    <t>MUNZIR MUTWAKIL MAHMOUD EL TAYEB IUKL NOC</t>
  </si>
  <si>
    <t>car rent (vito)</t>
  </si>
  <si>
    <t>AD0350/2025</t>
  </si>
  <si>
    <t>AHMED ALMOTAZ ALI MUSA UNITEN NOC</t>
  </si>
  <si>
    <t>tape</t>
  </si>
  <si>
    <t>AHMED EMADELDIN OMER SEED AHMED hotel</t>
  </si>
  <si>
    <t>tyre (vito)</t>
  </si>
  <si>
    <t>MAZEN NASRI nottingham fees</t>
  </si>
  <si>
    <t>ABDUL AHAD HABIBULLAH GHAZA utm processing fee</t>
  </si>
  <si>
    <t>AD0351/2025</t>
  </si>
  <si>
    <t>grab</t>
  </si>
  <si>
    <t>MOHAMED SALIH ELSIDDIG SALIH mmu noc</t>
  </si>
  <si>
    <t>AYMAN ELSIR YOUSIF ALI mmu noc</t>
  </si>
  <si>
    <t>TRASH BAGS</t>
  </si>
  <si>
    <t>MUNZIR MOHAMED SIDDIQ IBRAHIM KHALIL utp noc</t>
  </si>
  <si>
    <t xml:space="preserve">water outstanding </t>
  </si>
  <si>
    <t>AD0352/2025</t>
  </si>
  <si>
    <t>IBRAHIM AHMED IBRAHIM ELAWAD APU NOC</t>
  </si>
  <si>
    <t>ABUBAKER ABDULAZEEM MOHAMMED SAYEDAHMED UNITEN NOC</t>
  </si>
  <si>
    <t>envelopes</t>
  </si>
  <si>
    <t>grab to mahsa</t>
  </si>
  <si>
    <t xml:space="preserve">car rent </t>
  </si>
  <si>
    <t>cups and nescafe</t>
  </si>
  <si>
    <t>AD0353/2025</t>
  </si>
  <si>
    <t>car maintainance</t>
  </si>
  <si>
    <t>access cards</t>
  </si>
  <si>
    <t xml:space="preserve">carpet cleaning </t>
  </si>
  <si>
    <t>AD0354/2025</t>
  </si>
  <si>
    <t>cleaner bills</t>
  </si>
  <si>
    <t xml:space="preserve">water filter </t>
  </si>
  <si>
    <t>Mr diy extension</t>
  </si>
  <si>
    <t>AD0355/2025</t>
  </si>
  <si>
    <t>ALMUTAIRI NAWAF DAKHELALLH N MSU HOTEL</t>
  </si>
  <si>
    <t>diy bills</t>
  </si>
  <si>
    <t xml:space="preserve">carpet cleaner </t>
  </si>
  <si>
    <t>TAHA YAHYA OMER HAROUN UTM NOC</t>
  </si>
  <si>
    <t>AD0356/2025</t>
  </si>
  <si>
    <t>tv stand and vaccum from shopee</t>
  </si>
  <si>
    <t>nancy payment</t>
  </si>
  <si>
    <t>electricity sockets</t>
  </si>
  <si>
    <t>nescafe and tea</t>
  </si>
  <si>
    <t>AD0357/2025</t>
  </si>
  <si>
    <t>logo abeer</t>
  </si>
  <si>
    <t>adv vito</t>
  </si>
  <si>
    <t>AD0358/2025</t>
  </si>
  <si>
    <t>office chair</t>
  </si>
  <si>
    <t>ALI SALAH MAHMOUD MOHAMED lincoln noc</t>
  </si>
  <si>
    <t>AD0359/2025</t>
  </si>
  <si>
    <t>chair and phone new staff</t>
  </si>
  <si>
    <t>food dr hani</t>
  </si>
  <si>
    <t>abubaker abdulazeem - utm</t>
  </si>
  <si>
    <t>AD0360/2025</t>
  </si>
  <si>
    <t>electricity</t>
  </si>
  <si>
    <t>grab to mmu</t>
  </si>
  <si>
    <t>AD0361/2025</t>
  </si>
  <si>
    <t xml:space="preserve">food </t>
  </si>
  <si>
    <t xml:space="preserve">AMJAD MOHAMED ELMAHDI ELFADIL ucsi noc
</t>
  </si>
  <si>
    <t>door access</t>
  </si>
  <si>
    <t>bills vito</t>
  </si>
  <si>
    <t>AD0362/2025</t>
  </si>
  <si>
    <t>logo</t>
  </si>
  <si>
    <t>AD0363/2025</t>
  </si>
  <si>
    <t>car parking</t>
  </si>
  <si>
    <t>memory card</t>
  </si>
  <si>
    <t>nescafe + tea from grab</t>
  </si>
  <si>
    <t>AD0364/2025</t>
  </si>
  <si>
    <t>karim + rawan grab</t>
  </si>
  <si>
    <t>GARBAGE BAGS</t>
  </si>
  <si>
    <t>GRAB</t>
  </si>
  <si>
    <t>MOHAMED MOHSEN MOHAMED ALFAQEEH ALAMOODI UTM PROCESSING FEE</t>
  </si>
  <si>
    <t>SARAH MUSTAFA ALSHAMI OMER uoc noc</t>
  </si>
  <si>
    <t>grab karim</t>
  </si>
  <si>
    <t>MOHAMMED SAMI SULEMAN MAKI mmu noc</t>
  </si>
  <si>
    <t>AD0365/2025</t>
  </si>
  <si>
    <t>YOUSIF MOHAMED MUSA MOHAMEDELHILALI BAC NOC</t>
  </si>
  <si>
    <t>ABDALLA ASHRAF ABDALLA AHMED  UTM Application Fee</t>
  </si>
  <si>
    <t>LAYLA ABDALLA ALI SULTAN ALMARZOOQI UTM Application Fee</t>
  </si>
  <si>
    <t>MOTHAFER NASRELDIN AWADELBARI AWADALLA UTM NOC</t>
  </si>
  <si>
    <t>AD0366/2025</t>
  </si>
  <si>
    <t>AHMED HUSSAM TAHA ALI BAJSAIR UTP NOC</t>
  </si>
  <si>
    <t>MAZIN ABBAS ABDELRAHMAN BASHIR (UNIKL) , NADA ADEL MOHAMMED HUSSAIN (MAHSA)</t>
  </si>
  <si>
    <t>HANEEN MOHAMMED RAHMTLLAH KHAIRALSEED  city NOC</t>
  </si>
  <si>
    <t>ABDALLA ASHRAF ABDALLA AHMED UTM NOC</t>
  </si>
  <si>
    <t>AD0367/2025</t>
  </si>
  <si>
    <t>HIBA ADIL ABDELRAHMAN HASSAN UTM processing fee</t>
  </si>
  <si>
    <t>MOHAMED ELHASSAN MOHAMED HASSAN SOLIMAN UTM processing fee</t>
  </si>
  <si>
    <t>advance vito</t>
  </si>
  <si>
    <t>AD0368/2025</t>
  </si>
  <si>
    <t>AHMED HAZIM AHMED ABDALLA UTM APPLICATION FEE</t>
  </si>
  <si>
    <t>stationary</t>
  </si>
  <si>
    <t>ABDALLA MOHAMED UCSI - OTHMAN HATIM APU -  WADAH MAJDI UNITEN - MONZER MOHANED APU</t>
  </si>
  <si>
    <t xml:space="preserve"> AMNA ABDELHALEEM YOUSIF ALNOUR LINCOLN NOC</t>
  </si>
  <si>
    <t>AD0369/2025</t>
  </si>
  <si>
    <t xml:space="preserve">NEW PHONE </t>
  </si>
  <si>
    <t>access card</t>
  </si>
  <si>
    <t>AHMED FARIS AHMED HAMID UTM APPLICATION FEE</t>
  </si>
  <si>
    <t>MOHAMED SUFIAN ABDELAZIZ JADKREEM APU NOC</t>
  </si>
  <si>
    <t>rawan bills</t>
  </si>
  <si>
    <t>AD0370/2025</t>
  </si>
  <si>
    <t>mariam bills</t>
  </si>
  <si>
    <t>groccery</t>
  </si>
  <si>
    <t>mouse</t>
  </si>
  <si>
    <t>MOHAMED ABUBAKR MOHAMED ALI UTM APPLICATION FEE</t>
  </si>
  <si>
    <t>dr hani coffee</t>
  </si>
  <si>
    <t>YAZAN BILLS</t>
  </si>
  <si>
    <t>AD0371/2025</t>
  </si>
  <si>
    <t>MUSTAFA YAHYA SEED AHMED MUSTAFA (APU) , ELRUDWAN MOHAMED ELTAHIR ELAWAD (APU) NOC</t>
  </si>
  <si>
    <t>BASIL ELBAGIR ELAMIN ELIMAM UTM APPLICATION FEE</t>
  </si>
  <si>
    <t>AD0372/2025</t>
  </si>
  <si>
    <t>ELZAIN ELSADIG ELZAIN MOHAMEDAHMED UTM APPLICATION FEE</t>
  </si>
  <si>
    <t xml:space="preserve">HIBA ADIL ABDELRAHMAN HASSAN (UTM) , AZZAM OSMAN HUSSIEN HAMAD (uniten) , HALA MOHAMED OSMAN ALI ALBASHIER (UCSI)
</t>
  </si>
  <si>
    <t>grab to utm</t>
  </si>
  <si>
    <t>AHMED ABDELMONEIM AHMED ALI UTM APPLICATION FEE</t>
  </si>
  <si>
    <t>AD0373/2025</t>
  </si>
  <si>
    <t>AHMED HAZIM AHMED ABDALLA utm noc</t>
  </si>
  <si>
    <t>AHMED SALAHELDIN MOHAMED OSMAN (Taylor's) , MOHAMED SALAHELDIN MOHAMED OSMAN (Taylor's), ABDALLA HASSAN MOHAMEDALI HASSAN (CITY)</t>
  </si>
  <si>
    <t>ABDULLAH FAWAZ ALI ALAREQI UTM APPLICATION FEE</t>
  </si>
  <si>
    <t>AD0374/2025</t>
  </si>
  <si>
    <t>ABDULLAH HUSSEIN ABDULLAH AL AMODI UTM APPLICATION FEE</t>
  </si>
  <si>
    <t>DUTY STAMP UTM SAPCE</t>
  </si>
  <si>
    <t>AHMED YASSER MOHAMED ANWAR ABDELHASSIB MOHAMED UTM APPLICATION FEE</t>
  </si>
  <si>
    <t>AD0375/2025</t>
  </si>
  <si>
    <t>MOHAMED SALIH DAFALLA MOHAMED SALIH - mahsa, LEEN ABUOBAIDA ELTOM ABUGIDIRI - Mahsa, RETAJ ABDELMONEIM MOHAMMEDAHMED HASSAN - UNIK, AHMED TARIG ABOELGASIM ABDELRAHMAN - IUKL, OMER ABDALLAH OMER MUSAAB - mahsa NOC</t>
  </si>
  <si>
    <t>WALEED YASSIR KAMALELDEEN ABUZAID mmu noc</t>
  </si>
  <si>
    <t xml:space="preserve">MOHAMMED SAMI SULEMAN MAKI mmu outstanding </t>
  </si>
  <si>
    <t>AHMED ABDULLAH AHMED AL KAF</t>
  </si>
  <si>
    <t xml:space="preserve">ABDULRAHMAN ABDULLAH AHMED AL KAF        </t>
  </si>
  <si>
    <t>MOGTABA MOHAMMED OSMAN ELHADI MOHAMMED UM application fee</t>
  </si>
  <si>
    <t>MUSTAFA MOHAMMED BABIKER ABDELWAHAB UTM APPLICATION FEE</t>
  </si>
  <si>
    <t>AD0376/2025</t>
  </si>
  <si>
    <t>AHMED ALSEDDIQ MOHAMED ABDALKARIM - mmu, MISHKAT MUSTAFA MALIK ABDELRAHMAN - unikl, FATIMA MUSTAFA GAFAR MOHAMED - city, AHMED MOHAMED ABDALLA MOHAMEDAHMED - unikl, ABDALAALI MAHDI SIDDIK IBRAHIM MUKHAYER - sunway NOC</t>
  </si>
  <si>
    <t xml:space="preserve">OLA MOHAMED HUSSAIN ABDELHAMED UTM NOC </t>
  </si>
  <si>
    <t>IBRAHIM MOHAMMED IBRAHIM MOHAMMED - Taylor's , AHMED FARIS AHMED HAMID - UTM , AHMED SIDDIG AHMED EL SIDDIG - IUKL , AYA MOUTASIM YOUSIF ISHAG - ucsi , OLA MUTASIM YOUSIF ISHAG - city NOC</t>
  </si>
  <si>
    <t>AD0377/2025</t>
  </si>
  <si>
    <t>TALIA MUDATHIR ABDELRAHMAN MOHAMED UTM APPLICATION FEE</t>
  </si>
  <si>
    <t>HESSA AHMED SULAIMAN MOHAMMED ALSHEHHI UM application fee</t>
  </si>
  <si>
    <t xml:space="preserve">airport banner </t>
  </si>
  <si>
    <t>LALAMOVE</t>
  </si>
  <si>
    <t>dr hani parcel</t>
  </si>
  <si>
    <t>MOUAZ MAHMOUD HASSAN MOHAMED  UTM APPLICATION FEE</t>
  </si>
  <si>
    <t>CHAHED BENFAIDA UTM APPLICATION FEE</t>
  </si>
  <si>
    <t>gas</t>
  </si>
  <si>
    <t>AD0378/2025</t>
  </si>
  <si>
    <t>Car maintenance</t>
  </si>
  <si>
    <t>AD0379/2025</t>
  </si>
  <si>
    <t>RANIA MANSOUR WEDAA MOHAMEDELHASSAN, ROUA MANSOUR WEDAA MOHAMEDELHASSAN NOC</t>
  </si>
  <si>
    <t>MOHAMED JAMAL KAMIS WADY lincoln noc</t>
  </si>
  <si>
    <t>MOHAMED BABIKER ALI BABIKER APU NOC</t>
  </si>
  <si>
    <t>AD0380/2025</t>
  </si>
  <si>
    <t>YARA DAHAB IBRAHIM DAHAB - city, YOUSIF MOHAMED ALI ELRADI - mmu, ELZAIN ELSADIG ELZAIN MOHAMEDAHMED - utm, TALIA MUDATHIR ABDELRAHMAN MOHAMED - utm</t>
  </si>
  <si>
    <t>MOHAMED ESAMELDIN HASSAN BARAKAT UTM APPLICATION FEE</t>
  </si>
  <si>
    <t>NOOR HAMDI SAADI HAWAS UTM APPLICATION FEE</t>
  </si>
  <si>
    <t>AD0381/2025</t>
  </si>
  <si>
    <t>RM395.90</t>
  </si>
  <si>
    <t>MAMOUN NADER MOHAMED NOURANI - uniten, AHMED ABDELMONEIM AHMED ALI - UTM, BASIL ELBAGIR ELAMIN ELIMAM - UTM, MOHAMMED ABDELMONEIM NOURELGALIL ELBASHIR - MMU, ESAMALDIN HASSAN ALKHALIFA ALBASHIR - mahsa, ESRA HASSAN ALKHALIFA ELBASHIER - mahsa</t>
  </si>
  <si>
    <t>HAZEM NABEEL KHAMIS HASWEH UTM APPLICATION FEE</t>
  </si>
  <si>
    <t>ISAM ALAELDIN ABDELMUNEIM SAYED  UTM APPLICATION FEE</t>
  </si>
  <si>
    <t>AD0382/2025</t>
  </si>
  <si>
    <t>MOHAMED HASSAN MOHAMED HASSAN UTM APPLICATION FEE</t>
  </si>
  <si>
    <t>AHMED MOHAMED HUSSEIN SHALABI taylor's noc</t>
  </si>
  <si>
    <t>OSAMAH AHMED SAEED AL HURMUZI UM APPLICATION FEE</t>
  </si>
  <si>
    <t>AHMED ALHAJMUSA AHMED ALI UTM APPLICATION FEE</t>
  </si>
  <si>
    <t>GRAB MARIAM</t>
  </si>
  <si>
    <t>jaya groccery</t>
  </si>
  <si>
    <t>AD0383/2025</t>
  </si>
  <si>
    <t>SHAHAD MOHAMED ABDALLA IESSA - mahsaو GHAIDA FATAH ALRAHMAN MOHAMED MOHAMED NOUR - mmu</t>
  </si>
  <si>
    <t>MOHAMED ZUNOON BOSHRA ALI LINCOLN NOC</t>
  </si>
  <si>
    <t>ALBARA ZUNOON BOSHRA ALI LINCOLN NOC</t>
  </si>
  <si>
    <t>AYA MOUTASIM YOUSIF ISHAG - VISA OUTSTANDING - UCSI</t>
  </si>
  <si>
    <t>THAMER SHADID VISA OUTSTANDING - UCSI</t>
  </si>
  <si>
    <t>photo paper</t>
  </si>
  <si>
    <t>ALAA SALAHELDIN MOHAMED ABDALLA - taylor's, MOHAMED YOUSIF ALI ABDALLA - ucsi, LAMIA AHMED ABD ALMUTY HASHIM - UOC</t>
  </si>
  <si>
    <t xml:space="preserve">MALAK AHMED ABDULMAJEED ABDULMAJEED ucsi outstanding </t>
  </si>
  <si>
    <t>mariam grab</t>
  </si>
  <si>
    <t>AD0384/2025</t>
  </si>
  <si>
    <t>AD0385/2025</t>
  </si>
  <si>
    <t>MOHAMED ABUBAKR MOHAMED ALI - utm, HASSAN OSAMA IBRAHIM ALI - IUKL, NUSAIBA MUZAMEL ABDELRAHMAN MOHAMED - utm, HASSAN NADIR HASSAN MSAAD - UOC</t>
  </si>
  <si>
    <t>al mogira - apu, NOOR MOHAMED SAAD HASHIM MOHAMED SAAD - uniten, ABDELAZIZ ELSADIG KARAR ELSHAIKH - mahsa, MOGTABA MOHAMMED OSMAN ELHADI MOHAMMED - um</t>
  </si>
  <si>
    <t>umobile</t>
  </si>
  <si>
    <t>HEBAH SAIF SAEED HABEIB ALKAYYOOMI UM Application FEE</t>
  </si>
  <si>
    <t>AD0386/2025</t>
  </si>
  <si>
    <t>AHMED ALHAJMUSA AHMED ALI - UTM, MOHAMED ESAMELDIN HASSAN BARAKAT - UTM, MOHAMED HASSAN MOHAMED HASSAN - UTM, RAGD OSMAN ALI ABOUD - APU, ABDALLAH MUZAMEL ABDELRAHMAN MOHAMED - UTM</t>
  </si>
  <si>
    <t>MUSTAFA MOHAMMED BABIKER ABDELWAHAB UTM NOC</t>
  </si>
  <si>
    <t>MOHAMED OMER MOHAMED MAHGOUB TAYLOR'S NOC</t>
  </si>
  <si>
    <t>AD0387/2025</t>
  </si>
  <si>
    <t>AHMED MUTWAKIL MOHAMED MITWAKIL - MAHSA NOC</t>
  </si>
  <si>
    <t>ALJWHARA ABDULRAHIM MOHAMMEDELHASSAN M - unikl noc</t>
  </si>
  <si>
    <t>SHAHAD OMER ELSHARIF ELSAFI -apu noc</t>
  </si>
  <si>
    <t>MOHAMED MUGTABA HASSAN BABEKIR mmu noc</t>
  </si>
  <si>
    <t>AD0388/2025</t>
  </si>
  <si>
    <t xml:space="preserve">vito adv </t>
  </si>
  <si>
    <t>ca rent</t>
  </si>
  <si>
    <t xml:space="preserve">سكن طالب </t>
  </si>
  <si>
    <t>CLEANER BILLS</t>
  </si>
  <si>
    <t>AD0389/2025</t>
  </si>
  <si>
    <t>KHALID ASHRAF - UNITEN NOC</t>
  </si>
  <si>
    <t>RAWAN OSMAN BASHIR ALI iukl noc</t>
  </si>
  <si>
    <t>SARA ELAMIN ABBAS AHMED uoc noc</t>
  </si>
  <si>
    <t>AD0390/2025</t>
  </si>
  <si>
    <t>A4 PAPER</t>
  </si>
  <si>
    <t>ARWA MORTADA MOHAMMED NOC</t>
  </si>
  <si>
    <t>DIY FOR OFFICE</t>
  </si>
  <si>
    <t>CAR RENT</t>
  </si>
  <si>
    <t xml:space="preserve">UM APPLICATION FEE - LINA ANWAR </t>
  </si>
  <si>
    <t>VITO BILL</t>
  </si>
  <si>
    <t>VITO BILLS</t>
  </si>
  <si>
    <t>AD0391/2025</t>
  </si>
  <si>
    <t>AHMAD BILLS</t>
  </si>
  <si>
    <t>LAPTOP</t>
  </si>
  <si>
    <t xml:space="preserve">NOC (MARIAM SAMI BASHRA UCSI _ MUDATHIR MUNTASIR MAHSA _ YASEEN MOHAMED EISA MMU ) </t>
  </si>
  <si>
    <t>AD0392/2025</t>
  </si>
  <si>
    <t>RAWAN HASSAN MAHDI - MMU</t>
  </si>
  <si>
    <t>RAHAF AKRAM ABUBAKER - UOC</t>
  </si>
  <si>
    <t xml:space="preserve">stationery </t>
  </si>
  <si>
    <t>ink for printer</t>
  </si>
  <si>
    <t>دفتر فواتير + tape</t>
  </si>
  <si>
    <t>NOC ELNOUR OSMAN ELNOUR MMU</t>
  </si>
  <si>
    <t>AD0393/2025</t>
  </si>
  <si>
    <t>تم اضافة 85 الى اخر عهده</t>
  </si>
  <si>
    <t xml:space="preserve">تكملة راتب يزن </t>
  </si>
  <si>
    <t>NOC ABDELAZIM OMER AHMED CITY</t>
  </si>
  <si>
    <t>NOC SAIFELDIN GAAFAR OSMAN</t>
  </si>
  <si>
    <t>CAR RENT (VITO)</t>
  </si>
  <si>
    <t>CAR RENT + YAZAN BILL</t>
  </si>
  <si>
    <t>رصيد لرقم مختار الماليزي لحتلى يضل شغال الخط</t>
  </si>
  <si>
    <t>yazan bill</t>
  </si>
  <si>
    <t>85 تمت اضافة الرصيد الى اخر عهده</t>
  </si>
  <si>
    <t>AD0394/2025</t>
  </si>
  <si>
    <t>vito bill</t>
  </si>
  <si>
    <t>رصيد لموبايل الشركة</t>
  </si>
  <si>
    <t>noc Ahmed abdelmagid abdelaziz</t>
  </si>
  <si>
    <t>مرتجع للطالب بدل evisa</t>
  </si>
  <si>
    <t xml:space="preserve">فواتير يزن + اجار سيارة </t>
  </si>
  <si>
    <t>AD0395/2025</t>
  </si>
  <si>
    <t>AHMAD BILL</t>
  </si>
  <si>
    <t>NOC (MOHTADI MOHAMMED _ ABDELRAHMAN MOHMMED _ RAMIZ HUSHAM AWAD )</t>
  </si>
  <si>
    <t>دفع رسوم ناقصة للطالبة FATMA MOUSSA طالبة مجد</t>
  </si>
  <si>
    <t xml:space="preserve">ماوسات للمكتب </t>
  </si>
  <si>
    <t xml:space="preserve">بطاريات </t>
  </si>
  <si>
    <t>YAZAN BILL</t>
  </si>
  <si>
    <t>MOHAMED SERVICS BILL</t>
  </si>
  <si>
    <t>AD0396/2025</t>
  </si>
  <si>
    <t>AWADH SERVICE BILL</t>
  </si>
  <si>
    <t>MAMOUN BILL</t>
  </si>
  <si>
    <t>-RM152.73</t>
  </si>
  <si>
    <t>AD0397/2025</t>
  </si>
  <si>
    <t xml:space="preserve">CAR RENT </t>
  </si>
  <si>
    <t xml:space="preserve">  NOC OMAER ABDELWAHID LINCOLN</t>
  </si>
  <si>
    <t>IBRAHEM SERVICE BILL</t>
  </si>
  <si>
    <t xml:space="preserve">غرابات للطلاب </t>
  </si>
  <si>
    <t>Noc ( yazid&amp;saeed Mohamed saeed )</t>
  </si>
  <si>
    <t>AD0398/2025</t>
  </si>
  <si>
    <t>NOC ( Ahmed Tariq Aafa _ Reem Omer Musa _ Samar Abdelwahab _ Mohamed Abdelellah Mohamed )</t>
  </si>
  <si>
    <t>yazan bill ( car rent )</t>
  </si>
  <si>
    <t>ibrahem bill ( car rent )</t>
  </si>
  <si>
    <t>AD0399/2025</t>
  </si>
  <si>
    <t xml:space="preserve">ibrahem service </t>
  </si>
  <si>
    <t>NOC (ABOALHSN OSMAN _ MOHMED SAMAREIT )</t>
  </si>
  <si>
    <t>NOC  SHAHD OSMAN BASHIR</t>
  </si>
  <si>
    <t xml:space="preserve">NOC MOHAMED ABDELELLAH MOHAMED </t>
  </si>
  <si>
    <t>OMNIYA YASSIR MAHDI ABDALLA</t>
  </si>
  <si>
    <t>Nescafe Gold</t>
  </si>
  <si>
    <t>hotel for ( DAAYKAL EL OUALID )</t>
  </si>
  <si>
    <t>AHMAD BILL ( SERVICE )</t>
  </si>
  <si>
    <t>AD0400/2025</t>
  </si>
  <si>
    <t>NOC OSAMAN IDRIS HAMID</t>
  </si>
  <si>
    <t>NOC ( OMNIYA YASSIR MAHDI_ RAWAN HASSAN MAHADI HASSAN )</t>
  </si>
  <si>
    <t>AD0401/2025</t>
  </si>
  <si>
    <t>IBRAHEM BILL SERVICE</t>
  </si>
  <si>
    <t>KARIM BIL SERVICE</t>
  </si>
  <si>
    <t>NOC ( AHMED FADLALLAH BASHIR _ AHMED MOHAMED ELHAFIZ )</t>
  </si>
  <si>
    <t>AD0402/2025</t>
  </si>
  <si>
    <t xml:space="preserve">yazan bill service </t>
  </si>
  <si>
    <t xml:space="preserve">mohammed bill service </t>
  </si>
  <si>
    <t xml:space="preserve">awadh bill service </t>
  </si>
  <si>
    <t>hotel for  (ESSAM _ ESRA  )</t>
  </si>
  <si>
    <t>AD0403/2025</t>
  </si>
  <si>
    <t>MOHAMED SERVICE BILL</t>
  </si>
  <si>
    <t xml:space="preserve">ibrahem bill service </t>
  </si>
  <si>
    <t xml:space="preserve">MARIAM GRAB </t>
  </si>
  <si>
    <t>AD0404/2025</t>
  </si>
  <si>
    <t xml:space="preserve">SOHAIB SALARY ADV </t>
  </si>
  <si>
    <t>VISA RENEW</t>
  </si>
  <si>
    <t>NOC AZHARI MOHAMEDOSMAN ELAMIR AHMED</t>
  </si>
  <si>
    <t xml:space="preserve">AHMAD BILL SERVICE </t>
  </si>
  <si>
    <t>AD0405/2025</t>
  </si>
  <si>
    <t xml:space="preserve">office parking </t>
  </si>
  <si>
    <t>grab for mariam</t>
  </si>
  <si>
    <t>NOC Zahier Khider</t>
  </si>
  <si>
    <t xml:space="preserve">ahmad bill service </t>
  </si>
  <si>
    <t>HOTEL FOR MOHAMED KHARTABILL</t>
  </si>
  <si>
    <t>AD0406/2025</t>
  </si>
  <si>
    <t xml:space="preserve">hassan bill service </t>
  </si>
  <si>
    <t>ahmad bill</t>
  </si>
  <si>
    <t>AD0407/2025</t>
  </si>
  <si>
    <t>car rent (saga)</t>
  </si>
  <si>
    <t xml:space="preserve">باقي فواتير بقيمة 148 </t>
  </si>
  <si>
    <t>AD0408/2025</t>
  </si>
  <si>
    <t>CAR RENT ( SAGA 2024 )</t>
  </si>
  <si>
    <t xml:space="preserve">U MOBILE </t>
  </si>
  <si>
    <t xml:space="preserve">ACCSSES CARD FOR OFFICE </t>
  </si>
  <si>
    <t>AD0409/2025</t>
  </si>
  <si>
    <t xml:space="preserve">ahmad bill </t>
  </si>
  <si>
    <t>parking office</t>
  </si>
  <si>
    <t>NOC (ALZUBAIER ABDULLAH_ELTAYIB ALSAYIDALI)</t>
  </si>
  <si>
    <t>Coffee</t>
  </si>
  <si>
    <t>AIRPORT GRAB</t>
  </si>
  <si>
    <t>AHMAD ALSAFADE SERVICE</t>
  </si>
  <si>
    <t xml:space="preserve">AHMAD BILL </t>
  </si>
  <si>
    <t>تمت اضافة 285.16 الى الباقي 115.76</t>
  </si>
  <si>
    <t>coffee</t>
  </si>
  <si>
    <t>hassan bill service</t>
  </si>
  <si>
    <t>NO</t>
  </si>
  <si>
    <t>Sub Agent
 Name</t>
  </si>
  <si>
    <t>Date</t>
  </si>
  <si>
    <t>REF</t>
  </si>
  <si>
    <t>Referral Commission On</t>
  </si>
  <si>
    <t>Amount</t>
  </si>
  <si>
    <t>From Account</t>
  </si>
  <si>
    <t>Beneficiary Name. (Holder Name)</t>
  </si>
  <si>
    <t>Beneficiary Account Number. (To Open 3rd Party Account).</t>
  </si>
  <si>
    <t>Bank REF</t>
  </si>
  <si>
    <t>Monthly Total</t>
  </si>
  <si>
    <t>TOTAL APRIL</t>
  </si>
  <si>
    <t xml:space="preserve">AHMAD MOHAMED </t>
  </si>
  <si>
    <t>REF:16430</t>
  </si>
  <si>
    <t>HAZAA SALEM MUBARAK OBEID AWADH (APU)</t>
  </si>
  <si>
    <t>CASH</t>
  </si>
  <si>
    <t xml:space="preserve">BASHAR MUSTAFA </t>
  </si>
  <si>
    <t>REF:16431</t>
  </si>
  <si>
    <t>MOHAMED TAREK MOHAMED ATTIA FARAG (APU)</t>
  </si>
  <si>
    <t>MAYBANK</t>
  </si>
  <si>
    <t>FOUAD ISMAIL ABDALLA</t>
  </si>
  <si>
    <t>REF:16432</t>
  </si>
  <si>
    <t>MOHAMED ALI SAMIR ELSAYED MOHAMED(APU)</t>
  </si>
  <si>
    <t>MOHAMED AHMAD</t>
  </si>
  <si>
    <t>REF:16433</t>
  </si>
  <si>
    <t>OMAR AHMED FEKRY ABOUELEININ ELTANTAWY(APU)</t>
  </si>
  <si>
    <t>REF:16434</t>
  </si>
  <si>
    <t>AMAR SHARAF
(TAYLOR'S)</t>
  </si>
  <si>
    <t xml:space="preserve">AJWAD KODAKKADAN </t>
  </si>
  <si>
    <t>REF:16435</t>
  </si>
  <si>
    <t>ABRAR ALSAWI HAMID MEDANI(APU)
ANAS MAGDI SAYED AHMED MOHAMED IBRAHIM(APU)</t>
  </si>
  <si>
    <t>MUSTAFA ADIYMA  ABDUL MAJED</t>
  </si>
  <si>
    <t>REF:16436</t>
  </si>
  <si>
    <t>SARA MATOUK (TAYLOR'S)
YARA MATOUK (TAYLOR'S)</t>
  </si>
  <si>
    <t>AFFIN BANK</t>
  </si>
  <si>
    <t xml:space="preserve">SALAH EL GHOBBAS </t>
  </si>
  <si>
    <t>REF:16437</t>
  </si>
  <si>
    <t>AHMAD HANI ALELSHI (APU)</t>
  </si>
  <si>
    <t>AmBank</t>
  </si>
  <si>
    <t>TOTAL MAY</t>
  </si>
  <si>
    <t>BASEL HISHAM ABDHLHA</t>
  </si>
  <si>
    <t>REF:16438</t>
  </si>
  <si>
    <t>ABDALLAH M S GHANIM (APU)</t>
  </si>
  <si>
    <t>MAHMMOUD YARA</t>
  </si>
  <si>
    <t>REF:16439</t>
  </si>
  <si>
    <t>AAHIL SAOOD ASHKAR(TAYLOR'S)</t>
  </si>
  <si>
    <t>TOUCH N GO EWALLET</t>
  </si>
  <si>
    <t>ABDELRAHMAN YASSER</t>
  </si>
  <si>
    <t>REF:16440</t>
  </si>
  <si>
    <t>M MOHAMAD MAWAZINI (APU)</t>
  </si>
  <si>
    <t xml:space="preserve">TOTAL JUNE </t>
  </si>
  <si>
    <t>MOHAMED OSAMA</t>
  </si>
  <si>
    <t>REF:16441</t>
  </si>
  <si>
    <t>LEENAH SALHA AHMED MALIK (APU)</t>
  </si>
  <si>
    <t>MOHAMED GALAL</t>
  </si>
  <si>
    <t>REF:16442</t>
  </si>
  <si>
    <t>HANEEN HANI BASHIR ELFADIL (TAYLOR'S)</t>
  </si>
  <si>
    <t>AYMAN SALEAHELDIN</t>
  </si>
  <si>
    <t>REF:16443</t>
  </si>
  <si>
    <t>NAGY AHMED NAGY SALAM (APU)</t>
  </si>
  <si>
    <t>HISHAM BASHAR</t>
  </si>
  <si>
    <t>REF:16444</t>
  </si>
  <si>
    <t>YOMNA ALI SULIMAN ALI
(UNITEN)</t>
  </si>
  <si>
    <t>MOHAMMAD MAHMOUD</t>
  </si>
  <si>
    <t>REF:16445</t>
  </si>
  <si>
    <t>HASSAN AZHER OMAR ALBAKUAA (APU)</t>
  </si>
  <si>
    <t>REF:16446</t>
  </si>
  <si>
    <t>TAREK MOUSTAFA FAWZY ABDELRAZEK DANASH (APU)</t>
  </si>
  <si>
    <t>FOUAD MOHAMED</t>
  </si>
  <si>
    <t>REF:16447</t>
  </si>
  <si>
    <t>AHMED KHALIL AHMED FAGIR (APU)
OMAR KONDAKJI (APU)</t>
  </si>
  <si>
    <t>TOTAL JULY</t>
  </si>
  <si>
    <t>YAZAN AHMAD</t>
  </si>
  <si>
    <t>REF:16448</t>
  </si>
  <si>
    <t>ABDULAZIZ AHMED A HAZAZI (TAYLOR'S)</t>
  </si>
  <si>
    <t>MUSAFA MOHAMED</t>
  </si>
  <si>
    <t>REF:16449</t>
  </si>
  <si>
    <t>AMJAD MUSAB HASSAN ALKHAIR (APU)
WESAM FAKHRELDIN HAMZA HAMED (APU)</t>
  </si>
  <si>
    <t>ALTAIB MOHAMED AWADELKARIM</t>
  </si>
  <si>
    <t>REF:16450</t>
  </si>
  <si>
    <t>ADBULRAHMAN HUSSEIN ALI MASHRAH (APU)</t>
  </si>
  <si>
    <t xml:space="preserve">HASAAN OSAMA </t>
  </si>
  <si>
    <t>REF:16451</t>
  </si>
  <si>
    <t>DOUAA ELTEGANI MAIGAN ELSHAFIE (APU)</t>
  </si>
  <si>
    <t>REF:16452</t>
  </si>
  <si>
    <t>ELRAYAH OSMAN ELRAYAH ISMAIL (APU)</t>
  </si>
  <si>
    <t>MOHAMED OMER TAHA</t>
  </si>
  <si>
    <t>REF:16453</t>
  </si>
  <si>
    <t>CEDRA SHIHAWE (APU)</t>
  </si>
  <si>
    <t>REF:16454</t>
  </si>
  <si>
    <t>TOTAL AUGUST</t>
  </si>
  <si>
    <t>OMAR OSAMA</t>
  </si>
  <si>
    <t>REF:16455</t>
  </si>
  <si>
    <t>MOHAMMED SAMI MOHAMMED ALSHAIBANI (APU)</t>
  </si>
  <si>
    <t>BASEL HISHAM ABDELHA</t>
  </si>
  <si>
    <t>REF:16456</t>
  </si>
  <si>
    <t>EYAD HASHIM AHMED ELFAKI (APU)
AMGAD ELMOUEZ SIDDIG ABDALLAH (APU)</t>
  </si>
  <si>
    <t>OSAMA OMAR</t>
  </si>
  <si>
    <t>REF:16457</t>
  </si>
  <si>
    <t>YAHYA NAUJID PALIKANDY MOOPANTAVIDA (APU)</t>
  </si>
  <si>
    <t>TOTAL SEPTEMBER</t>
  </si>
  <si>
    <t>ADEL MOHAMMED HUSSAIN</t>
  </si>
  <si>
    <t>REF:16458</t>
  </si>
  <si>
    <t>IBRAHIM A I SELMI (APU)</t>
  </si>
  <si>
    <t>TOTAL OCTOBER</t>
  </si>
  <si>
    <t>TOTAL NOVEMBER</t>
  </si>
  <si>
    <t>TOTAL DECEMBER</t>
  </si>
  <si>
    <t>TOTAL JAN 2025</t>
  </si>
  <si>
    <t>TOTAl FEB 2025</t>
  </si>
  <si>
    <t>TOTAL MARCH 2025</t>
  </si>
  <si>
    <t>Am</t>
  </si>
  <si>
    <t>No</t>
  </si>
  <si>
    <t>Total Amount Given</t>
  </si>
  <si>
    <t>Currency</t>
  </si>
  <si>
    <t>Amount Given Date</t>
  </si>
  <si>
    <t>Bill Name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</si>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</sst>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M]#,##0.00"/>
    <numFmt numFmtId="165" formatCode="dd/mm/yyyy"/>
    <numFmt numFmtId="166" formatCode="d/m/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1F1F1F"/>
      <name val="Arial"/>
    </font>
    <font>
      <sz val="11"/>
      <color theme="1"/>
      <name val="Calibri"/>
    </font>
    <font>
      <b/>
      <sz val="10"/>
      <color theme="1"/>
      <name val="Arial"/>
      <scheme val="minor"/>
    </font>
    <font>
      <sz val="10"/>
      <color rgb="FF222222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EA4335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EBF1DE"/>
        <bgColor rgb="FFEBF1DE"/>
      </patternFill>
    </fill>
    <fill>
      <patternFill patternType="solid">
        <fgColor rgb="FFF1C232"/>
        <bgColor rgb="FFF1C232"/>
      </patternFill>
    </fill>
  </fills>
  <borders count="11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7" fillId="5" borderId="0" xfId="0" applyFont="1" applyFill="1"/>
    <xf numFmtId="0" fontId="5" fillId="0" borderId="0" xfId="0" applyFont="1" applyAlignment="1">
      <alignment horizontal="center" wrapText="1"/>
    </xf>
    <xf numFmtId="0" fontId="8" fillId="5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165" fontId="3" fillId="5" borderId="0" xfId="0" applyNumberFormat="1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165" fontId="1" fillId="5" borderId="0" xfId="0" applyNumberFormat="1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12" borderId="0" xfId="0" applyFont="1" applyFill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165" fontId="1" fillId="12" borderId="5" xfId="0" applyNumberFormat="1" applyFont="1" applyFill="1" applyBorder="1" applyAlignment="1">
      <alignment horizontal="center" vertical="center" wrapText="1"/>
    </xf>
    <xf numFmtId="164" fontId="10" fillId="12" borderId="5" xfId="0" applyNumberFormat="1" applyFont="1" applyFill="1" applyBorder="1" applyAlignment="1">
      <alignment horizontal="center" vertical="center" wrapText="1"/>
    </xf>
    <xf numFmtId="164" fontId="1" fillId="12" borderId="5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13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64" fontId="3" fillId="5" borderId="6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164" fontId="1" fillId="13" borderId="6" xfId="0" applyNumberFormat="1" applyFont="1" applyFill="1" applyBorder="1" applyAlignment="1">
      <alignment horizontal="center" vertical="center" wrapText="1"/>
    </xf>
    <xf numFmtId="165" fontId="3" fillId="5" borderId="6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wrapText="1"/>
    </xf>
    <xf numFmtId="164" fontId="3" fillId="13" borderId="6" xfId="0" applyNumberFormat="1" applyFont="1" applyFill="1" applyBorder="1" applyAlignment="1">
      <alignment horizontal="center" vertical="center" wrapText="1"/>
    </xf>
    <xf numFmtId="165" fontId="3" fillId="5" borderId="9" xfId="0" applyNumberFormat="1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/>
    <xf numFmtId="0" fontId="3" fillId="5" borderId="9" xfId="0" applyFont="1" applyFill="1" applyBorder="1"/>
    <xf numFmtId="165" fontId="3" fillId="5" borderId="9" xfId="0" applyNumberFormat="1" applyFont="1" applyFill="1" applyBorder="1"/>
    <xf numFmtId="164" fontId="3" fillId="5" borderId="9" xfId="0" applyNumberFormat="1" applyFont="1" applyFill="1" applyBorder="1"/>
    <xf numFmtId="164" fontId="3" fillId="5" borderId="10" xfId="0" applyNumberFormat="1" applyFont="1" applyFill="1" applyBorder="1"/>
    <xf numFmtId="0" fontId="3" fillId="5" borderId="0" xfId="0" applyFont="1" applyFill="1"/>
    <xf numFmtId="165" fontId="3" fillId="5" borderId="0" xfId="0" applyNumberFormat="1" applyFont="1" applyFill="1"/>
    <xf numFmtId="164" fontId="3" fillId="5" borderId="0" xfId="0" applyNumberFormat="1" applyFont="1" applyFill="1"/>
    <xf numFmtId="164" fontId="3" fillId="0" borderId="0" xfId="0" applyNumberFormat="1" applyFont="1"/>
    <xf numFmtId="165" fontId="1" fillId="2" borderId="0" xfId="0" applyNumberFormat="1" applyFont="1" applyFill="1" applyAlignment="1">
      <alignment horizontal="center" vertical="center" wrapText="1"/>
    </xf>
    <xf numFmtId="0" fontId="0" fillId="0" borderId="0" xfId="0"/>
    <xf numFmtId="165" fontId="3" fillId="3" borderId="0" xfId="0" applyNumberFormat="1" applyFont="1" applyFill="1" applyAlignment="1">
      <alignment horizontal="center" vertical="center" wrapText="1"/>
    </xf>
    <xf numFmtId="165" fontId="3" fillId="4" borderId="0" xfId="0" applyNumberFormat="1" applyFont="1" applyFill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 wrapText="1"/>
    </xf>
    <xf numFmtId="164" fontId="2" fillId="7" borderId="0" xfId="0" applyNumberFormat="1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3" fillId="5" borderId="0" xfId="0" applyNumberFormat="1" applyFont="1" applyFill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5" xfId="0" applyFont="1" applyBorder="1"/>
    <xf numFmtId="0" fontId="3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selection activeCell="A12" sqref="A12"/>
    </sheetView>
  </sheetViews>
  <sheetFormatPr defaultColWidth="12.6328125" defaultRowHeight="15.75" customHeight="1" x14ac:dyDescent="0.25"/>
  <cols>
    <col min="1" max="1" width="35.6328125" customWidth="1"/>
    <col min="3" max="3" width="56.6328125" customWidth="1"/>
    <col min="4" max="4" width="36" customWidth="1"/>
  </cols>
  <sheetData>
    <row r="1" spans="1:26" ht="15.75" customHeight="1" x14ac:dyDescent="0.25">
      <c r="A1" t="s">
        <v>471</v>
      </c>
    </row>
    <row r="2" spans="1:26" ht="15.75" customHeight="1" x14ac:dyDescent="0.25">
      <c r="A2" s="1">
        <v>1500</v>
      </c>
      <c r="B2" s="80">
        <v>45749</v>
      </c>
      <c r="C2" s="81"/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107.45</v>
      </c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>
        <v>230</v>
      </c>
      <c r="B4" s="5">
        <v>45749</v>
      </c>
      <c r="C4" s="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>
        <v>34.700000000000003</v>
      </c>
      <c r="B5" s="5">
        <v>45750</v>
      </c>
      <c r="C5" s="6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>
        <v>18.399999999999999</v>
      </c>
      <c r="B6" s="5">
        <v>45751</v>
      </c>
      <c r="C6" s="6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>
        <v>400</v>
      </c>
      <c r="B7" s="5">
        <v>45751</v>
      </c>
      <c r="C7" s="6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>
        <v>412</v>
      </c>
      <c r="B8" s="5">
        <v>45751</v>
      </c>
      <c r="C8" s="6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>
        <v>137.19999999999999</v>
      </c>
      <c r="B9" s="5">
        <v>45751</v>
      </c>
      <c r="C9" s="6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>
        <v>83.32</v>
      </c>
      <c r="B10" s="5">
        <v>45752</v>
      </c>
      <c r="C10" s="6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>
        <v>150</v>
      </c>
      <c r="B11" s="5">
        <v>45876</v>
      </c>
      <c r="C11" s="6" t="s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7">
        <v>1465.62</v>
      </c>
      <c r="B12" s="82"/>
      <c r="C12" s="8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8">
        <v>141.83000000000001</v>
      </c>
      <c r="B13" s="83"/>
      <c r="C13" s="8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/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1500</v>
      </c>
      <c r="B15" s="80">
        <v>45755</v>
      </c>
      <c r="C15" s="81"/>
      <c r="D15" s="2" t="s">
        <v>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141.83000000000001</v>
      </c>
      <c r="B16" s="3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>
        <v>208.22</v>
      </c>
      <c r="B17" s="5">
        <v>45755</v>
      </c>
      <c r="C17" s="6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>
        <v>240</v>
      </c>
      <c r="B18" s="5">
        <v>45755</v>
      </c>
      <c r="C18" s="6" t="s">
        <v>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>
        <v>300</v>
      </c>
      <c r="B19" s="5">
        <v>45755</v>
      </c>
      <c r="C19" s="6" t="s">
        <v>12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>
        <v>230</v>
      </c>
      <c r="B20" s="5">
        <v>45756</v>
      </c>
      <c r="C20" s="9" t="s">
        <v>13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>
        <v>225</v>
      </c>
      <c r="B21" s="5">
        <v>45756</v>
      </c>
      <c r="C21" s="6" t="s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4">
        <v>20</v>
      </c>
      <c r="B22" s="5">
        <v>45756</v>
      </c>
      <c r="C22" s="6" t="s">
        <v>14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4">
        <v>450</v>
      </c>
      <c r="B23" s="5">
        <v>45757</v>
      </c>
      <c r="C23" s="6" t="s">
        <v>15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7">
        <v>1673.22</v>
      </c>
      <c r="B24" s="82"/>
      <c r="C24" s="8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8">
        <v>-31.39</v>
      </c>
      <c r="B25" s="83"/>
      <c r="C25" s="8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4"/>
      <c r="B26" s="6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" x14ac:dyDescent="0.25">
      <c r="A27" s="1">
        <v>1500</v>
      </c>
      <c r="B27" s="80">
        <v>45757</v>
      </c>
      <c r="C27" s="81"/>
      <c r="D27" s="2" t="s">
        <v>16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4">
        <v>230</v>
      </c>
      <c r="B28" s="5">
        <v>45757</v>
      </c>
      <c r="C28" s="6" t="s">
        <v>17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4">
        <v>31.39</v>
      </c>
      <c r="B29" s="5">
        <v>45757</v>
      </c>
      <c r="C29" s="6" t="s">
        <v>18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4">
        <v>13.9</v>
      </c>
      <c r="B30" s="5">
        <v>45758</v>
      </c>
      <c r="C30" s="6" t="s">
        <v>19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4">
        <v>344</v>
      </c>
      <c r="B31" s="5">
        <v>45758</v>
      </c>
      <c r="C31" s="6" t="s">
        <v>20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4">
        <v>400.7</v>
      </c>
      <c r="B32" s="5">
        <v>45758</v>
      </c>
      <c r="C32" s="6" t="s">
        <v>21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4">
        <v>280</v>
      </c>
      <c r="B33" s="5">
        <v>45758</v>
      </c>
      <c r="C33" s="6" t="s">
        <v>22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4">
        <v>10</v>
      </c>
      <c r="B34" s="5">
        <v>45759</v>
      </c>
      <c r="C34" s="6" t="s">
        <v>23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4">
        <v>51.6</v>
      </c>
      <c r="B35" s="5">
        <v>45761</v>
      </c>
      <c r="C35" s="6" t="s">
        <v>24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7">
        <v>1361.59</v>
      </c>
      <c r="B36" s="82"/>
      <c r="C36" s="8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8">
        <v>138.41</v>
      </c>
      <c r="B37" s="83"/>
      <c r="C37" s="8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4"/>
      <c r="B38" s="6"/>
      <c r="C38" s="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 x14ac:dyDescent="0.25">
      <c r="A39" s="1">
        <v>1500</v>
      </c>
      <c r="B39" s="80">
        <v>45761</v>
      </c>
      <c r="C39" s="81"/>
      <c r="D39" s="2" t="s">
        <v>25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25">
      <c r="A40" s="1">
        <v>138.41</v>
      </c>
      <c r="B40" s="3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4">
        <v>230</v>
      </c>
      <c r="B41" s="5">
        <v>45761</v>
      </c>
      <c r="C41" s="6" t="s">
        <v>26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4">
        <v>230</v>
      </c>
      <c r="B42" s="5">
        <v>45761</v>
      </c>
      <c r="C42" s="6" t="s"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4">
        <v>102.59</v>
      </c>
      <c r="B43" s="5">
        <v>45762</v>
      </c>
      <c r="C43" s="6" t="s">
        <v>28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4">
        <v>150</v>
      </c>
      <c r="B44" s="5">
        <v>45762</v>
      </c>
      <c r="C44" s="6" t="s">
        <v>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4">
        <v>230</v>
      </c>
      <c r="B45" s="6" t="s">
        <v>29</v>
      </c>
      <c r="C45" s="6" t="s">
        <v>30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4">
        <v>230</v>
      </c>
      <c r="B46" s="5">
        <v>45764</v>
      </c>
      <c r="C46" s="6" t="s">
        <v>31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4">
        <v>415</v>
      </c>
      <c r="B47" s="5">
        <v>45764</v>
      </c>
      <c r="C47" s="6" t="s">
        <v>32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7">
        <v>1587.59</v>
      </c>
      <c r="B48" s="82"/>
      <c r="C48" s="8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8">
        <v>50.82</v>
      </c>
      <c r="B49" s="83"/>
      <c r="C49" s="8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4"/>
      <c r="B50" s="6"/>
      <c r="C50" s="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25">
      <c r="A51" s="1">
        <v>1500</v>
      </c>
      <c r="B51" s="80">
        <v>45764</v>
      </c>
      <c r="C51" s="81"/>
      <c r="D51" s="2" t="s">
        <v>33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25">
      <c r="A52" s="1">
        <v>50.82</v>
      </c>
      <c r="B52" s="3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4">
        <v>230</v>
      </c>
      <c r="B53" s="5">
        <v>45764</v>
      </c>
      <c r="C53" s="6" t="s">
        <v>34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4">
        <v>210</v>
      </c>
      <c r="B54" s="5">
        <v>45766</v>
      </c>
      <c r="C54" s="6" t="s">
        <v>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4">
        <v>990</v>
      </c>
      <c r="B55" s="5">
        <v>45766</v>
      </c>
      <c r="C55" s="6" t="s">
        <v>35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7">
        <v>1430</v>
      </c>
      <c r="B56" s="82"/>
      <c r="C56" s="8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8">
        <v>120.82</v>
      </c>
      <c r="B57" s="83"/>
      <c r="C57" s="8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4"/>
      <c r="B58" s="5"/>
      <c r="C58" s="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25">
      <c r="A59" s="1">
        <v>1500</v>
      </c>
      <c r="B59" s="80">
        <v>45766</v>
      </c>
      <c r="C59" s="81"/>
      <c r="D59" s="2" t="s">
        <v>36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25">
      <c r="A60" s="1">
        <v>120.82</v>
      </c>
      <c r="B60" s="3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4">
        <v>380</v>
      </c>
      <c r="B61" s="5">
        <v>45766</v>
      </c>
      <c r="C61" s="6" t="s">
        <v>37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4">
        <v>200</v>
      </c>
      <c r="B62" s="5">
        <v>45766</v>
      </c>
      <c r="C62" s="6" t="s">
        <v>38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4">
        <v>17.8</v>
      </c>
      <c r="B63" s="5">
        <v>45768</v>
      </c>
      <c r="C63" s="6" t="s">
        <v>39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4">
        <v>230</v>
      </c>
      <c r="B64" s="5">
        <v>45769</v>
      </c>
      <c r="C64" s="6" t="s">
        <v>40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4">
        <v>255</v>
      </c>
      <c r="B65" s="5">
        <v>45769</v>
      </c>
      <c r="C65" s="6" t="s">
        <v>41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4">
        <v>230</v>
      </c>
      <c r="B66" s="5">
        <v>45769</v>
      </c>
      <c r="C66" s="6" t="s">
        <v>42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7">
        <v>1312.8</v>
      </c>
      <c r="B67" s="82"/>
      <c r="C67" s="8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8">
        <v>308.02</v>
      </c>
      <c r="B68" s="83"/>
      <c r="C68" s="8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4"/>
      <c r="B69" s="6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25">
      <c r="A70" s="1">
        <v>1500</v>
      </c>
      <c r="B70" s="80">
        <v>45769</v>
      </c>
      <c r="C70" s="81"/>
      <c r="D70" s="2" t="s">
        <v>43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25">
      <c r="A71" s="1">
        <v>308.02</v>
      </c>
      <c r="B71" s="3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4">
        <v>450</v>
      </c>
      <c r="B72" s="5">
        <v>45769</v>
      </c>
      <c r="C72" s="6" t="s">
        <v>44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4">
        <v>230</v>
      </c>
      <c r="B73" s="5">
        <v>45771</v>
      </c>
      <c r="C73" s="6" t="s">
        <v>45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4">
        <v>100</v>
      </c>
      <c r="B74" s="5">
        <v>45772</v>
      </c>
      <c r="C74" s="10" t="s">
        <v>46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4">
        <v>81</v>
      </c>
      <c r="B75" s="5">
        <v>45775</v>
      </c>
      <c r="C75" s="6" t="s">
        <v>47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4">
        <v>450</v>
      </c>
      <c r="B76" s="5">
        <v>45775</v>
      </c>
      <c r="C76" s="6" t="s">
        <v>48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4">
        <v>230</v>
      </c>
      <c r="B77" s="5">
        <v>45776</v>
      </c>
      <c r="C77" s="6" t="s">
        <v>49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4">
        <v>200</v>
      </c>
      <c r="B78" s="5">
        <v>45776</v>
      </c>
      <c r="C78" s="6" t="s">
        <v>50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7">
        <v>1741</v>
      </c>
      <c r="B79" s="82"/>
      <c r="C79" s="8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8">
        <v>67.02</v>
      </c>
      <c r="B80" s="83"/>
      <c r="C80" s="8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4"/>
      <c r="B81" s="6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25">
      <c r="A82" s="1">
        <v>1500</v>
      </c>
      <c r="B82" s="80">
        <v>45776</v>
      </c>
      <c r="C82" s="81"/>
      <c r="D82" s="2" t="s">
        <v>51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25">
      <c r="A83" s="1">
        <v>67.02</v>
      </c>
      <c r="B83" s="3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4">
        <v>230</v>
      </c>
      <c r="B84" s="5">
        <v>45776</v>
      </c>
      <c r="C84" s="6" t="s">
        <v>52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5" x14ac:dyDescent="0.25">
      <c r="A85" s="4">
        <v>14.5</v>
      </c>
      <c r="B85" s="5">
        <v>45779</v>
      </c>
      <c r="C85" s="11" t="s">
        <v>53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4">
        <v>200</v>
      </c>
      <c r="B86" s="5">
        <v>45779</v>
      </c>
      <c r="C86" s="6" t="s">
        <v>54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4">
        <v>275</v>
      </c>
      <c r="B87" s="5">
        <v>45779</v>
      </c>
      <c r="C87" s="6" t="s">
        <v>55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4">
        <v>400</v>
      </c>
      <c r="B88" s="5">
        <v>45779</v>
      </c>
      <c r="C88" s="6" t="s">
        <v>56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4">
        <v>450</v>
      </c>
      <c r="B89" s="5">
        <v>45783</v>
      </c>
      <c r="C89" s="6" t="s">
        <v>57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7">
        <v>1569.5</v>
      </c>
      <c r="B90" s="82"/>
      <c r="C90" s="8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8">
        <v>-2.48</v>
      </c>
      <c r="B91" s="83"/>
      <c r="C91" s="8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84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3" x14ac:dyDescent="0.25">
      <c r="A93" s="1">
        <v>1500</v>
      </c>
      <c r="B93" s="80">
        <v>45784</v>
      </c>
      <c r="C93" s="81"/>
      <c r="D93" s="2" t="s">
        <v>58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4">
        <v>225</v>
      </c>
      <c r="B94" s="5">
        <v>45784</v>
      </c>
      <c r="C94" s="6" t="s">
        <v>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4">
        <v>33.5</v>
      </c>
      <c r="B95" s="5">
        <v>45785</v>
      </c>
      <c r="C95" s="6" t="s">
        <v>59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5" x14ac:dyDescent="0.25">
      <c r="A96" s="4">
        <v>230</v>
      </c>
      <c r="B96" s="5">
        <v>45785</v>
      </c>
      <c r="C96" s="11" t="s">
        <v>60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4">
        <v>230</v>
      </c>
      <c r="B97" s="5">
        <v>45785</v>
      </c>
      <c r="C97" s="6" t="s">
        <v>61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4">
        <v>34.799999999999997</v>
      </c>
      <c r="B98" s="5">
        <v>45787</v>
      </c>
      <c r="C98" s="6" t="s">
        <v>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4">
        <v>16.5</v>
      </c>
      <c r="B99" s="5">
        <v>45787</v>
      </c>
      <c r="C99" s="6" t="s">
        <v>62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4">
        <v>34.5</v>
      </c>
      <c r="B100" s="5">
        <v>45787</v>
      </c>
      <c r="C100" s="6" t="s">
        <v>59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4">
        <v>230</v>
      </c>
      <c r="B101" s="5">
        <v>45789</v>
      </c>
      <c r="C101" s="6" t="s">
        <v>63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4">
        <v>270</v>
      </c>
      <c r="B102" s="5">
        <v>45790</v>
      </c>
      <c r="C102" s="6" t="s">
        <v>64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4">
        <v>30</v>
      </c>
      <c r="B103" s="5">
        <v>45790</v>
      </c>
      <c r="C103" s="6" t="s">
        <v>64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7">
        <v>1334.3</v>
      </c>
      <c r="B104" s="82"/>
      <c r="C104" s="8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8">
        <v>165.7</v>
      </c>
      <c r="B105" s="83"/>
      <c r="C105" s="8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4"/>
      <c r="B106" s="6"/>
      <c r="C106" s="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25">
      <c r="A107" s="1">
        <v>1500</v>
      </c>
      <c r="B107" s="80">
        <v>45792</v>
      </c>
      <c r="C107" s="81"/>
      <c r="D107" s="2" t="s">
        <v>65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25">
      <c r="A108" s="1">
        <v>165.7</v>
      </c>
      <c r="B108" s="3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4">
        <v>170</v>
      </c>
      <c r="B109" s="5">
        <v>45792</v>
      </c>
      <c r="C109" s="6" t="s">
        <v>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4">
        <v>230</v>
      </c>
      <c r="B110" s="5">
        <v>45792</v>
      </c>
      <c r="C110" s="6" t="s">
        <v>66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5" x14ac:dyDescent="0.25">
      <c r="A111" s="4">
        <v>230</v>
      </c>
      <c r="B111" s="5">
        <v>45792</v>
      </c>
      <c r="C111" s="6" t="s">
        <v>67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4">
        <v>13</v>
      </c>
      <c r="B112" s="5">
        <v>45793</v>
      </c>
      <c r="C112" s="6" t="s">
        <v>68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4">
        <v>87</v>
      </c>
      <c r="B113" s="5">
        <v>45793</v>
      </c>
      <c r="C113" s="6" t="s">
        <v>69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4">
        <v>520</v>
      </c>
      <c r="B114" s="5">
        <v>45794</v>
      </c>
      <c r="C114" s="6" t="s">
        <v>70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4">
        <v>117.7</v>
      </c>
      <c r="B115" s="5">
        <v>45795</v>
      </c>
      <c r="C115" s="6" t="s">
        <v>71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4">
        <v>148</v>
      </c>
      <c r="B116" s="5">
        <v>45796</v>
      </c>
      <c r="C116" s="6" t="s">
        <v>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4">
        <v>24.5</v>
      </c>
      <c r="B117" s="5">
        <v>45796</v>
      </c>
      <c r="C117" s="6" t="s">
        <v>59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7">
        <v>1540.2</v>
      </c>
      <c r="B118" s="82"/>
      <c r="C118" s="8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8">
        <v>125.5</v>
      </c>
      <c r="B119" s="83"/>
      <c r="C119" s="8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4"/>
      <c r="B120" s="6"/>
      <c r="C120" s="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25">
      <c r="A121" s="1">
        <v>1500</v>
      </c>
      <c r="B121" s="80">
        <v>45796</v>
      </c>
      <c r="C121" s="81"/>
      <c r="D121" s="2" t="s">
        <v>72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25">
      <c r="A122" s="1">
        <v>125.5</v>
      </c>
      <c r="B122" s="3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12">
        <v>830</v>
      </c>
      <c r="B123" s="5">
        <v>45796</v>
      </c>
      <c r="C123" s="2" t="s">
        <v>73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12">
        <v>350</v>
      </c>
      <c r="B124" s="5">
        <v>45796</v>
      </c>
      <c r="C124" s="2" t="s">
        <v>74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12">
        <v>90</v>
      </c>
      <c r="B125" s="13">
        <v>45797</v>
      </c>
      <c r="C125" s="2" t="s">
        <v>75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12">
        <v>275</v>
      </c>
      <c r="B126" s="13">
        <v>45797</v>
      </c>
      <c r="C126" s="2" t="s">
        <v>73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7">
        <v>1545</v>
      </c>
      <c r="B127" s="82"/>
      <c r="C127" s="8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8">
        <v>80.5</v>
      </c>
      <c r="B128" s="83"/>
      <c r="C128" s="8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1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25">
      <c r="A130" s="1">
        <v>1500</v>
      </c>
      <c r="B130" s="80">
        <v>45797</v>
      </c>
      <c r="C130" s="81"/>
      <c r="D130" s="2" t="s">
        <v>76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25">
      <c r="A131" s="1">
        <v>80.5</v>
      </c>
      <c r="B131" s="3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12">
        <v>116.1</v>
      </c>
      <c r="B132" s="13">
        <v>45797</v>
      </c>
      <c r="C132" s="2" t="s">
        <v>46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12">
        <v>515</v>
      </c>
      <c r="B133" s="13">
        <v>45797</v>
      </c>
      <c r="C133" s="2" t="s">
        <v>32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12">
        <v>42.2</v>
      </c>
      <c r="B134" s="13">
        <v>45797</v>
      </c>
      <c r="C134" s="2" t="s">
        <v>77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12">
        <v>800</v>
      </c>
      <c r="B135" s="13">
        <v>45798</v>
      </c>
      <c r="C135" s="2" t="s">
        <v>78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12">
        <v>14.9</v>
      </c>
      <c r="B136" s="13">
        <v>45798</v>
      </c>
      <c r="C136" s="2" t="s">
        <v>79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7">
        <v>1488.2</v>
      </c>
      <c r="B137" s="82"/>
      <c r="C137" s="8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8">
        <v>92.3</v>
      </c>
      <c r="B138" s="83"/>
      <c r="C138" s="8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1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25">
      <c r="A140" s="1">
        <v>1500</v>
      </c>
      <c r="B140" s="80">
        <v>45799</v>
      </c>
      <c r="C140" s="81"/>
      <c r="D140" s="2" t="s">
        <v>80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25">
      <c r="A141" s="1">
        <v>92.3</v>
      </c>
      <c r="B141" s="3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12">
        <v>519.12</v>
      </c>
      <c r="B142" s="13">
        <v>45799</v>
      </c>
      <c r="C142" s="14" t="s">
        <v>81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12">
        <v>87</v>
      </c>
      <c r="B143" s="13">
        <v>45799</v>
      </c>
      <c r="C143" s="2" t="s">
        <v>69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12">
        <v>155</v>
      </c>
      <c r="B144" s="13">
        <v>45799</v>
      </c>
      <c r="C144" s="2" t="s">
        <v>82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12">
        <v>80.400000000000006</v>
      </c>
      <c r="B145" s="13">
        <v>45799</v>
      </c>
      <c r="C145" s="2" t="s">
        <v>46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12">
        <v>80</v>
      </c>
      <c r="B146" s="13">
        <v>45799</v>
      </c>
      <c r="C146" s="2" t="s">
        <v>83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12">
        <v>230</v>
      </c>
      <c r="B147" s="13">
        <v>45799</v>
      </c>
      <c r="C147" s="2" t="s">
        <v>84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12">
        <v>170</v>
      </c>
      <c r="B148" s="13">
        <v>45800</v>
      </c>
      <c r="C148" s="2" t="s">
        <v>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7">
        <v>1321.52</v>
      </c>
      <c r="B149" s="82"/>
      <c r="C149" s="8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8">
        <v>270.77999999999997</v>
      </c>
      <c r="B150" s="83"/>
      <c r="C150" s="8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1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25">
      <c r="A152" s="1">
        <v>1500</v>
      </c>
      <c r="B152" s="80">
        <v>45800</v>
      </c>
      <c r="C152" s="81"/>
      <c r="D152" s="2" t="s">
        <v>85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25">
      <c r="A153" s="1">
        <v>270.77999999999997</v>
      </c>
      <c r="B153" s="3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25">
      <c r="A154" s="12">
        <v>378.04</v>
      </c>
      <c r="B154" s="13">
        <v>45800</v>
      </c>
      <c r="C154" s="15" t="s">
        <v>86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12">
        <v>200</v>
      </c>
      <c r="B155" s="13">
        <v>45800</v>
      </c>
      <c r="C155" s="2" t="s">
        <v>87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12">
        <v>65</v>
      </c>
      <c r="B156" s="13">
        <v>45800</v>
      </c>
      <c r="C156" s="2" t="s">
        <v>46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12">
        <v>600</v>
      </c>
      <c r="B157" s="13">
        <v>45800</v>
      </c>
      <c r="C157" s="2" t="s">
        <v>88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12">
        <v>90.4</v>
      </c>
      <c r="B158" s="13">
        <v>45800</v>
      </c>
      <c r="C158" s="2" t="s">
        <v>89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7">
        <v>1333.44</v>
      </c>
      <c r="B159" s="82"/>
      <c r="C159" s="8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8">
        <v>437.34</v>
      </c>
      <c r="B160" s="83"/>
      <c r="C160" s="8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1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25">
      <c r="A162" s="1">
        <v>2000</v>
      </c>
      <c r="B162" s="80">
        <v>45801</v>
      </c>
      <c r="C162" s="81"/>
      <c r="D162" s="2" t="s">
        <v>90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25">
      <c r="A163" s="1">
        <v>437.34</v>
      </c>
      <c r="B163" s="3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12">
        <v>450</v>
      </c>
      <c r="B164" s="13">
        <v>45801</v>
      </c>
      <c r="C164" s="2" t="s">
        <v>91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12">
        <v>1236.42</v>
      </c>
      <c r="B165" s="13">
        <v>45801</v>
      </c>
      <c r="C165" s="2" t="s">
        <v>35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12">
        <v>500</v>
      </c>
      <c r="B166" s="13">
        <v>45801</v>
      </c>
      <c r="C166" s="16" t="s">
        <v>92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12">
        <v>50</v>
      </c>
      <c r="B167" s="13">
        <v>45803</v>
      </c>
      <c r="C167" s="16" t="s">
        <v>46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7">
        <v>2236.42</v>
      </c>
      <c r="B168" s="82"/>
      <c r="C168" s="8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8">
        <v>200.92</v>
      </c>
      <c r="B169" s="83"/>
      <c r="C169" s="8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1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25">
      <c r="A171" s="1">
        <v>1500</v>
      </c>
      <c r="B171" s="80">
        <v>45803</v>
      </c>
      <c r="C171" s="81"/>
      <c r="D171" s="2" t="s">
        <v>93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25">
      <c r="A172" s="1">
        <v>200.92</v>
      </c>
      <c r="B172" s="3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25">
      <c r="A173" s="12">
        <v>299.61</v>
      </c>
      <c r="B173" s="13">
        <v>45803</v>
      </c>
      <c r="C173" s="15" t="s">
        <v>94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12">
        <v>230</v>
      </c>
      <c r="B174" s="13">
        <v>45803</v>
      </c>
      <c r="C174" s="2" t="s">
        <v>95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7">
        <v>529.61</v>
      </c>
      <c r="B175" s="82"/>
      <c r="C175" s="8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8">
        <v>1171.31</v>
      </c>
      <c r="B176" s="83"/>
      <c r="C176" s="8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1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25">
      <c r="A178" s="1">
        <v>1500</v>
      </c>
      <c r="B178" s="80">
        <v>45804</v>
      </c>
      <c r="C178" s="81"/>
      <c r="D178" s="2" t="s">
        <v>96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25">
      <c r="A179" s="1">
        <v>1171.31</v>
      </c>
      <c r="B179" s="3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12">
        <v>1796</v>
      </c>
      <c r="B180" s="13">
        <v>45804</v>
      </c>
      <c r="C180" s="2" t="s">
        <v>97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12">
        <v>80</v>
      </c>
      <c r="B181" s="13">
        <v>45804</v>
      </c>
      <c r="C181" s="2" t="s">
        <v>98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12">
        <v>50</v>
      </c>
      <c r="B182" s="13">
        <v>45804</v>
      </c>
      <c r="C182" s="2" t="s">
        <v>99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12">
        <v>32</v>
      </c>
      <c r="B183" s="13">
        <v>45805</v>
      </c>
      <c r="C183" s="2" t="s">
        <v>46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12">
        <v>12</v>
      </c>
      <c r="B184" s="13">
        <v>45805</v>
      </c>
      <c r="C184" s="2" t="s">
        <v>59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7">
        <v>1970</v>
      </c>
      <c r="B185" s="82"/>
      <c r="C185" s="8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8">
        <v>701.31</v>
      </c>
      <c r="B186" s="83"/>
      <c r="C186" s="8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1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25">
      <c r="A188" s="1">
        <v>1000</v>
      </c>
      <c r="B188" s="80">
        <v>45805</v>
      </c>
      <c r="C188" s="81"/>
      <c r="D188" s="2" t="s">
        <v>100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25">
      <c r="A189" s="1">
        <v>701.31</v>
      </c>
      <c r="B189" s="3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12">
        <v>1050</v>
      </c>
      <c r="B190" s="13">
        <v>45805</v>
      </c>
      <c r="C190" s="2" t="s">
        <v>101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12">
        <v>35.68</v>
      </c>
      <c r="B191" s="13">
        <v>45806</v>
      </c>
      <c r="C191" s="2" t="s">
        <v>2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12">
        <v>68</v>
      </c>
      <c r="B192" s="13">
        <v>45806</v>
      </c>
      <c r="C192" s="2" t="s">
        <v>102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7">
        <v>1153.68</v>
      </c>
      <c r="B193" s="82"/>
      <c r="C193" s="8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8">
        <v>547.63</v>
      </c>
      <c r="B194" s="83"/>
      <c r="C194" s="8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25">
      <c r="A196" s="1">
        <v>1500</v>
      </c>
      <c r="B196" s="80">
        <v>45806</v>
      </c>
      <c r="C196" s="81"/>
      <c r="D196" s="2" t="s">
        <v>103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25">
      <c r="A197" s="1">
        <v>547.63</v>
      </c>
      <c r="B197" s="3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12">
        <v>496</v>
      </c>
      <c r="B198" s="13">
        <v>45807</v>
      </c>
      <c r="C198" s="2" t="s">
        <v>104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5" x14ac:dyDescent="0.25">
      <c r="A199" s="12">
        <v>230</v>
      </c>
      <c r="B199" s="13">
        <v>45811</v>
      </c>
      <c r="C199" s="2" t="s">
        <v>105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12">
        <v>135</v>
      </c>
      <c r="B200" s="13">
        <v>45812</v>
      </c>
      <c r="C200" s="2" t="s">
        <v>106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12">
        <v>57</v>
      </c>
      <c r="B201" s="13">
        <v>45812</v>
      </c>
      <c r="C201" s="2" t="s">
        <v>69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12">
        <v>503.38</v>
      </c>
      <c r="B202" s="13">
        <v>45812</v>
      </c>
      <c r="C202" s="2" t="s">
        <v>35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12">
        <v>500</v>
      </c>
      <c r="B203" s="13">
        <v>45812</v>
      </c>
      <c r="C203" s="16" t="s">
        <v>92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12">
        <v>36</v>
      </c>
      <c r="B204" s="13">
        <v>45812</v>
      </c>
      <c r="C204" s="2" t="s">
        <v>107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7">
        <v>1957.38</v>
      </c>
      <c r="B205" s="82"/>
      <c r="C205" s="8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8">
        <v>90.25</v>
      </c>
      <c r="B206" s="83"/>
      <c r="C206" s="8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85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spans="1:26" ht="13" x14ac:dyDescent="0.25">
      <c r="A208" s="1">
        <v>1500</v>
      </c>
      <c r="B208" s="80">
        <v>45813</v>
      </c>
      <c r="C208" s="81"/>
      <c r="D208" s="2" t="s">
        <v>108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25">
      <c r="A209" s="1">
        <v>90.25</v>
      </c>
      <c r="B209" s="3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12">
        <v>135.97999999999999</v>
      </c>
      <c r="B210" s="13">
        <v>45813</v>
      </c>
      <c r="C210" s="2" t="s">
        <v>46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12">
        <v>400</v>
      </c>
      <c r="B211" s="13">
        <v>45814</v>
      </c>
      <c r="C211" s="2" t="s">
        <v>109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7">
        <v>535.98</v>
      </c>
      <c r="B212" s="82"/>
      <c r="C212" s="8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8">
        <v>1054.27</v>
      </c>
      <c r="B213" s="83"/>
      <c r="C213" s="8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1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25">
      <c r="A215" s="1">
        <v>1500</v>
      </c>
      <c r="B215" s="80">
        <v>45816</v>
      </c>
      <c r="C215" s="81"/>
      <c r="D215" s="2" t="s">
        <v>110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25">
      <c r="A216" s="1">
        <v>1054.27</v>
      </c>
      <c r="B216" s="3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12">
        <v>1310</v>
      </c>
      <c r="B217" s="13">
        <v>45816</v>
      </c>
      <c r="C217" s="2" t="s">
        <v>111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12">
        <v>980</v>
      </c>
      <c r="B218" s="13">
        <v>45817</v>
      </c>
      <c r="C218" s="2" t="s">
        <v>112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12">
        <v>226.18</v>
      </c>
      <c r="B219" s="13">
        <v>45817</v>
      </c>
      <c r="C219" s="2" t="s">
        <v>113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7">
        <v>2516.1799999999998</v>
      </c>
      <c r="B220" s="82"/>
      <c r="C220" s="8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8">
        <v>38.090000000000003</v>
      </c>
      <c r="B221" s="83"/>
      <c r="C221" s="8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1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25">
      <c r="A223" s="1">
        <v>1500</v>
      </c>
      <c r="B223" s="80">
        <v>45817</v>
      </c>
      <c r="C223" s="81"/>
      <c r="D223" s="2" t="s">
        <v>114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25">
      <c r="A224" s="1">
        <v>38.090000000000003</v>
      </c>
      <c r="B224" s="3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12">
        <v>400.7</v>
      </c>
      <c r="B225" s="13">
        <v>45817</v>
      </c>
      <c r="C225" s="2" t="s">
        <v>21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12">
        <v>83.81</v>
      </c>
      <c r="B226" s="13">
        <v>45819</v>
      </c>
      <c r="C226" s="2" t="s">
        <v>115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12">
        <v>8</v>
      </c>
      <c r="B227" s="13">
        <v>45821</v>
      </c>
      <c r="C227" s="2" t="s">
        <v>116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12">
        <v>13.5</v>
      </c>
      <c r="B228" s="13">
        <v>45821</v>
      </c>
      <c r="C228" s="2" t="s">
        <v>117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5" x14ac:dyDescent="0.25">
      <c r="A229" s="12">
        <v>450</v>
      </c>
      <c r="B229" s="13">
        <v>45821</v>
      </c>
      <c r="C229" s="2" t="s">
        <v>118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12">
        <v>230</v>
      </c>
      <c r="B230" s="13">
        <v>45822</v>
      </c>
      <c r="C230" s="17" t="s">
        <v>119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12">
        <v>82.6</v>
      </c>
      <c r="B231" s="13">
        <v>45822</v>
      </c>
      <c r="C231" s="2" t="s">
        <v>120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12">
        <v>230</v>
      </c>
      <c r="B232" s="13">
        <v>45824</v>
      </c>
      <c r="C232" s="2" t="s">
        <v>121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7">
        <v>1498.61</v>
      </c>
      <c r="B233" s="82"/>
      <c r="C233" s="8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8">
        <v>39.479999999999997</v>
      </c>
      <c r="B234" s="83"/>
      <c r="C234" s="8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1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25">
      <c r="A236" s="1">
        <v>1500</v>
      </c>
      <c r="B236" s="80">
        <v>45825</v>
      </c>
      <c r="C236" s="81"/>
      <c r="D236" s="2" t="s">
        <v>122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25">
      <c r="A237" s="1">
        <v>39.479999999999997</v>
      </c>
      <c r="B237" s="3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12">
        <v>230</v>
      </c>
      <c r="B238" s="13">
        <v>45825</v>
      </c>
      <c r="C238" s="2" t="s">
        <v>123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12">
        <v>450</v>
      </c>
      <c r="B239" s="13">
        <v>45828</v>
      </c>
      <c r="C239" s="2" t="s">
        <v>124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12">
        <v>450</v>
      </c>
      <c r="B240" s="13">
        <v>45828</v>
      </c>
      <c r="C240" s="2" t="s">
        <v>125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12">
        <v>230</v>
      </c>
      <c r="B241" s="13">
        <v>45829</v>
      </c>
      <c r="C241" s="2" t="s">
        <v>126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7">
        <v>1360</v>
      </c>
      <c r="B242" s="82"/>
      <c r="C242" s="8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8">
        <v>179.48</v>
      </c>
      <c r="B243" s="83"/>
      <c r="C243" s="8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1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25">
      <c r="A245" s="1">
        <v>1500</v>
      </c>
      <c r="B245" s="80">
        <v>45831</v>
      </c>
      <c r="C245" s="81"/>
      <c r="D245" s="2" t="s">
        <v>127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25">
      <c r="A246" s="1">
        <v>179.48</v>
      </c>
      <c r="B246" s="3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12">
        <v>265</v>
      </c>
      <c r="B247" s="13">
        <v>45831</v>
      </c>
      <c r="C247" s="2" t="s">
        <v>32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12">
        <v>230</v>
      </c>
      <c r="B248" s="13">
        <v>45831</v>
      </c>
      <c r="C248" s="2" t="s">
        <v>128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5" x14ac:dyDescent="0.25">
      <c r="A249" s="12">
        <v>460</v>
      </c>
      <c r="B249" s="13">
        <v>45832</v>
      </c>
      <c r="C249" s="18" t="s">
        <v>129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12">
        <v>230</v>
      </c>
      <c r="B250" s="13">
        <v>45832</v>
      </c>
      <c r="C250" s="2" t="s">
        <v>130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12">
        <v>15.5</v>
      </c>
      <c r="B251" s="13">
        <v>45833</v>
      </c>
      <c r="C251" s="2" t="s">
        <v>46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12">
        <v>230</v>
      </c>
      <c r="B252" s="13">
        <v>45833</v>
      </c>
      <c r="C252" s="2" t="s">
        <v>131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7">
        <v>1430.5</v>
      </c>
      <c r="B253" s="82"/>
      <c r="C253" s="8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8">
        <v>248.98</v>
      </c>
      <c r="B254" s="83"/>
      <c r="C254" s="8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1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25">
      <c r="A256" s="1">
        <v>1500</v>
      </c>
      <c r="B256" s="80">
        <v>45836</v>
      </c>
      <c r="C256" s="81"/>
      <c r="D256" s="2" t="s">
        <v>132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25">
      <c r="A257" s="1">
        <v>248.98</v>
      </c>
      <c r="B257" s="3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12">
        <v>450</v>
      </c>
      <c r="B258" s="13">
        <v>45836</v>
      </c>
      <c r="C258" s="2" t="s">
        <v>133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5" x14ac:dyDescent="0.25">
      <c r="A259" s="12">
        <v>450</v>
      </c>
      <c r="B259" s="13">
        <v>45836</v>
      </c>
      <c r="C259" s="2" t="s">
        <v>134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12">
        <v>500</v>
      </c>
      <c r="B260" s="13">
        <v>45838</v>
      </c>
      <c r="C260" s="16" t="s">
        <v>135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7">
        <v>1400</v>
      </c>
      <c r="B261" s="82"/>
      <c r="C261" s="8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8">
        <v>348.98</v>
      </c>
      <c r="B262" s="83"/>
      <c r="C262" s="8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1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25">
      <c r="A264" s="1">
        <v>1500</v>
      </c>
      <c r="B264" s="80">
        <v>45838</v>
      </c>
      <c r="C264" s="81"/>
      <c r="D264" s="2" t="s">
        <v>136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25">
      <c r="A265" s="1">
        <v>348.98</v>
      </c>
      <c r="B265" s="3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12">
        <v>450</v>
      </c>
      <c r="B266" s="13">
        <v>45838</v>
      </c>
      <c r="C266" s="2" t="s">
        <v>137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12">
        <v>34</v>
      </c>
      <c r="B267" s="13">
        <v>45839</v>
      </c>
      <c r="C267" s="2" t="s">
        <v>138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5" x14ac:dyDescent="0.25">
      <c r="A268" s="12">
        <v>920</v>
      </c>
      <c r="B268" s="13">
        <v>45839</v>
      </c>
      <c r="C268" s="2" t="s">
        <v>139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12">
        <v>300</v>
      </c>
      <c r="B269" s="13">
        <v>45839</v>
      </c>
      <c r="C269" s="18" t="s">
        <v>140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7">
        <v>1704</v>
      </c>
      <c r="B270" s="82"/>
      <c r="C270" s="8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8">
        <v>144.97999999999999</v>
      </c>
      <c r="B271" s="83"/>
      <c r="C271" s="8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86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spans="1:26" ht="13" x14ac:dyDescent="0.25">
      <c r="A273" s="1">
        <v>1500</v>
      </c>
      <c r="B273" s="80">
        <v>45840</v>
      </c>
      <c r="C273" s="81"/>
      <c r="D273" s="2" t="s">
        <v>141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25">
      <c r="A274" s="1">
        <v>144.97999999999999</v>
      </c>
      <c r="B274" s="3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12">
        <v>899</v>
      </c>
      <c r="B275" s="13">
        <v>45840</v>
      </c>
      <c r="C275" s="2" t="s">
        <v>142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12">
        <v>100</v>
      </c>
      <c r="B276" s="13">
        <v>45840</v>
      </c>
      <c r="C276" s="2" t="s">
        <v>143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12">
        <v>450</v>
      </c>
      <c r="B277" s="13">
        <v>45840</v>
      </c>
      <c r="C277" s="19" t="s">
        <v>144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12">
        <v>230</v>
      </c>
      <c r="B278" s="13">
        <v>45841</v>
      </c>
      <c r="C278" s="2" t="s">
        <v>145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12">
        <v>50</v>
      </c>
      <c r="B279" s="13">
        <v>45841</v>
      </c>
      <c r="C279" s="2" t="s">
        <v>146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7">
        <v>1729</v>
      </c>
      <c r="B280" s="82"/>
      <c r="C280" s="8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8">
        <v>-84.02</v>
      </c>
      <c r="B281" s="83"/>
      <c r="C281" s="8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1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25">
      <c r="A283" s="1">
        <v>1500</v>
      </c>
      <c r="B283" s="80">
        <v>45841</v>
      </c>
      <c r="C283" s="81"/>
      <c r="D283" s="2" t="s">
        <v>147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12">
        <v>84.02</v>
      </c>
      <c r="B284" s="13">
        <v>45841</v>
      </c>
      <c r="C284" s="2" t="s">
        <v>148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12">
        <v>204.3</v>
      </c>
      <c r="B285" s="13">
        <v>45841</v>
      </c>
      <c r="C285" s="2" t="s">
        <v>149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12">
        <v>39.799999999999997</v>
      </c>
      <c r="B286" s="13">
        <v>45841</v>
      </c>
      <c r="C286" s="2" t="s">
        <v>150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12">
        <v>450</v>
      </c>
      <c r="B287" s="13">
        <v>45842</v>
      </c>
      <c r="C287" s="2" t="s">
        <v>151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12">
        <v>20</v>
      </c>
      <c r="B288" s="13">
        <v>45841</v>
      </c>
      <c r="C288" s="2" t="s">
        <v>152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12">
        <v>700</v>
      </c>
      <c r="B289" s="13">
        <v>45843</v>
      </c>
      <c r="C289" s="2" t="s">
        <v>153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7">
        <v>1498.12</v>
      </c>
      <c r="B290" s="82"/>
      <c r="C290" s="8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8">
        <v>1.88</v>
      </c>
      <c r="B291" s="83"/>
      <c r="C291" s="8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1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25">
      <c r="A293" s="1">
        <v>1500</v>
      </c>
      <c r="B293" s="80">
        <v>45843</v>
      </c>
      <c r="C293" s="81"/>
      <c r="D293" s="2" t="s">
        <v>154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25">
      <c r="A294" s="1">
        <v>1.88</v>
      </c>
      <c r="B294" s="3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12">
        <v>500</v>
      </c>
      <c r="B295" s="13">
        <v>45843</v>
      </c>
      <c r="C295" s="16" t="s">
        <v>135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5" x14ac:dyDescent="0.25">
      <c r="A296" s="12">
        <v>460</v>
      </c>
      <c r="B296" s="13">
        <v>45845</v>
      </c>
      <c r="C296" s="18" t="s">
        <v>155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12">
        <v>450</v>
      </c>
      <c r="B297" s="13">
        <v>45846</v>
      </c>
      <c r="C297" s="2" t="s">
        <v>156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7">
        <v>1410</v>
      </c>
      <c r="B298" s="82"/>
      <c r="C298" s="8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8">
        <v>91.88</v>
      </c>
      <c r="B299" s="83"/>
      <c r="C299" s="8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1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25">
      <c r="A301" s="1">
        <v>1500</v>
      </c>
      <c r="B301" s="80">
        <v>45846</v>
      </c>
      <c r="C301" s="81"/>
      <c r="D301" s="2" t="s">
        <v>157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25">
      <c r="A302" s="1">
        <v>91.88</v>
      </c>
      <c r="B302" s="3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5" x14ac:dyDescent="0.25">
      <c r="A303" s="12">
        <v>450</v>
      </c>
      <c r="B303" s="13">
        <v>45846</v>
      </c>
      <c r="C303" s="2" t="s">
        <v>158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50" x14ac:dyDescent="0.25">
      <c r="A304" s="12">
        <v>690</v>
      </c>
      <c r="B304" s="13">
        <v>45846</v>
      </c>
      <c r="C304" s="2" t="s">
        <v>159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12">
        <v>22</v>
      </c>
      <c r="B305" s="13">
        <v>45847</v>
      </c>
      <c r="C305" s="2" t="s">
        <v>160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12">
        <v>450</v>
      </c>
      <c r="B306" s="13">
        <v>45847</v>
      </c>
      <c r="C306" s="2" t="s">
        <v>161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7">
        <v>1612</v>
      </c>
      <c r="B307" s="82"/>
      <c r="C307" s="8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8">
        <v>-20.12</v>
      </c>
      <c r="B308" s="83"/>
      <c r="C308" s="8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1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25">
      <c r="A310" s="1">
        <v>1500</v>
      </c>
      <c r="B310" s="80">
        <v>45848</v>
      </c>
      <c r="C310" s="81"/>
      <c r="D310" s="2" t="s">
        <v>162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12">
        <v>230</v>
      </c>
      <c r="B311" s="13">
        <v>45848</v>
      </c>
      <c r="C311" s="20" t="s">
        <v>163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12">
        <v>20.12</v>
      </c>
      <c r="B312" s="13">
        <v>45848</v>
      </c>
      <c r="C312" s="2" t="s">
        <v>148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12">
        <v>66.5</v>
      </c>
      <c r="B313" s="13">
        <v>45848</v>
      </c>
      <c r="C313" s="2" t="s">
        <v>46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37.5" x14ac:dyDescent="0.25">
      <c r="A314" s="12">
        <v>690</v>
      </c>
      <c r="B314" s="13">
        <v>45849</v>
      </c>
      <c r="C314" s="2" t="s">
        <v>164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12">
        <v>450</v>
      </c>
      <c r="B315" s="13">
        <v>45849</v>
      </c>
      <c r="C315" s="21" t="s">
        <v>165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7">
        <v>1456.62</v>
      </c>
      <c r="B316" s="82"/>
      <c r="C316" s="8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8">
        <v>43.38</v>
      </c>
      <c r="B317" s="83"/>
      <c r="C317" s="8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1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25">
      <c r="A319" s="1">
        <v>1500</v>
      </c>
      <c r="B319" s="80">
        <v>45849</v>
      </c>
      <c r="C319" s="81"/>
      <c r="D319" s="2" t="s">
        <v>166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25">
      <c r="A320" s="1">
        <v>43.38</v>
      </c>
      <c r="B320" s="3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12">
        <v>500</v>
      </c>
      <c r="B321" s="13">
        <v>45849</v>
      </c>
      <c r="C321" s="16" t="s">
        <v>135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5" x14ac:dyDescent="0.25">
      <c r="A322" s="12">
        <v>450</v>
      </c>
      <c r="B322" s="13">
        <v>45850</v>
      </c>
      <c r="C322" s="2" t="s">
        <v>167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12">
        <v>10</v>
      </c>
      <c r="B323" s="13">
        <v>45852</v>
      </c>
      <c r="C323" s="2" t="s">
        <v>168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5" x14ac:dyDescent="0.25">
      <c r="A324" s="12">
        <v>450</v>
      </c>
      <c r="B324" s="13">
        <v>45852</v>
      </c>
      <c r="C324" s="2" t="s">
        <v>169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7">
        <v>1410</v>
      </c>
      <c r="B325" s="82"/>
      <c r="C325" s="8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8">
        <v>133.38</v>
      </c>
      <c r="B326" s="83"/>
      <c r="C326" s="8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1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25">
      <c r="A328" s="1">
        <v>3000</v>
      </c>
      <c r="B328" s="80">
        <v>45853</v>
      </c>
      <c r="C328" s="81"/>
      <c r="D328" s="2" t="s">
        <v>170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25">
      <c r="A329" s="1">
        <v>133.38</v>
      </c>
      <c r="B329" s="3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62.5" x14ac:dyDescent="0.25">
      <c r="A330" s="12">
        <v>1150</v>
      </c>
      <c r="B330" s="13">
        <v>45853</v>
      </c>
      <c r="C330" s="2" t="s">
        <v>171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12">
        <v>230</v>
      </c>
      <c r="B331" s="13">
        <v>45853</v>
      </c>
      <c r="C331" s="22" t="s">
        <v>172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12">
        <v>54</v>
      </c>
      <c r="B332" s="13">
        <v>45853</v>
      </c>
      <c r="C332" s="2" t="s">
        <v>173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5" x14ac:dyDescent="0.35">
      <c r="A333" s="12">
        <v>450</v>
      </c>
      <c r="B333" s="13">
        <v>45854</v>
      </c>
      <c r="C333" s="23" t="s">
        <v>174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5" x14ac:dyDescent="0.35">
      <c r="A334" s="12">
        <v>450</v>
      </c>
      <c r="B334" s="13">
        <v>45854</v>
      </c>
      <c r="C334" s="23" t="s">
        <v>175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5" x14ac:dyDescent="0.25">
      <c r="A335" s="12">
        <v>300</v>
      </c>
      <c r="B335" s="13">
        <v>45854</v>
      </c>
      <c r="C335" s="16" t="s">
        <v>176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5" x14ac:dyDescent="0.25">
      <c r="A336" s="12">
        <v>450</v>
      </c>
      <c r="B336" s="13">
        <v>45856</v>
      </c>
      <c r="C336" s="2" t="s">
        <v>177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7">
        <v>3084</v>
      </c>
      <c r="B337" s="82"/>
      <c r="C337" s="8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8">
        <v>49.38</v>
      </c>
      <c r="B338" s="83"/>
      <c r="C338" s="8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1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25">
      <c r="A340" s="1">
        <v>2500</v>
      </c>
      <c r="B340" s="80">
        <v>45856</v>
      </c>
      <c r="C340" s="81"/>
      <c r="D340" s="2" t="s">
        <v>178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25">
      <c r="A341" s="1">
        <v>49.38</v>
      </c>
      <c r="B341" s="3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12">
        <v>123</v>
      </c>
      <c r="B342" s="13">
        <v>45856</v>
      </c>
      <c r="C342" s="2" t="s">
        <v>46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62.5" x14ac:dyDescent="0.25">
      <c r="A343" s="12">
        <v>1150</v>
      </c>
      <c r="B343" s="13">
        <v>45857</v>
      </c>
      <c r="C343" s="2" t="s">
        <v>179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12">
        <v>230</v>
      </c>
      <c r="B344" s="13">
        <v>45859</v>
      </c>
      <c r="C344" s="2" t="s">
        <v>180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50" x14ac:dyDescent="0.25">
      <c r="A345" s="12">
        <v>1150</v>
      </c>
      <c r="B345" s="13">
        <v>45860</v>
      </c>
      <c r="C345" s="2" t="s">
        <v>181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7">
        <v>2653</v>
      </c>
      <c r="B346" s="82"/>
      <c r="C346" s="8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8">
        <v>-103.62</v>
      </c>
      <c r="B347" s="83"/>
      <c r="C347" s="8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1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25">
      <c r="A349" s="1">
        <v>2500</v>
      </c>
      <c r="B349" s="80">
        <v>45861</v>
      </c>
      <c r="C349" s="81"/>
      <c r="D349" s="2" t="s">
        <v>182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5" x14ac:dyDescent="0.25">
      <c r="A350" s="12">
        <v>450</v>
      </c>
      <c r="B350" s="13">
        <v>45861</v>
      </c>
      <c r="C350" s="2" t="s">
        <v>183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5" x14ac:dyDescent="0.25">
      <c r="A351" s="12">
        <v>300</v>
      </c>
      <c r="B351" s="13">
        <v>45861</v>
      </c>
      <c r="C351" s="16" t="s">
        <v>184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12">
        <v>25.9</v>
      </c>
      <c r="B352" s="13">
        <v>45861</v>
      </c>
      <c r="C352" s="2" t="s">
        <v>185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12">
        <v>15.8</v>
      </c>
      <c r="B353" s="13">
        <v>45862</v>
      </c>
      <c r="C353" s="2" t="s">
        <v>186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12">
        <v>500</v>
      </c>
      <c r="B354" s="13">
        <v>45862</v>
      </c>
      <c r="C354" s="16" t="s">
        <v>135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12">
        <v>75</v>
      </c>
      <c r="B355" s="13">
        <v>45863</v>
      </c>
      <c r="C355" s="2" t="s">
        <v>187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5" x14ac:dyDescent="0.25">
      <c r="A356" s="12">
        <v>450</v>
      </c>
      <c r="B356" s="13">
        <v>45863</v>
      </c>
      <c r="C356" s="16" t="s">
        <v>188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12">
        <v>450</v>
      </c>
      <c r="B357" s="13">
        <v>45863</v>
      </c>
      <c r="C357" s="2" t="s">
        <v>189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12">
        <v>27.4</v>
      </c>
      <c r="B358" s="13">
        <v>45863</v>
      </c>
      <c r="C358" s="2" t="s">
        <v>190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7">
        <v>2294.1</v>
      </c>
      <c r="B359" s="82"/>
      <c r="C359" s="8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8">
        <v>205.9</v>
      </c>
      <c r="B360" s="83"/>
      <c r="C360" s="8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1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25">
      <c r="A362" s="1">
        <v>1500</v>
      </c>
      <c r="B362" s="80">
        <v>45864</v>
      </c>
      <c r="C362" s="81"/>
      <c r="D362" s="2" t="s">
        <v>191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25">
      <c r="A363" s="1">
        <v>205.9</v>
      </c>
      <c r="B363" s="3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12">
        <v>480</v>
      </c>
      <c r="B364" s="13">
        <v>45864</v>
      </c>
      <c r="C364" s="2" t="s">
        <v>192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12">
        <v>1000</v>
      </c>
      <c r="B365" s="13">
        <v>45864</v>
      </c>
      <c r="C365" s="2" t="s">
        <v>35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7">
        <v>1480</v>
      </c>
      <c r="B366" s="82"/>
      <c r="C366" s="8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8">
        <v>225.9</v>
      </c>
      <c r="B367" s="83"/>
      <c r="C367" s="8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1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25">
      <c r="A369" s="1">
        <v>1500</v>
      </c>
      <c r="B369" s="80">
        <v>45864</v>
      </c>
      <c r="C369" s="81"/>
      <c r="D369" s="2" t="s">
        <v>193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25">
      <c r="A370" s="1">
        <v>225.9</v>
      </c>
      <c r="B370" s="3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12">
        <v>500</v>
      </c>
      <c r="B371" s="13">
        <v>45864</v>
      </c>
      <c r="C371" s="16" t="s">
        <v>135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12">
        <v>20</v>
      </c>
      <c r="B372" s="13">
        <v>45864</v>
      </c>
      <c r="C372" s="2" t="s">
        <v>5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5" x14ac:dyDescent="0.25">
      <c r="A373" s="12">
        <v>460</v>
      </c>
      <c r="B373" s="13">
        <v>45866</v>
      </c>
      <c r="C373" s="2" t="s">
        <v>194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12">
        <v>300</v>
      </c>
      <c r="B374" s="13">
        <v>45866</v>
      </c>
      <c r="C374" s="24" t="s">
        <v>195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12">
        <v>230</v>
      </c>
      <c r="B375" s="13">
        <v>45867</v>
      </c>
      <c r="C375" s="21" t="s">
        <v>196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7">
        <v>1510</v>
      </c>
      <c r="B376" s="82"/>
      <c r="C376" s="8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8">
        <v>215.9</v>
      </c>
      <c r="B377" s="83"/>
      <c r="C377" s="8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1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25">
      <c r="A379" s="1">
        <v>2000</v>
      </c>
      <c r="B379" s="80">
        <v>45867</v>
      </c>
      <c r="C379" s="81"/>
      <c r="D379" s="2" t="s">
        <v>197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25">
      <c r="A380" s="1">
        <v>215.9</v>
      </c>
      <c r="B380" s="3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37.5" x14ac:dyDescent="0.25">
      <c r="A381" s="12">
        <v>920</v>
      </c>
      <c r="B381" s="13">
        <v>45867</v>
      </c>
      <c r="C381" s="2" t="s">
        <v>198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5" x14ac:dyDescent="0.25">
      <c r="A382" s="12">
        <v>450</v>
      </c>
      <c r="B382" s="13">
        <v>45868</v>
      </c>
      <c r="C382" s="2" t="s">
        <v>199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12">
        <v>450</v>
      </c>
      <c r="B383" s="13">
        <v>45868</v>
      </c>
      <c r="C383" s="2" t="s">
        <v>200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7">
        <v>1820</v>
      </c>
      <c r="B384" s="82"/>
      <c r="C384" s="8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8">
        <v>395.9</v>
      </c>
      <c r="B385" s="83"/>
      <c r="C385" s="8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1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25">
      <c r="A387" s="1">
        <v>2000</v>
      </c>
      <c r="B387" s="80">
        <v>45869</v>
      </c>
      <c r="C387" s="81"/>
      <c r="D387" s="2" t="s">
        <v>201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25">
      <c r="A388" s="1" t="s">
        <v>202</v>
      </c>
      <c r="B388" s="3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62.5" x14ac:dyDescent="0.25">
      <c r="A389" s="12">
        <v>1380</v>
      </c>
      <c r="B389" s="13">
        <v>45869</v>
      </c>
      <c r="C389" s="2" t="s">
        <v>203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12">
        <v>450</v>
      </c>
      <c r="B390" s="13">
        <v>45869</v>
      </c>
      <c r="C390" s="2" t="s">
        <v>204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5" x14ac:dyDescent="0.25">
      <c r="A391" s="12">
        <v>450</v>
      </c>
      <c r="B391" s="13">
        <v>45870</v>
      </c>
      <c r="C391" s="2" t="s">
        <v>205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7">
        <v>2280</v>
      </c>
      <c r="B392" s="82"/>
      <c r="C392" s="8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8">
        <v>115.9</v>
      </c>
      <c r="B393" s="83"/>
      <c r="C393" s="8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86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spans="1:26" ht="13" x14ac:dyDescent="0.25">
      <c r="A395" s="1">
        <v>2000</v>
      </c>
      <c r="B395" s="80">
        <v>45870</v>
      </c>
      <c r="C395" s="81"/>
      <c r="D395" s="2" t="s">
        <v>206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25">
      <c r="A396" s="1">
        <v>115.9</v>
      </c>
      <c r="B396" s="3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5" x14ac:dyDescent="0.25">
      <c r="A397" s="12">
        <v>450</v>
      </c>
      <c r="B397" s="13">
        <v>45870</v>
      </c>
      <c r="C397" s="2" t="s">
        <v>207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12">
        <v>230</v>
      </c>
      <c r="B398" s="13">
        <v>45870</v>
      </c>
      <c r="C398" s="20" t="s">
        <v>208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12">
        <v>300</v>
      </c>
      <c r="B399" s="13">
        <v>45870</v>
      </c>
      <c r="C399" s="2" t="s">
        <v>209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12">
        <v>450</v>
      </c>
      <c r="B400" s="13">
        <v>45870</v>
      </c>
      <c r="C400" s="2" t="s">
        <v>210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12">
        <v>33</v>
      </c>
      <c r="B401" s="13">
        <v>45873</v>
      </c>
      <c r="C401" s="2" t="s">
        <v>211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12">
        <v>223.6</v>
      </c>
      <c r="B402" s="13">
        <v>45874</v>
      </c>
      <c r="C402" s="2" t="s">
        <v>212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12">
        <v>420.45</v>
      </c>
      <c r="B403" s="13">
        <v>45876</v>
      </c>
      <c r="C403" s="2" t="s">
        <v>21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7">
        <v>2107.0500000000002</v>
      </c>
      <c r="B404" s="82"/>
      <c r="C404" s="8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8">
        <v>8.85</v>
      </c>
      <c r="B405" s="83"/>
      <c r="C405" s="8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1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25">
      <c r="A407" s="1">
        <v>2000</v>
      </c>
      <c r="B407" s="80">
        <v>45880</v>
      </c>
      <c r="C407" s="81"/>
      <c r="D407" s="2" t="s">
        <v>213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25">
      <c r="A408" s="1">
        <v>8.85</v>
      </c>
      <c r="B408" s="3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5" x14ac:dyDescent="0.25">
      <c r="A409" s="12">
        <v>460</v>
      </c>
      <c r="B409" s="13">
        <v>45880</v>
      </c>
      <c r="C409" s="2" t="s">
        <v>214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12">
        <v>300</v>
      </c>
      <c r="B410" s="13">
        <v>45880</v>
      </c>
      <c r="C410" s="21" t="s">
        <v>215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12">
        <v>300</v>
      </c>
      <c r="B411" s="13">
        <v>45880</v>
      </c>
      <c r="C411" s="21" t="s">
        <v>216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12">
        <v>66</v>
      </c>
      <c r="B412" s="13">
        <v>45880</v>
      </c>
      <c r="C412" s="2" t="s">
        <v>217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12">
        <v>69</v>
      </c>
      <c r="B413" s="13">
        <v>45880</v>
      </c>
      <c r="C413" s="2" t="s">
        <v>218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12">
        <v>23.8</v>
      </c>
      <c r="B414" s="13">
        <v>45880</v>
      </c>
      <c r="C414" s="2" t="s">
        <v>219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37.5" x14ac:dyDescent="0.25">
      <c r="A415" s="12">
        <v>690</v>
      </c>
      <c r="B415" s="13">
        <v>45881</v>
      </c>
      <c r="C415" s="2" t="s">
        <v>220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12">
        <v>66</v>
      </c>
      <c r="B416" s="13">
        <v>45881</v>
      </c>
      <c r="C416" s="2" t="s">
        <v>221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12">
        <v>12</v>
      </c>
      <c r="B417" s="13">
        <v>45881</v>
      </c>
      <c r="C417" s="2" t="s">
        <v>222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7">
        <v>1986.8</v>
      </c>
      <c r="B418" s="82"/>
      <c r="C418" s="8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8">
        <v>22.05</v>
      </c>
      <c r="B419" s="83"/>
      <c r="C419" s="8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1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25">
      <c r="A421" s="1">
        <v>2000</v>
      </c>
      <c r="B421" s="80">
        <v>45881</v>
      </c>
      <c r="C421" s="81"/>
      <c r="D421" s="2" t="s">
        <v>223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25">
      <c r="A422" s="1">
        <v>22.05</v>
      </c>
      <c r="B422" s="3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12">
        <v>500</v>
      </c>
      <c r="B423" s="13">
        <v>45881</v>
      </c>
      <c r="C423" s="25" t="s">
        <v>135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12">
        <v>550.75</v>
      </c>
      <c r="B424" s="13">
        <v>45881</v>
      </c>
      <c r="C424" s="2" t="s">
        <v>12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12">
        <v>24.5</v>
      </c>
      <c r="B425" s="13">
        <v>45882</v>
      </c>
      <c r="C425" s="2" t="s">
        <v>222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7">
        <v>1075.25</v>
      </c>
      <c r="B426" s="82"/>
      <c r="C426" s="8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8">
        <v>946.8</v>
      </c>
      <c r="B427" s="83"/>
      <c r="C427" s="8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1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25">
      <c r="A429" s="1">
        <v>2000</v>
      </c>
      <c r="B429" s="80">
        <v>45887</v>
      </c>
      <c r="C429" s="81"/>
      <c r="D429" s="2" t="s">
        <v>224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25">
      <c r="A430" s="1">
        <v>946.8</v>
      </c>
      <c r="B430" s="3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37.5" x14ac:dyDescent="0.25">
      <c r="A431" s="87">
        <v>1720</v>
      </c>
      <c r="B431" s="13">
        <v>45887</v>
      </c>
      <c r="C431" s="2" t="s">
        <v>225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37.5" x14ac:dyDescent="0.25">
      <c r="A432" s="81"/>
      <c r="B432" s="13">
        <v>45887</v>
      </c>
      <c r="C432" s="2" t="s">
        <v>226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12">
        <v>30</v>
      </c>
      <c r="B433" s="13">
        <v>45887</v>
      </c>
      <c r="C433" s="2" t="s">
        <v>227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12">
        <v>300</v>
      </c>
      <c r="B434" s="13">
        <v>45889</v>
      </c>
      <c r="C434" s="2" t="s">
        <v>228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12">
        <v>300</v>
      </c>
      <c r="B435" s="13">
        <v>45889</v>
      </c>
      <c r="C435" s="2" t="s">
        <v>78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7">
        <v>2350</v>
      </c>
      <c r="B436" s="82"/>
      <c r="C436" s="8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8">
        <v>596.79999999999995</v>
      </c>
      <c r="B437" s="83"/>
      <c r="C437" s="8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1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25">
      <c r="A439" s="1">
        <v>1000</v>
      </c>
      <c r="B439" s="80">
        <v>45889</v>
      </c>
      <c r="C439" s="81"/>
      <c r="D439" s="2" t="s">
        <v>229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25">
      <c r="A440" s="1">
        <v>596.79999999999995</v>
      </c>
      <c r="B440" s="3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50" x14ac:dyDescent="0.25">
      <c r="A441" s="12">
        <v>1075</v>
      </c>
      <c r="B441" s="13">
        <v>45889</v>
      </c>
      <c r="C441" s="2" t="s">
        <v>230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12">
        <v>215</v>
      </c>
      <c r="B442" s="13">
        <v>45889</v>
      </c>
      <c r="C442" s="20" t="s">
        <v>231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12">
        <v>215</v>
      </c>
      <c r="B443" s="13">
        <v>45889</v>
      </c>
      <c r="C443" s="20" t="s">
        <v>232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7">
        <v>1505</v>
      </c>
      <c r="B444" s="82"/>
      <c r="C444" s="8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8">
        <v>91.8</v>
      </c>
      <c r="B445" s="83"/>
      <c r="C445" s="8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1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25">
      <c r="A447" s="1">
        <v>1500</v>
      </c>
      <c r="B447" s="80">
        <v>45890</v>
      </c>
      <c r="C447" s="81"/>
      <c r="D447" s="2" t="s">
        <v>233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25">
      <c r="A448" s="1">
        <v>91.8</v>
      </c>
      <c r="B448" s="3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12">
        <v>215</v>
      </c>
      <c r="B449" s="13">
        <v>45890</v>
      </c>
      <c r="C449" s="2" t="s">
        <v>234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12">
        <v>500</v>
      </c>
      <c r="B450" s="13">
        <v>45890</v>
      </c>
      <c r="C450" s="2" t="s">
        <v>35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12">
        <v>70.400000000000006</v>
      </c>
      <c r="B451" s="13">
        <v>45891</v>
      </c>
      <c r="C451" s="2" t="s">
        <v>149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12">
        <v>100</v>
      </c>
      <c r="B452" s="13">
        <v>45892</v>
      </c>
      <c r="C452" s="2" t="s">
        <v>5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12">
        <v>215</v>
      </c>
      <c r="B453" s="13">
        <v>45896</v>
      </c>
      <c r="C453" s="20" t="s">
        <v>235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12">
        <v>215</v>
      </c>
      <c r="B454" s="13">
        <v>45896</v>
      </c>
      <c r="C454" s="6" t="s">
        <v>236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12">
        <v>215</v>
      </c>
      <c r="B455" s="13">
        <v>45896</v>
      </c>
      <c r="C455" s="6" t="s">
        <v>237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7">
        <v>1530.4</v>
      </c>
      <c r="B456" s="82"/>
      <c r="C456" s="8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8">
        <v>61.4</v>
      </c>
      <c r="B457" s="83"/>
      <c r="C457" s="8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1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25">
      <c r="A459" s="1">
        <v>1500</v>
      </c>
      <c r="B459" s="80">
        <v>45896</v>
      </c>
      <c r="C459" s="81"/>
      <c r="D459" s="2" t="s">
        <v>238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25">
      <c r="A460" s="1">
        <v>61.4</v>
      </c>
      <c r="B460" s="3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12">
        <v>500</v>
      </c>
      <c r="B461" s="13">
        <v>45896</v>
      </c>
      <c r="C461" s="16" t="s">
        <v>239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12">
        <v>900</v>
      </c>
      <c r="B462" s="13">
        <v>45896</v>
      </c>
      <c r="C462" s="2" t="s">
        <v>240</v>
      </c>
      <c r="D462" s="2" t="s">
        <v>241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12">
        <v>25</v>
      </c>
      <c r="B463" s="13">
        <v>45898</v>
      </c>
      <c r="C463" s="2" t="s">
        <v>242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7">
        <v>1425</v>
      </c>
      <c r="B464" s="82"/>
      <c r="C464" s="8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8">
        <v>136.4</v>
      </c>
      <c r="B465" s="83"/>
      <c r="C465" s="8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1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25">
      <c r="A467" s="1">
        <v>1500</v>
      </c>
      <c r="B467" s="80">
        <v>45897</v>
      </c>
      <c r="C467" s="81"/>
      <c r="D467" s="2" t="s">
        <v>243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25">
      <c r="A468" s="1">
        <v>136.4</v>
      </c>
      <c r="B468" s="3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12">
        <v>215</v>
      </c>
      <c r="B469" s="13">
        <v>45898</v>
      </c>
      <c r="C469" s="2" t="s">
        <v>244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12">
        <v>215</v>
      </c>
      <c r="B470" s="13">
        <v>45898</v>
      </c>
      <c r="C470" s="2" t="s">
        <v>245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12">
        <v>215</v>
      </c>
      <c r="B471" s="13">
        <v>45898</v>
      </c>
      <c r="C471" s="20" t="s">
        <v>246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12">
        <v>714.94</v>
      </c>
      <c r="B472" s="13">
        <v>45898</v>
      </c>
      <c r="C472" s="2" t="s">
        <v>35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6">
        <v>1359.94</v>
      </c>
      <c r="B473" s="27"/>
      <c r="C473" s="2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8">
        <v>276.45999999999998</v>
      </c>
      <c r="B474" s="29"/>
      <c r="C474" s="2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1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30">
        <v>1500</v>
      </c>
      <c r="B476" s="31"/>
      <c r="C476" s="31">
        <v>45898</v>
      </c>
      <c r="D476" s="2" t="s">
        <v>247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8">
        <v>276.45999999999998</v>
      </c>
      <c r="B477" s="29"/>
      <c r="C477" s="2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12">
        <v>15.9</v>
      </c>
      <c r="B478" s="13">
        <v>45895</v>
      </c>
      <c r="C478" s="2" t="s">
        <v>248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12">
        <v>215</v>
      </c>
      <c r="B479" s="13">
        <v>45898</v>
      </c>
      <c r="C479" s="2" t="s">
        <v>249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12">
        <v>29.5</v>
      </c>
      <c r="B480" s="13">
        <v>45898</v>
      </c>
      <c r="C480" s="2" t="s">
        <v>250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12">
        <v>260</v>
      </c>
      <c r="B481" s="13">
        <v>45898</v>
      </c>
      <c r="C481" s="2" t="s">
        <v>251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12">
        <v>32.799999999999997</v>
      </c>
      <c r="B482" s="13">
        <v>45899</v>
      </c>
      <c r="C482" s="2" t="s">
        <v>248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12">
        <v>300</v>
      </c>
      <c r="B483" s="13">
        <v>45899</v>
      </c>
      <c r="C483" s="2" t="s">
        <v>252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12">
        <v>500</v>
      </c>
      <c r="B484" s="13">
        <v>45899</v>
      </c>
      <c r="C484" s="16" t="s">
        <v>253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12">
        <v>4.5</v>
      </c>
      <c r="B485" s="13">
        <v>45899</v>
      </c>
      <c r="C485" s="2" t="s">
        <v>254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12">
        <v>420.2</v>
      </c>
      <c r="B486" s="13">
        <v>45900</v>
      </c>
      <c r="C486" s="2" t="s">
        <v>153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7">
        <v>1777.9</v>
      </c>
      <c r="B487" s="82"/>
      <c r="C487" s="8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8">
        <v>-1.44</v>
      </c>
      <c r="B488" s="83"/>
      <c r="C488" s="8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1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25">
      <c r="A490" s="1">
        <v>1500</v>
      </c>
      <c r="B490" s="80">
        <v>45901</v>
      </c>
      <c r="C490" s="81"/>
      <c r="D490" s="2" t="s">
        <v>255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12">
        <v>1.44</v>
      </c>
      <c r="B491" s="13">
        <v>45901</v>
      </c>
      <c r="C491" s="2" t="s">
        <v>256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12">
        <v>800</v>
      </c>
      <c r="B492" s="13">
        <v>45901</v>
      </c>
      <c r="C492" s="2" t="s">
        <v>257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5" x14ac:dyDescent="0.25">
      <c r="A493" s="12">
        <v>645</v>
      </c>
      <c r="B493" s="13">
        <v>45901</v>
      </c>
      <c r="C493" s="2" t="s">
        <v>258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7">
        <v>1446.44</v>
      </c>
      <c r="B494" s="82"/>
      <c r="C494" s="8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8">
        <v>53.56</v>
      </c>
      <c r="B495" s="83"/>
      <c r="C495" s="8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32"/>
      <c r="B496" s="33"/>
      <c r="C496" s="33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 x14ac:dyDescent="0.25">
      <c r="A497" s="1">
        <v>1500</v>
      </c>
      <c r="B497" s="80">
        <v>45901</v>
      </c>
      <c r="C497" s="81"/>
      <c r="D497" s="2" t="s">
        <v>259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8">
        <v>53.56</v>
      </c>
      <c r="B498" s="83"/>
      <c r="C498" s="8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12">
        <v>500</v>
      </c>
      <c r="B499" s="13">
        <v>45901</v>
      </c>
      <c r="C499" s="16" t="s">
        <v>254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12">
        <v>125.3</v>
      </c>
      <c r="B500" s="13">
        <v>45901</v>
      </c>
      <c r="C500" s="16" t="s">
        <v>253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12">
        <v>215</v>
      </c>
      <c r="B501" s="13">
        <v>45901</v>
      </c>
      <c r="C501" s="2" t="s">
        <v>260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12">
        <v>215</v>
      </c>
      <c r="B502" s="13">
        <v>45901</v>
      </c>
      <c r="C502" s="2" t="s">
        <v>261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12">
        <v>81.5</v>
      </c>
      <c r="B503" s="13">
        <v>45902</v>
      </c>
      <c r="C503" s="2" t="s">
        <v>262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12">
        <v>108</v>
      </c>
      <c r="B504" s="13">
        <v>45902</v>
      </c>
      <c r="C504" s="2" t="s">
        <v>263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12">
        <v>8.6999999999999993</v>
      </c>
      <c r="B505" s="13">
        <v>45902</v>
      </c>
      <c r="C505" s="2" t="s">
        <v>264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12">
        <v>215</v>
      </c>
      <c r="B506" s="13">
        <v>45902</v>
      </c>
      <c r="C506" s="2" t="s">
        <v>265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7">
        <v>1468.5</v>
      </c>
      <c r="B507" s="82"/>
      <c r="C507" s="8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8">
        <v>85</v>
      </c>
      <c r="B508" s="83"/>
      <c r="C508" s="8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32"/>
      <c r="B509" s="88"/>
      <c r="C509" s="8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25">
      <c r="A510" s="1">
        <v>1500</v>
      </c>
      <c r="B510" s="80">
        <v>45903</v>
      </c>
      <c r="C510" s="81"/>
      <c r="D510" s="2" t="s">
        <v>266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8">
        <v>85</v>
      </c>
      <c r="B511" s="83"/>
      <c r="C511" s="81"/>
      <c r="D511" s="16" t="s">
        <v>267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12">
        <v>60</v>
      </c>
      <c r="B512" s="13">
        <v>45904</v>
      </c>
      <c r="C512" s="2" t="s">
        <v>268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12">
        <v>215</v>
      </c>
      <c r="B513" s="13">
        <v>45904</v>
      </c>
      <c r="C513" s="2" t="s">
        <v>269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12">
        <v>215</v>
      </c>
      <c r="B514" s="13">
        <v>45904</v>
      </c>
      <c r="C514" s="2" t="s">
        <v>270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12">
        <v>420</v>
      </c>
      <c r="B515" s="13">
        <v>45904</v>
      </c>
      <c r="C515" s="2" t="s">
        <v>271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12">
        <v>240</v>
      </c>
      <c r="B516" s="13">
        <v>45905</v>
      </c>
      <c r="C516" s="2" t="s">
        <v>272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12">
        <v>20</v>
      </c>
      <c r="B517" s="13">
        <v>45905</v>
      </c>
      <c r="C517" s="2" t="s">
        <v>273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12">
        <v>330</v>
      </c>
      <c r="B518" s="13">
        <v>45906</v>
      </c>
      <c r="C518" s="2" t="s">
        <v>274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7">
        <v>1500</v>
      </c>
      <c r="B519" s="82"/>
      <c r="C519" s="8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8" t="s">
        <v>275</v>
      </c>
      <c r="B520" s="83"/>
      <c r="C520" s="8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32"/>
      <c r="B521" s="33"/>
      <c r="C521" s="33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 x14ac:dyDescent="0.25">
      <c r="A522" s="1">
        <v>1500</v>
      </c>
      <c r="B522" s="80">
        <v>45906</v>
      </c>
      <c r="C522" s="81"/>
      <c r="D522" s="2" t="s">
        <v>276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8"/>
      <c r="B523" s="83"/>
      <c r="C523" s="8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12">
        <v>308</v>
      </c>
      <c r="B524" s="13">
        <v>45906</v>
      </c>
      <c r="C524" s="2" t="s">
        <v>274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12">
        <v>500</v>
      </c>
      <c r="B525" s="13">
        <v>45906</v>
      </c>
      <c r="C525" s="16" t="s">
        <v>277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12">
        <v>96.6</v>
      </c>
      <c r="B526" s="13">
        <v>45906</v>
      </c>
      <c r="C526" s="2" t="s">
        <v>277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12">
        <v>20</v>
      </c>
      <c r="B527" s="13">
        <v>45908</v>
      </c>
      <c r="C527" s="2" t="s">
        <v>278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12">
        <v>215</v>
      </c>
      <c r="B528" s="13">
        <v>45908</v>
      </c>
      <c r="C528" s="2" t="s">
        <v>279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12">
        <v>120</v>
      </c>
      <c r="B529" s="13">
        <v>45908</v>
      </c>
      <c r="C529" s="2" t="s">
        <v>280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12">
        <v>260</v>
      </c>
      <c r="B530" s="13">
        <v>45908</v>
      </c>
      <c r="C530" s="2" t="s">
        <v>281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7">
        <v>1519.6</v>
      </c>
      <c r="B531" s="82"/>
      <c r="C531" s="8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8">
        <v>-19.600000000000001</v>
      </c>
      <c r="B532" s="83"/>
      <c r="C532" s="8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12"/>
      <c r="B533" s="88"/>
      <c r="C533" s="8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25">
      <c r="A534" s="1">
        <v>1500</v>
      </c>
      <c r="B534" s="80">
        <v>45910</v>
      </c>
      <c r="C534" s="81"/>
      <c r="D534" s="2" t="s">
        <v>282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8"/>
      <c r="B535" s="83"/>
      <c r="C535" s="8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12">
        <v>19.600000000000001</v>
      </c>
      <c r="B536" s="13">
        <v>45910</v>
      </c>
      <c r="C536" s="2" t="s">
        <v>283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5" x14ac:dyDescent="0.25">
      <c r="A537" s="12">
        <v>645</v>
      </c>
      <c r="B537" s="13">
        <v>45910</v>
      </c>
      <c r="C537" s="2" t="s">
        <v>284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12">
        <v>115</v>
      </c>
      <c r="B538" s="13">
        <v>45910</v>
      </c>
      <c r="C538" s="2" t="s">
        <v>285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12">
        <v>60</v>
      </c>
      <c r="B539" s="13">
        <v>45910</v>
      </c>
      <c r="C539" s="2" t="s">
        <v>286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12">
        <v>18.899999999999999</v>
      </c>
      <c r="B540" s="13">
        <v>45910</v>
      </c>
      <c r="C540" s="2" t="s">
        <v>287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12">
        <v>156</v>
      </c>
      <c r="B541" s="13">
        <v>45910</v>
      </c>
      <c r="C541" s="2" t="s">
        <v>288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12">
        <v>347</v>
      </c>
      <c r="B542" s="13">
        <v>45910</v>
      </c>
      <c r="C542" s="2" t="s">
        <v>289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7">
        <v>1361.5</v>
      </c>
      <c r="B543" s="82"/>
      <c r="C543" s="8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8">
        <v>138.5</v>
      </c>
      <c r="B544" s="83"/>
      <c r="C544" s="8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1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25">
      <c r="A546" s="1">
        <v>1500</v>
      </c>
      <c r="B546" s="80">
        <v>45910</v>
      </c>
      <c r="C546" s="81"/>
      <c r="D546" s="2" t="s">
        <v>290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8">
        <v>138.5</v>
      </c>
      <c r="B547" s="83"/>
      <c r="C547" s="8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12">
        <v>998.23</v>
      </c>
      <c r="B548" s="13">
        <v>45910</v>
      </c>
      <c r="C548" s="2" t="s">
        <v>291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12">
        <v>500</v>
      </c>
      <c r="B549" s="13">
        <v>45910</v>
      </c>
      <c r="C549" s="16" t="s">
        <v>253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12">
        <v>293</v>
      </c>
      <c r="B550" s="13">
        <v>45910</v>
      </c>
      <c r="C550" s="2" t="s">
        <v>292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7">
        <v>1791.23</v>
      </c>
      <c r="B551" s="82"/>
      <c r="C551" s="8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8" t="s">
        <v>293</v>
      </c>
      <c r="B552" s="83"/>
      <c r="C552" s="8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1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25">
      <c r="A554" s="1">
        <v>1500</v>
      </c>
      <c r="B554" s="80">
        <v>45910</v>
      </c>
      <c r="C554" s="81"/>
      <c r="D554" s="2" t="s">
        <v>294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8">
        <v>-152.5</v>
      </c>
      <c r="B555" s="83"/>
      <c r="C555" s="8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12">
        <v>152.5</v>
      </c>
      <c r="B556" s="13">
        <v>45910</v>
      </c>
      <c r="C556" s="2" t="s">
        <v>283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12">
        <v>220</v>
      </c>
      <c r="B557" s="13">
        <v>45910</v>
      </c>
      <c r="C557" s="2" t="s">
        <v>253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12">
        <v>130</v>
      </c>
      <c r="B558" s="13">
        <v>45910</v>
      </c>
      <c r="C558" s="2" t="s">
        <v>295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12">
        <v>300</v>
      </c>
      <c r="B559" s="13">
        <v>45911</v>
      </c>
      <c r="C559" s="2" t="s">
        <v>296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12">
        <v>134</v>
      </c>
      <c r="B560" s="13">
        <v>45911</v>
      </c>
      <c r="C560" s="2" t="s">
        <v>297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12">
        <v>42</v>
      </c>
      <c r="B561" s="13">
        <v>45911</v>
      </c>
      <c r="C561" s="2" t="s">
        <v>298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12">
        <v>430</v>
      </c>
      <c r="B562" s="13">
        <v>45912</v>
      </c>
      <c r="C562" s="2" t="s">
        <v>299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7">
        <v>1408.5</v>
      </c>
      <c r="B563" s="82"/>
      <c r="C563" s="8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8">
        <v>91.5</v>
      </c>
      <c r="B564" s="83"/>
      <c r="C564" s="8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1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25">
      <c r="A566" s="1">
        <v>1500</v>
      </c>
      <c r="B566" s="80">
        <v>45912</v>
      </c>
      <c r="C566" s="81"/>
      <c r="D566" s="2" t="s">
        <v>300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8">
        <v>91.5</v>
      </c>
      <c r="B567" s="83"/>
      <c r="C567" s="8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5" x14ac:dyDescent="0.25">
      <c r="A568" s="12">
        <v>860</v>
      </c>
      <c r="B568" s="13">
        <v>45912</v>
      </c>
      <c r="C568" s="2" t="s">
        <v>301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12">
        <v>469</v>
      </c>
      <c r="B569" s="13">
        <v>45912</v>
      </c>
      <c r="C569" s="2" t="s">
        <v>302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12">
        <v>200</v>
      </c>
      <c r="B570" s="13">
        <v>45912</v>
      </c>
      <c r="C570" s="2" t="s">
        <v>303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7">
        <v>1529</v>
      </c>
      <c r="B571" s="82"/>
      <c r="C571" s="8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8">
        <v>62.5</v>
      </c>
      <c r="B572" s="83"/>
      <c r="C572" s="8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32"/>
      <c r="B573" s="88"/>
      <c r="C573" s="8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25">
      <c r="A574" s="1">
        <v>1500</v>
      </c>
      <c r="B574" s="80">
        <v>45913</v>
      </c>
      <c r="C574" s="81"/>
      <c r="D574" s="2" t="s">
        <v>304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8">
        <v>147.5</v>
      </c>
      <c r="B575" s="83"/>
      <c r="C575" s="8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12">
        <v>156</v>
      </c>
      <c r="B576" s="13">
        <v>45913</v>
      </c>
      <c r="C576" s="2" t="s">
        <v>305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12">
        <v>430</v>
      </c>
      <c r="B577" s="13">
        <v>45913</v>
      </c>
      <c r="C577" s="2" t="s">
        <v>306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12">
        <v>215</v>
      </c>
      <c r="B578" s="13">
        <v>45915</v>
      </c>
      <c r="C578" s="2" t="s">
        <v>307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12">
        <v>215</v>
      </c>
      <c r="B579" s="13">
        <v>45915</v>
      </c>
      <c r="C579" s="2" t="s">
        <v>308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12">
        <v>215</v>
      </c>
      <c r="B580" s="13">
        <v>45915</v>
      </c>
      <c r="C580" s="2" t="s">
        <v>309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12">
        <v>37.9</v>
      </c>
      <c r="B581" s="13">
        <v>45916</v>
      </c>
      <c r="C581" s="2" t="s">
        <v>310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12">
        <v>160</v>
      </c>
      <c r="B582" s="13">
        <v>45917</v>
      </c>
      <c r="C582" s="2" t="s">
        <v>311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12">
        <v>92.67</v>
      </c>
      <c r="B583" s="13">
        <v>45917</v>
      </c>
      <c r="C583" s="2" t="s">
        <v>312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7">
        <v>1521.57</v>
      </c>
      <c r="B584" s="82"/>
      <c r="C584" s="8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8">
        <v>125.93</v>
      </c>
      <c r="B585" s="83"/>
      <c r="C585" s="8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1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25">
      <c r="A587" s="1">
        <v>1500</v>
      </c>
      <c r="B587" s="80">
        <v>45917</v>
      </c>
      <c r="C587" s="81"/>
      <c r="D587" s="2" t="s">
        <v>313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8">
        <v>125.93</v>
      </c>
      <c r="B588" s="83"/>
      <c r="C588" s="8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12">
        <v>500</v>
      </c>
      <c r="B589" s="13">
        <v>45917</v>
      </c>
      <c r="C589" s="16" t="s">
        <v>253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12">
        <v>105.39</v>
      </c>
      <c r="B590" s="13">
        <v>45919</v>
      </c>
      <c r="C590" s="2" t="s">
        <v>312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12">
        <v>215</v>
      </c>
      <c r="B591" s="13">
        <v>45919</v>
      </c>
      <c r="C591" s="2" t="s">
        <v>314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5" x14ac:dyDescent="0.25">
      <c r="A592" s="12">
        <v>430</v>
      </c>
      <c r="B592" s="13">
        <v>45919</v>
      </c>
      <c r="C592" s="2" t="s">
        <v>315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12">
        <v>280</v>
      </c>
      <c r="B593" s="13">
        <v>45919</v>
      </c>
      <c r="C593" s="2" t="s">
        <v>295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7">
        <v>1530.39</v>
      </c>
      <c r="B594" s="82"/>
      <c r="C594" s="8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8">
        <v>95.54</v>
      </c>
      <c r="B595" s="83"/>
      <c r="C595" s="8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1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25">
      <c r="A597" s="1">
        <v>1500</v>
      </c>
      <c r="B597" s="80">
        <v>45919</v>
      </c>
      <c r="C597" s="81"/>
      <c r="D597" s="2" t="s">
        <v>316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8">
        <v>95.54</v>
      </c>
      <c r="B598" s="83"/>
      <c r="C598" s="8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12">
        <v>250</v>
      </c>
      <c r="B599" s="13">
        <v>45920</v>
      </c>
      <c r="C599" s="2" t="s">
        <v>251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12">
        <v>285.89999999999998</v>
      </c>
      <c r="B600" s="13">
        <v>45920</v>
      </c>
      <c r="C600" s="2" t="s">
        <v>317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12">
        <v>140</v>
      </c>
      <c r="B601" s="13">
        <v>45920</v>
      </c>
      <c r="C601" s="2" t="s">
        <v>251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12">
        <v>96.67</v>
      </c>
      <c r="B602" s="13">
        <v>45920</v>
      </c>
      <c r="C602" s="2" t="s">
        <v>318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5" x14ac:dyDescent="0.25">
      <c r="A603" s="12">
        <v>430</v>
      </c>
      <c r="B603" s="13">
        <v>45922</v>
      </c>
      <c r="C603" s="2" t="s">
        <v>319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7">
        <v>1202.57</v>
      </c>
      <c r="B604" s="82"/>
      <c r="C604" s="8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8"/>
      <c r="B605" s="83"/>
      <c r="C605" s="8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1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25">
      <c r="A607" s="1">
        <v>2000</v>
      </c>
      <c r="B607" s="80">
        <v>45922</v>
      </c>
      <c r="C607" s="81"/>
      <c r="D607" s="2" t="s">
        <v>320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8">
        <v>392.97</v>
      </c>
      <c r="B608" s="83"/>
      <c r="C608" s="8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12">
        <v>503.5</v>
      </c>
      <c r="B609" s="13">
        <v>45922</v>
      </c>
      <c r="C609" s="2" t="s">
        <v>321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12">
        <v>400</v>
      </c>
      <c r="B610" s="13">
        <v>45922</v>
      </c>
      <c r="C610" s="2" t="s">
        <v>322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12">
        <v>1248.5</v>
      </c>
      <c r="B611" s="13">
        <v>45922</v>
      </c>
      <c r="C611" s="2" t="s">
        <v>323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12">
        <v>200</v>
      </c>
      <c r="B612" s="13">
        <v>45922</v>
      </c>
      <c r="C612" s="2" t="s">
        <v>324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7">
        <v>2352</v>
      </c>
      <c r="B613" s="82"/>
      <c r="C613" s="8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8">
        <v>40.97</v>
      </c>
      <c r="B614" s="83"/>
      <c r="C614" s="8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1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25">
      <c r="A616" s="1">
        <v>1500</v>
      </c>
      <c r="B616" s="80">
        <v>45923</v>
      </c>
      <c r="C616" s="81"/>
      <c r="D616" s="2" t="s">
        <v>325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8">
        <v>40.97</v>
      </c>
      <c r="B617" s="83"/>
      <c r="C617" s="8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12">
        <v>280</v>
      </c>
      <c r="B618" s="13">
        <v>45923</v>
      </c>
      <c r="C618" s="2" t="s">
        <v>295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12">
        <v>500</v>
      </c>
      <c r="B619" s="13">
        <v>45923</v>
      </c>
      <c r="C619" s="16" t="s">
        <v>326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12">
        <v>100</v>
      </c>
      <c r="B620" s="13">
        <v>45923</v>
      </c>
      <c r="C620" s="2" t="s">
        <v>324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12">
        <v>362.69</v>
      </c>
      <c r="B621" s="13">
        <v>45924</v>
      </c>
      <c r="C621" s="2" t="s">
        <v>327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32">
        <v>66</v>
      </c>
      <c r="B622" s="13">
        <v>45924</v>
      </c>
      <c r="C622" s="2" t="s">
        <v>328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7">
        <v>1308.69</v>
      </c>
      <c r="B623" s="82"/>
      <c r="C623" s="8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8">
        <v>232.28</v>
      </c>
      <c r="B624" s="83"/>
      <c r="C624" s="8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25">
      <c r="A625" s="34"/>
      <c r="B625" s="2"/>
      <c r="C625" s="3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25">
      <c r="A626" s="1">
        <v>1000</v>
      </c>
      <c r="B626" s="80">
        <v>45924</v>
      </c>
      <c r="C626" s="81"/>
      <c r="D626" s="2" t="s">
        <v>329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8">
        <v>232.28</v>
      </c>
      <c r="B627" s="83"/>
      <c r="C627" s="8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12">
        <v>300</v>
      </c>
      <c r="B628" s="13">
        <v>45924</v>
      </c>
      <c r="C628" s="2" t="s">
        <v>330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12">
        <v>505</v>
      </c>
      <c r="B629" s="13">
        <v>45924</v>
      </c>
      <c r="C629" s="2" t="s">
        <v>331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12">
        <v>215</v>
      </c>
      <c r="B630" s="13">
        <v>45925</v>
      </c>
      <c r="C630" s="2" t="s">
        <v>332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12">
        <v>55.56</v>
      </c>
      <c r="B631" s="13">
        <v>45925</v>
      </c>
      <c r="C631" s="2" t="s">
        <v>333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7">
        <v>1075.56</v>
      </c>
      <c r="B632" s="82"/>
      <c r="C632" s="8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8">
        <v>156.72</v>
      </c>
      <c r="B633" s="83"/>
      <c r="C633" s="8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1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25">
      <c r="A635" s="1">
        <v>1500</v>
      </c>
      <c r="B635" s="80">
        <v>45925</v>
      </c>
      <c r="C635" s="81"/>
      <c r="D635" s="2" t="s">
        <v>334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8">
        <v>156.72</v>
      </c>
      <c r="B636" s="83"/>
      <c r="C636" s="8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12">
        <v>1000</v>
      </c>
      <c r="B637" s="13">
        <v>45925</v>
      </c>
      <c r="C637" s="2" t="s">
        <v>295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12">
        <v>20</v>
      </c>
      <c r="B638" s="13">
        <v>45925</v>
      </c>
      <c r="C638" s="2" t="s">
        <v>335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12">
        <v>32</v>
      </c>
      <c r="B639" s="13">
        <v>45925</v>
      </c>
      <c r="C639" s="2" t="s">
        <v>336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12">
        <v>215</v>
      </c>
      <c r="B640" s="13">
        <v>45926</v>
      </c>
      <c r="C640" s="2" t="s">
        <v>337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12">
        <v>36</v>
      </c>
      <c r="B641" s="13">
        <v>45925</v>
      </c>
      <c r="C641" s="2" t="s">
        <v>338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12">
        <v>300</v>
      </c>
      <c r="B642" s="13">
        <v>45927</v>
      </c>
      <c r="C642" s="2" t="s">
        <v>339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7">
        <v>1603</v>
      </c>
      <c r="B643" s="82"/>
      <c r="C643" s="8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8"/>
      <c r="B644" s="83"/>
      <c r="C644" s="8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1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25">
      <c r="A646" s="1">
        <v>1500</v>
      </c>
      <c r="B646" s="80">
        <v>45927</v>
      </c>
      <c r="C646" s="81"/>
      <c r="D646" s="2" t="s">
        <v>340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8">
        <v>53.72</v>
      </c>
      <c r="B647" s="83"/>
      <c r="C647" s="8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12">
        <v>356</v>
      </c>
      <c r="B648" s="13">
        <v>45927</v>
      </c>
      <c r="C648" s="2" t="s">
        <v>327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12">
        <v>420</v>
      </c>
      <c r="B649" s="13">
        <v>45927</v>
      </c>
      <c r="C649" s="2" t="s">
        <v>295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12">
        <v>390</v>
      </c>
      <c r="B650" s="13">
        <v>45927</v>
      </c>
      <c r="C650" s="2" t="s">
        <v>341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12">
        <v>200.38</v>
      </c>
      <c r="B651" s="13">
        <v>45927</v>
      </c>
      <c r="C651" s="16" t="s">
        <v>342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7">
        <v>1366.38</v>
      </c>
      <c r="B652" s="82"/>
      <c r="C652" s="8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8">
        <v>187.34</v>
      </c>
      <c r="B653" s="83"/>
      <c r="C653" s="8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1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25">
      <c r="A655" s="1">
        <v>2000</v>
      </c>
      <c r="B655" s="80">
        <v>45928</v>
      </c>
      <c r="C655" s="81"/>
      <c r="D655" s="2" t="s">
        <v>343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8">
        <v>187.34</v>
      </c>
      <c r="B656" s="83"/>
      <c r="C656" s="8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12">
        <v>1000</v>
      </c>
      <c r="B657" s="13">
        <v>45928</v>
      </c>
      <c r="C657" s="2" t="s">
        <v>344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12">
        <v>500</v>
      </c>
      <c r="B658" s="13">
        <v>45928</v>
      </c>
      <c r="C658" s="36" t="s">
        <v>326</v>
      </c>
      <c r="D658" s="2" t="s">
        <v>345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12">
        <v>500</v>
      </c>
      <c r="B659" s="13">
        <v>45928</v>
      </c>
      <c r="C659" s="36" t="s">
        <v>291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7">
        <v>2000</v>
      </c>
      <c r="B660" s="82"/>
      <c r="C660" s="8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8">
        <v>187.34</v>
      </c>
      <c r="B661" s="83"/>
      <c r="C661" s="8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1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25">
      <c r="A663" s="1">
        <v>1500</v>
      </c>
      <c r="B663" s="80">
        <v>45929</v>
      </c>
      <c r="C663" s="81"/>
      <c r="D663" s="2" t="s">
        <v>346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8">
        <v>187.34</v>
      </c>
      <c r="B664" s="83"/>
      <c r="C664" s="8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12">
        <v>1500</v>
      </c>
      <c r="B665" s="13">
        <v>45928</v>
      </c>
      <c r="C665" s="2" t="s">
        <v>347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32">
        <v>20</v>
      </c>
      <c r="B666" s="33">
        <v>45929</v>
      </c>
      <c r="C666" s="10" t="s">
        <v>348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32">
        <v>46.8</v>
      </c>
      <c r="B667" s="33">
        <v>45929</v>
      </c>
      <c r="C667" s="16" t="s">
        <v>342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12">
        <v>50</v>
      </c>
      <c r="B668" s="33">
        <v>45929</v>
      </c>
      <c r="C668" s="10" t="s">
        <v>349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7">
        <v>1616.8</v>
      </c>
      <c r="B669" s="82"/>
      <c r="C669" s="8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8">
        <v>70.540000000000006</v>
      </c>
      <c r="B670" s="83"/>
      <c r="C670" s="8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1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25">
      <c r="A672" s="1">
        <v>1500</v>
      </c>
      <c r="B672" s="80">
        <v>45929</v>
      </c>
      <c r="C672" s="81"/>
      <c r="D672" s="2" t="s">
        <v>350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8">
        <v>70.540000000000006</v>
      </c>
      <c r="B673" s="83"/>
      <c r="C673" s="8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12">
        <v>1000</v>
      </c>
      <c r="B674" s="33">
        <v>45929</v>
      </c>
      <c r="C674" s="2" t="s">
        <v>295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12">
        <v>80</v>
      </c>
      <c r="B675" s="37">
        <v>45960</v>
      </c>
      <c r="C675" s="2" t="s">
        <v>351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12">
        <v>16</v>
      </c>
      <c r="B676" s="37">
        <v>45960</v>
      </c>
      <c r="C676" s="2" t="s">
        <v>352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12">
        <v>430</v>
      </c>
      <c r="B677" s="37">
        <v>45960</v>
      </c>
      <c r="C677" s="2" t="s">
        <v>353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7">
        <v>1526</v>
      </c>
      <c r="B678" s="82"/>
      <c r="C678" s="8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8">
        <v>44.54</v>
      </c>
      <c r="B679" s="83"/>
      <c r="C679" s="8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1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25">
      <c r="A681" s="1">
        <v>1000</v>
      </c>
      <c r="B681" s="80">
        <v>45930</v>
      </c>
      <c r="C681" s="8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8">
        <v>44.54</v>
      </c>
      <c r="B682" s="83"/>
      <c r="C682" s="8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12">
        <v>210</v>
      </c>
      <c r="B683" s="37">
        <v>45931</v>
      </c>
      <c r="C683" s="2" t="s">
        <v>21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12">
        <v>37.979999999999997</v>
      </c>
      <c r="B684" s="37">
        <v>45931</v>
      </c>
      <c r="C684" s="16" t="s">
        <v>283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12">
        <v>75.8</v>
      </c>
      <c r="B685" s="37">
        <v>45931</v>
      </c>
      <c r="C685" s="2" t="s">
        <v>354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12">
        <v>105</v>
      </c>
      <c r="B686" s="37">
        <v>45931</v>
      </c>
      <c r="C686" s="2" t="s">
        <v>355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12">
        <v>500</v>
      </c>
      <c r="B687" s="37">
        <v>45931</v>
      </c>
      <c r="C687" s="36" t="s">
        <v>356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7">
        <v>928.78</v>
      </c>
      <c r="B688" s="82"/>
      <c r="C688" s="8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8">
        <v>115.76</v>
      </c>
      <c r="B689" s="83"/>
      <c r="C689" s="8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8">
        <v>400.92</v>
      </c>
      <c r="B690" s="38">
        <v>45932</v>
      </c>
      <c r="C690" s="39" t="s">
        <v>357</v>
      </c>
      <c r="D690" s="40" t="s">
        <v>358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25">
      <c r="A691" s="34"/>
      <c r="B691" s="41"/>
      <c r="C691" s="4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25">
      <c r="A692" s="1">
        <v>400.92</v>
      </c>
      <c r="B692" s="80">
        <v>45933</v>
      </c>
      <c r="C692" s="8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8"/>
      <c r="B693" s="83"/>
      <c r="C693" s="8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12">
        <v>75.8</v>
      </c>
      <c r="B694" s="37">
        <v>45933</v>
      </c>
      <c r="C694" s="2" t="s">
        <v>359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12">
        <v>310</v>
      </c>
      <c r="B695" s="37">
        <v>45933</v>
      </c>
      <c r="C695" s="2" t="s">
        <v>360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7">
        <v>385.8</v>
      </c>
      <c r="B696" s="82"/>
      <c r="C696" s="8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8">
        <v>15.12</v>
      </c>
      <c r="B697" s="83"/>
      <c r="C697" s="8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1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1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1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1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1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1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1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1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1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1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1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1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1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1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1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1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1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1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1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1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1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1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1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1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1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1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1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1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1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1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1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1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1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1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1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1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1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1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1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1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1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1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1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1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1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1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1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1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1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1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1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1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1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1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1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1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1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1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1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1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1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1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1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1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1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1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1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1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1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1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1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1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1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1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1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1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1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1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1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1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1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1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1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1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1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1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1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1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1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1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1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1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1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1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1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1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1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1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1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1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1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1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1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1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1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1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1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1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1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1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1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1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1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1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1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1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1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1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1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1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1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1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1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1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1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1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1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1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1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1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1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1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1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1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1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1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1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1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1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1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1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1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1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1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1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1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1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1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1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1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1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1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1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1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1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1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1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1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1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1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1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1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1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1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1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1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1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1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1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1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1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1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1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1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1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1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1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1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1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1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1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1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1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1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1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1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1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1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1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1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1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1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1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1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1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1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1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1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1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1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1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1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1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1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1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1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1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1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1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1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1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1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1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1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1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1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1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1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1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1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1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1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1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1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1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1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1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1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1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1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1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1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1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1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1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1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1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1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1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1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1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1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1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1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1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1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1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1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1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1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1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1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1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1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1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1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1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1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1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1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1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1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1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1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1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1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1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1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1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1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1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1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1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1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1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1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1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1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1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1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1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1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1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1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1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1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1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1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1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1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1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1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1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1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1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1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1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1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1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1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1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1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5" x14ac:dyDescent="0.25">
      <c r="A1001" s="1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5" x14ac:dyDescent="0.25">
      <c r="A1002" s="1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5" x14ac:dyDescent="0.25">
      <c r="A1003" s="1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5" x14ac:dyDescent="0.25">
      <c r="A1004" s="1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232">
    <mergeCell ref="B661:C661"/>
    <mergeCell ref="B663:C663"/>
    <mergeCell ref="B664:C664"/>
    <mergeCell ref="B669:C669"/>
    <mergeCell ref="B670:C670"/>
    <mergeCell ref="B643:C643"/>
    <mergeCell ref="B644:C644"/>
    <mergeCell ref="B646:C646"/>
    <mergeCell ref="B647:C647"/>
    <mergeCell ref="B652:C652"/>
    <mergeCell ref="B653:C653"/>
    <mergeCell ref="B655:C655"/>
    <mergeCell ref="B656:C656"/>
    <mergeCell ref="B660:C660"/>
    <mergeCell ref="B617:C617"/>
    <mergeCell ref="B623:C623"/>
    <mergeCell ref="B624:C624"/>
    <mergeCell ref="B626:C626"/>
    <mergeCell ref="B627:C627"/>
    <mergeCell ref="B632:C632"/>
    <mergeCell ref="B633:C633"/>
    <mergeCell ref="B635:C635"/>
    <mergeCell ref="B636:C636"/>
    <mergeCell ref="B597:C597"/>
    <mergeCell ref="B598:C598"/>
    <mergeCell ref="B604:C604"/>
    <mergeCell ref="B605:C605"/>
    <mergeCell ref="B607:C607"/>
    <mergeCell ref="B608:C608"/>
    <mergeCell ref="B613:C613"/>
    <mergeCell ref="B614:C614"/>
    <mergeCell ref="B616:C616"/>
    <mergeCell ref="B573:C573"/>
    <mergeCell ref="B574:C574"/>
    <mergeCell ref="B575:C575"/>
    <mergeCell ref="B584:C584"/>
    <mergeCell ref="B585:C585"/>
    <mergeCell ref="B587:C587"/>
    <mergeCell ref="B588:C588"/>
    <mergeCell ref="B594:C594"/>
    <mergeCell ref="B595:C595"/>
    <mergeCell ref="B546:C546"/>
    <mergeCell ref="B547:C547"/>
    <mergeCell ref="B551:C551"/>
    <mergeCell ref="B552:C552"/>
    <mergeCell ref="B689:C689"/>
    <mergeCell ref="B692:C692"/>
    <mergeCell ref="B693:C693"/>
    <mergeCell ref="B696:C696"/>
    <mergeCell ref="B697:C697"/>
    <mergeCell ref="B672:C672"/>
    <mergeCell ref="B673:C673"/>
    <mergeCell ref="B678:C678"/>
    <mergeCell ref="B679:C679"/>
    <mergeCell ref="B681:C681"/>
    <mergeCell ref="B682:C682"/>
    <mergeCell ref="B688:C688"/>
    <mergeCell ref="B554:C554"/>
    <mergeCell ref="B555:C555"/>
    <mergeCell ref="B563:C563"/>
    <mergeCell ref="B564:C564"/>
    <mergeCell ref="B566:C566"/>
    <mergeCell ref="B567:C567"/>
    <mergeCell ref="B571:C571"/>
    <mergeCell ref="B572:C572"/>
    <mergeCell ref="B522:C522"/>
    <mergeCell ref="B523:C523"/>
    <mergeCell ref="B531:C531"/>
    <mergeCell ref="B532:C532"/>
    <mergeCell ref="B533:C533"/>
    <mergeCell ref="B534:C534"/>
    <mergeCell ref="B535:C535"/>
    <mergeCell ref="B543:C543"/>
    <mergeCell ref="B544:C544"/>
    <mergeCell ref="B497:C497"/>
    <mergeCell ref="B498:C498"/>
    <mergeCell ref="B507:C507"/>
    <mergeCell ref="B508:C508"/>
    <mergeCell ref="B509:C509"/>
    <mergeCell ref="B510:C510"/>
    <mergeCell ref="B511:C511"/>
    <mergeCell ref="B519:C519"/>
    <mergeCell ref="B520:C520"/>
    <mergeCell ref="B459:C459"/>
    <mergeCell ref="B464:C464"/>
    <mergeCell ref="B465:C465"/>
    <mergeCell ref="B467:C467"/>
    <mergeCell ref="B487:C487"/>
    <mergeCell ref="B488:C488"/>
    <mergeCell ref="B490:C490"/>
    <mergeCell ref="B494:C494"/>
    <mergeCell ref="B495:C495"/>
    <mergeCell ref="A431:A432"/>
    <mergeCell ref="B436:C436"/>
    <mergeCell ref="B437:C437"/>
    <mergeCell ref="B439:C439"/>
    <mergeCell ref="B444:C444"/>
    <mergeCell ref="B445:C445"/>
    <mergeCell ref="B447:C447"/>
    <mergeCell ref="B456:C456"/>
    <mergeCell ref="B457:C457"/>
    <mergeCell ref="B404:C404"/>
    <mergeCell ref="B405:C405"/>
    <mergeCell ref="B407:C407"/>
    <mergeCell ref="B418:C418"/>
    <mergeCell ref="B419:C419"/>
    <mergeCell ref="B421:C421"/>
    <mergeCell ref="B426:C426"/>
    <mergeCell ref="B427:C427"/>
    <mergeCell ref="B429:C429"/>
    <mergeCell ref="B261:C261"/>
    <mergeCell ref="B262:C262"/>
    <mergeCell ref="B264:C264"/>
    <mergeCell ref="B270:C270"/>
    <mergeCell ref="B271:C271"/>
    <mergeCell ref="B273:C273"/>
    <mergeCell ref="B280:C280"/>
    <mergeCell ref="B281:C281"/>
    <mergeCell ref="B283:C283"/>
    <mergeCell ref="B233:C233"/>
    <mergeCell ref="B234:C234"/>
    <mergeCell ref="B236:C236"/>
    <mergeCell ref="B242:C242"/>
    <mergeCell ref="B243:C243"/>
    <mergeCell ref="B245:C245"/>
    <mergeCell ref="B253:C253"/>
    <mergeCell ref="B254:C254"/>
    <mergeCell ref="B256:C256"/>
    <mergeCell ref="B205:C205"/>
    <mergeCell ref="B206:C206"/>
    <mergeCell ref="B208:C208"/>
    <mergeCell ref="B212:C212"/>
    <mergeCell ref="B213:C213"/>
    <mergeCell ref="B215:C215"/>
    <mergeCell ref="B220:C220"/>
    <mergeCell ref="B221:C221"/>
    <mergeCell ref="B223:C223"/>
    <mergeCell ref="B367:C367"/>
    <mergeCell ref="B369:C369"/>
    <mergeCell ref="B376:C376"/>
    <mergeCell ref="B393:C393"/>
    <mergeCell ref="B395:C395"/>
    <mergeCell ref="B377:C377"/>
    <mergeCell ref="B379:C379"/>
    <mergeCell ref="B384:C384"/>
    <mergeCell ref="B385:C385"/>
    <mergeCell ref="B387:C387"/>
    <mergeCell ref="B392:C392"/>
    <mergeCell ref="A394:Z394"/>
    <mergeCell ref="B316:C316"/>
    <mergeCell ref="B317:C317"/>
    <mergeCell ref="B319:C319"/>
    <mergeCell ref="B325:C325"/>
    <mergeCell ref="B326:C326"/>
    <mergeCell ref="B359:C359"/>
    <mergeCell ref="B360:C360"/>
    <mergeCell ref="B362:C362"/>
    <mergeCell ref="B366:C366"/>
    <mergeCell ref="B328:C328"/>
    <mergeCell ref="B337:C337"/>
    <mergeCell ref="B338:C338"/>
    <mergeCell ref="B340:C340"/>
    <mergeCell ref="B346:C346"/>
    <mergeCell ref="B347:C347"/>
    <mergeCell ref="B349:C349"/>
    <mergeCell ref="B290:C290"/>
    <mergeCell ref="B291:C291"/>
    <mergeCell ref="B293:C293"/>
    <mergeCell ref="B298:C298"/>
    <mergeCell ref="B299:C299"/>
    <mergeCell ref="B301:C301"/>
    <mergeCell ref="B307:C307"/>
    <mergeCell ref="B308:C308"/>
    <mergeCell ref="B310:C310"/>
    <mergeCell ref="B130:C130"/>
    <mergeCell ref="B137:C137"/>
    <mergeCell ref="B138:C138"/>
    <mergeCell ref="B140:C140"/>
    <mergeCell ref="B149:C149"/>
    <mergeCell ref="B193:C193"/>
    <mergeCell ref="B194:C194"/>
    <mergeCell ref="A207:Z207"/>
    <mergeCell ref="A272:Z272"/>
    <mergeCell ref="B150:C150"/>
    <mergeCell ref="B152:C152"/>
    <mergeCell ref="B159:C159"/>
    <mergeCell ref="B160:C160"/>
    <mergeCell ref="B162:C162"/>
    <mergeCell ref="B168:C168"/>
    <mergeCell ref="B169:C169"/>
    <mergeCell ref="B171:C171"/>
    <mergeCell ref="B175:C175"/>
    <mergeCell ref="B176:C176"/>
    <mergeCell ref="B178:C178"/>
    <mergeCell ref="B185:C185"/>
    <mergeCell ref="B186:C186"/>
    <mergeCell ref="B188:C188"/>
    <mergeCell ref="B196:C196"/>
    <mergeCell ref="B93:C93"/>
    <mergeCell ref="B104:C104"/>
    <mergeCell ref="B105:C105"/>
    <mergeCell ref="B107:C107"/>
    <mergeCell ref="B118:C118"/>
    <mergeCell ref="B119:C119"/>
    <mergeCell ref="B121:C121"/>
    <mergeCell ref="B127:C127"/>
    <mergeCell ref="B128:C128"/>
    <mergeCell ref="B39:C39"/>
    <mergeCell ref="B48:C48"/>
    <mergeCell ref="B49:C49"/>
    <mergeCell ref="B51:C51"/>
    <mergeCell ref="B56:C56"/>
    <mergeCell ref="B82:C82"/>
    <mergeCell ref="B90:C90"/>
    <mergeCell ref="B91:C91"/>
    <mergeCell ref="A92:Z92"/>
    <mergeCell ref="B57:C57"/>
    <mergeCell ref="B59:C59"/>
    <mergeCell ref="B67:C67"/>
    <mergeCell ref="B68:C68"/>
    <mergeCell ref="B70:C70"/>
    <mergeCell ref="B79:C79"/>
    <mergeCell ref="B80:C80"/>
    <mergeCell ref="B2:C2"/>
    <mergeCell ref="B12:C12"/>
    <mergeCell ref="B13:C13"/>
    <mergeCell ref="B15:C15"/>
    <mergeCell ref="B24:C24"/>
    <mergeCell ref="B25:C25"/>
    <mergeCell ref="B27:C27"/>
    <mergeCell ref="B36:C36"/>
    <mergeCell ref="B37:C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5C52-E646-4DDC-B887-22C44ADC8F4E}">
  <dimension ref="A1:G70"/>
  <sheetViews>
    <sheetView tabSelected="1" workbookViewId="0">
      <selection activeCell="C19" sqref="C19"/>
    </sheetView>
  </sheetViews>
  <sheetFormatPr defaultRowHeight="12.5" x14ac:dyDescent="0.25"/>
  <cols>
    <col min="2" max="2" width="11.1796875" customWidth="1"/>
    <col min="3" max="3" width="39.26953125" customWidth="1"/>
    <col min="5" max="5" width="12.08984375" customWidth="1"/>
    <col min="6" max="6" width="16.6328125" customWidth="1"/>
    <col min="7" max="7" width="15.54296875" customWidth="1"/>
  </cols>
  <sheetData>
    <row r="1" spans="1:7" x14ac:dyDescent="0.25">
      <c r="A1" t="s">
        <v>472</v>
      </c>
      <c r="B1" t="s">
        <v>363</v>
      </c>
      <c r="C1" t="s">
        <v>476</v>
      </c>
      <c r="D1" t="s">
        <v>474</v>
      </c>
      <c r="E1" t="s">
        <v>366</v>
      </c>
      <c r="F1" t="s">
        <v>473</v>
      </c>
      <c r="G1" t="s">
        <v>475</v>
      </c>
    </row>
    <row r="2" spans="1:7" x14ac:dyDescent="0.25">
      <c r="A2">
        <v>1</v>
      </c>
      <c r="B2" s="5">
        <v>45749</v>
      </c>
      <c r="C2" s="6" t="s">
        <v>1</v>
      </c>
      <c r="D2" t="s">
        <v>477</v>
      </c>
      <c r="E2" s="4">
        <v>230</v>
      </c>
      <c r="F2">
        <v>1607.45</v>
      </c>
      <c r="G2" s="5">
        <v>45749</v>
      </c>
    </row>
    <row r="3" spans="1:7" x14ac:dyDescent="0.25">
      <c r="A3">
        <v>2</v>
      </c>
      <c r="B3" s="5">
        <v>45750</v>
      </c>
      <c r="C3" s="6" t="s">
        <v>2</v>
      </c>
      <c r="D3" t="s">
        <v>477</v>
      </c>
      <c r="E3" s="4">
        <v>34.700000000000003</v>
      </c>
      <c r="F3">
        <v>1607.45</v>
      </c>
      <c r="G3" s="5">
        <v>45749</v>
      </c>
    </row>
    <row r="4" spans="1:7" x14ac:dyDescent="0.25">
      <c r="A4">
        <v>3</v>
      </c>
      <c r="B4" s="5">
        <v>45751</v>
      </c>
      <c r="C4" s="6" t="s">
        <v>3</v>
      </c>
      <c r="D4" t="s">
        <v>477</v>
      </c>
      <c r="E4" s="4">
        <v>18.399999999999999</v>
      </c>
      <c r="F4">
        <v>1607.45</v>
      </c>
      <c r="G4" s="5">
        <v>45749</v>
      </c>
    </row>
    <row r="5" spans="1:7" x14ac:dyDescent="0.25">
      <c r="A5">
        <v>4</v>
      </c>
      <c r="B5" s="5">
        <v>45751</v>
      </c>
      <c r="C5" s="6" t="s">
        <v>4</v>
      </c>
      <c r="D5" t="s">
        <v>477</v>
      </c>
      <c r="E5" s="4">
        <v>400</v>
      </c>
      <c r="F5">
        <v>1607.45</v>
      </c>
      <c r="G5" s="5">
        <v>45749</v>
      </c>
    </row>
    <row r="6" spans="1:7" x14ac:dyDescent="0.25">
      <c r="A6">
        <v>5</v>
      </c>
      <c r="B6" s="5">
        <v>45751</v>
      </c>
      <c r="C6" s="6" t="s">
        <v>5</v>
      </c>
      <c r="D6" t="s">
        <v>477</v>
      </c>
      <c r="E6" s="4">
        <v>412</v>
      </c>
      <c r="F6">
        <v>1607.45</v>
      </c>
      <c r="G6" s="5">
        <v>45749</v>
      </c>
    </row>
    <row r="7" spans="1:7" x14ac:dyDescent="0.25">
      <c r="A7">
        <v>6</v>
      </c>
      <c r="B7" s="5">
        <v>45751</v>
      </c>
      <c r="C7" s="6" t="s">
        <v>6</v>
      </c>
      <c r="D7" t="s">
        <v>477</v>
      </c>
      <c r="E7" s="4">
        <v>137.19999999999999</v>
      </c>
      <c r="F7">
        <v>1607.45</v>
      </c>
      <c r="G7" s="5">
        <v>45749</v>
      </c>
    </row>
    <row r="8" spans="1:7" x14ac:dyDescent="0.25">
      <c r="A8">
        <v>7</v>
      </c>
      <c r="B8" s="5">
        <v>45752</v>
      </c>
      <c r="C8" s="6" t="s">
        <v>7</v>
      </c>
      <c r="D8" t="s">
        <v>477</v>
      </c>
      <c r="E8" s="4">
        <v>83.32</v>
      </c>
      <c r="F8">
        <v>1607.45</v>
      </c>
      <c r="G8" s="5">
        <v>45749</v>
      </c>
    </row>
    <row r="9" spans="1:7" x14ac:dyDescent="0.25">
      <c r="A9">
        <v>8</v>
      </c>
      <c r="B9" s="5">
        <v>45876</v>
      </c>
      <c r="C9" s="6" t="s">
        <v>8</v>
      </c>
      <c r="D9" t="s">
        <v>477</v>
      </c>
      <c r="E9" s="4">
        <v>150</v>
      </c>
      <c r="F9">
        <v>1607.45</v>
      </c>
      <c r="G9" s="5">
        <v>45749</v>
      </c>
    </row>
    <row r="10" spans="1:7" x14ac:dyDescent="0.25">
      <c r="A10">
        <v>9</v>
      </c>
      <c r="D10" t="s">
        <v>477</v>
      </c>
    </row>
    <row r="11" spans="1:7" x14ac:dyDescent="0.25">
      <c r="A11">
        <v>10</v>
      </c>
      <c r="D11" t="s">
        <v>477</v>
      </c>
    </row>
    <row r="12" spans="1:7" x14ac:dyDescent="0.25">
      <c r="A12">
        <v>11</v>
      </c>
      <c r="D12" t="s">
        <v>477</v>
      </c>
    </row>
    <row r="13" spans="1:7" x14ac:dyDescent="0.25">
      <c r="A13">
        <v>12</v>
      </c>
      <c r="D13" t="s">
        <v>477</v>
      </c>
    </row>
    <row r="14" spans="1:7" x14ac:dyDescent="0.25">
      <c r="A14">
        <v>13</v>
      </c>
      <c r="D14" t="s">
        <v>477</v>
      </c>
    </row>
    <row r="15" spans="1:7" x14ac:dyDescent="0.25">
      <c r="A15">
        <v>14</v>
      </c>
      <c r="D15" t="s">
        <v>477</v>
      </c>
    </row>
    <row r="16" spans="1:7" x14ac:dyDescent="0.25">
      <c r="A16">
        <v>15</v>
      </c>
      <c r="D16" t="s">
        <v>477</v>
      </c>
    </row>
    <row r="17" spans="1:4" x14ac:dyDescent="0.25">
      <c r="A17">
        <v>16</v>
      </c>
      <c r="D17" t="s">
        <v>477</v>
      </c>
    </row>
    <row r="18" spans="1:4" x14ac:dyDescent="0.25">
      <c r="A18">
        <v>17</v>
      </c>
      <c r="D18" t="s">
        <v>477</v>
      </c>
    </row>
    <row r="19" spans="1:4" x14ac:dyDescent="0.25">
      <c r="A19">
        <v>18</v>
      </c>
      <c r="D19" t="s">
        <v>477</v>
      </c>
    </row>
    <row r="20" spans="1:4" x14ac:dyDescent="0.25">
      <c r="A20">
        <v>19</v>
      </c>
      <c r="D20" t="s">
        <v>477</v>
      </c>
    </row>
    <row r="21" spans="1:4" x14ac:dyDescent="0.25">
      <c r="A21">
        <v>20</v>
      </c>
      <c r="D21" t="s">
        <v>477</v>
      </c>
    </row>
    <row r="22" spans="1:4" x14ac:dyDescent="0.25">
      <c r="A22">
        <v>21</v>
      </c>
      <c r="D22" t="s">
        <v>477</v>
      </c>
    </row>
    <row r="23" spans="1:4" x14ac:dyDescent="0.25">
      <c r="A23">
        <v>22</v>
      </c>
      <c r="D23" t="s">
        <v>477</v>
      </c>
    </row>
    <row r="24" spans="1:4" x14ac:dyDescent="0.25">
      <c r="A24">
        <v>23</v>
      </c>
      <c r="D24" t="s">
        <v>477</v>
      </c>
    </row>
    <row r="25" spans="1:4" x14ac:dyDescent="0.25">
      <c r="A25">
        <v>24</v>
      </c>
      <c r="D25" t="s">
        <v>477</v>
      </c>
    </row>
    <row r="26" spans="1:4" x14ac:dyDescent="0.25">
      <c r="A26">
        <v>25</v>
      </c>
      <c r="D26" t="s">
        <v>477</v>
      </c>
    </row>
    <row r="27" spans="1:4" x14ac:dyDescent="0.25">
      <c r="A27">
        <v>26</v>
      </c>
      <c r="D27" t="s">
        <v>477</v>
      </c>
    </row>
    <row r="28" spans="1:4" x14ac:dyDescent="0.25">
      <c r="A28">
        <v>27</v>
      </c>
      <c r="D28" t="s">
        <v>477</v>
      </c>
    </row>
    <row r="29" spans="1:4" x14ac:dyDescent="0.25">
      <c r="A29">
        <v>28</v>
      </c>
      <c r="D29" t="s">
        <v>477</v>
      </c>
    </row>
    <row r="30" spans="1:4" x14ac:dyDescent="0.25">
      <c r="A30">
        <v>29</v>
      </c>
      <c r="D30" t="s">
        <v>477</v>
      </c>
    </row>
    <row r="31" spans="1:4" x14ac:dyDescent="0.25">
      <c r="A31">
        <v>30</v>
      </c>
      <c r="D31" t="s">
        <v>477</v>
      </c>
    </row>
    <row r="32" spans="1:4" x14ac:dyDescent="0.25">
      <c r="A32">
        <v>31</v>
      </c>
      <c r="D32" t="s">
        <v>477</v>
      </c>
    </row>
    <row r="33" spans="1:4" x14ac:dyDescent="0.25">
      <c r="A33">
        <v>32</v>
      </c>
      <c r="D33" t="s">
        <v>477</v>
      </c>
    </row>
    <row r="34" spans="1:4" x14ac:dyDescent="0.25">
      <c r="A34">
        <v>33</v>
      </c>
      <c r="D34" t="s">
        <v>477</v>
      </c>
    </row>
    <row r="35" spans="1:4" x14ac:dyDescent="0.25">
      <c r="A35">
        <v>34</v>
      </c>
      <c r="D35" t="s">
        <v>477</v>
      </c>
    </row>
    <row r="36" spans="1:4" x14ac:dyDescent="0.25">
      <c r="A36">
        <v>35</v>
      </c>
      <c r="D36" t="s">
        <v>477</v>
      </c>
    </row>
    <row r="37" spans="1:4" x14ac:dyDescent="0.25">
      <c r="A37">
        <v>36</v>
      </c>
      <c r="D37" t="s">
        <v>477</v>
      </c>
    </row>
    <row r="38" spans="1:4" x14ac:dyDescent="0.25">
      <c r="A38">
        <v>37</v>
      </c>
      <c r="D38" t="s">
        <v>477</v>
      </c>
    </row>
    <row r="39" spans="1:4" x14ac:dyDescent="0.25">
      <c r="A39">
        <v>38</v>
      </c>
      <c r="D39" t="s">
        <v>477</v>
      </c>
    </row>
    <row r="40" spans="1:4" x14ac:dyDescent="0.25">
      <c r="A40">
        <v>39</v>
      </c>
      <c r="D40" t="s">
        <v>477</v>
      </c>
    </row>
    <row r="41" spans="1:4" x14ac:dyDescent="0.25">
      <c r="A41">
        <v>40</v>
      </c>
      <c r="D41" t="s">
        <v>477</v>
      </c>
    </row>
    <row r="42" spans="1:4" x14ac:dyDescent="0.25">
      <c r="A42">
        <v>41</v>
      </c>
      <c r="D42" t="s">
        <v>477</v>
      </c>
    </row>
    <row r="43" spans="1:4" x14ac:dyDescent="0.25">
      <c r="A43">
        <v>42</v>
      </c>
      <c r="D43" t="s">
        <v>477</v>
      </c>
    </row>
    <row r="44" spans="1:4" x14ac:dyDescent="0.25">
      <c r="A44">
        <v>43</v>
      </c>
      <c r="D44" t="s">
        <v>477</v>
      </c>
    </row>
    <row r="45" spans="1:4" x14ac:dyDescent="0.25">
      <c r="A45">
        <v>44</v>
      </c>
      <c r="D45" t="s">
        <v>477</v>
      </c>
    </row>
    <row r="46" spans="1:4" x14ac:dyDescent="0.25">
      <c r="A46">
        <v>45</v>
      </c>
      <c r="D46" t="s">
        <v>477</v>
      </c>
    </row>
    <row r="47" spans="1:4" x14ac:dyDescent="0.25">
      <c r="A47">
        <v>46</v>
      </c>
      <c r="D47" t="s">
        <v>477</v>
      </c>
    </row>
    <row r="48" spans="1:4" x14ac:dyDescent="0.25">
      <c r="A48">
        <v>47</v>
      </c>
      <c r="D48" t="s">
        <v>477</v>
      </c>
    </row>
    <row r="49" spans="1:4" x14ac:dyDescent="0.25">
      <c r="A49">
        <v>48</v>
      </c>
      <c r="D49" t="s">
        <v>477</v>
      </c>
    </row>
    <row r="50" spans="1:4" x14ac:dyDescent="0.25">
      <c r="A50">
        <v>49</v>
      </c>
      <c r="D50" t="s">
        <v>477</v>
      </c>
    </row>
    <row r="51" spans="1:4" x14ac:dyDescent="0.25">
      <c r="A51">
        <v>50</v>
      </c>
      <c r="D51" t="s">
        <v>477</v>
      </c>
    </row>
    <row r="52" spans="1:4" x14ac:dyDescent="0.25">
      <c r="A52">
        <v>51</v>
      </c>
      <c r="D52" t="s">
        <v>477</v>
      </c>
    </row>
    <row r="53" spans="1:4" x14ac:dyDescent="0.25">
      <c r="A53">
        <v>52</v>
      </c>
      <c r="D53" t="s">
        <v>477</v>
      </c>
    </row>
    <row r="54" spans="1:4" x14ac:dyDescent="0.25">
      <c r="A54">
        <v>53</v>
      </c>
      <c r="D54" t="s">
        <v>477</v>
      </c>
    </row>
    <row r="55" spans="1:4" x14ac:dyDescent="0.25">
      <c r="A55">
        <v>54</v>
      </c>
      <c r="D55" t="s">
        <v>477</v>
      </c>
    </row>
    <row r="56" spans="1:4" x14ac:dyDescent="0.25">
      <c r="A56">
        <v>55</v>
      </c>
      <c r="D56" t="s">
        <v>477</v>
      </c>
    </row>
    <row r="57" spans="1:4" x14ac:dyDescent="0.25">
      <c r="A57">
        <v>56</v>
      </c>
      <c r="D57" t="s">
        <v>477</v>
      </c>
    </row>
    <row r="58" spans="1:4" x14ac:dyDescent="0.25">
      <c r="A58">
        <v>57</v>
      </c>
      <c r="D58" t="s">
        <v>477</v>
      </c>
    </row>
    <row r="59" spans="1:4" x14ac:dyDescent="0.25">
      <c r="A59">
        <v>58</v>
      </c>
      <c r="D59" t="s">
        <v>477</v>
      </c>
    </row>
    <row r="60" spans="1:4" x14ac:dyDescent="0.25">
      <c r="A60">
        <v>59</v>
      </c>
      <c r="D60" t="s">
        <v>477</v>
      </c>
    </row>
    <row r="61" spans="1:4" x14ac:dyDescent="0.25">
      <c r="A61">
        <v>60</v>
      </c>
      <c r="D61" t="s">
        <v>477</v>
      </c>
    </row>
    <row r="62" spans="1:4" x14ac:dyDescent="0.25">
      <c r="A62">
        <v>61</v>
      </c>
      <c r="D62" t="s">
        <v>477</v>
      </c>
    </row>
    <row r="63" spans="1:4" x14ac:dyDescent="0.25">
      <c r="A63">
        <v>62</v>
      </c>
      <c r="D63" t="s">
        <v>477</v>
      </c>
    </row>
    <row r="64" spans="1:4" x14ac:dyDescent="0.25">
      <c r="D64" t="s">
        <v>477</v>
      </c>
    </row>
    <row r="65" spans="4:4" x14ac:dyDescent="0.25">
      <c r="D65" t="s">
        <v>477</v>
      </c>
    </row>
    <row r="66" spans="4:4" x14ac:dyDescent="0.25">
      <c r="D66" t="s">
        <v>477</v>
      </c>
    </row>
    <row r="67" spans="4:4" x14ac:dyDescent="0.25">
      <c r="D67" t="s">
        <v>477</v>
      </c>
    </row>
    <row r="68" spans="4:4" x14ac:dyDescent="0.25">
      <c r="D68" t="s">
        <v>477</v>
      </c>
    </row>
    <row r="69" spans="4:4" x14ac:dyDescent="0.25">
      <c r="D69" t="s">
        <v>477</v>
      </c>
    </row>
    <row r="70" spans="4:4" x14ac:dyDescent="0.25">
      <c r="D70" t="s">
        <v>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4"/>
  <sheetViews>
    <sheetView workbookViewId="0"/>
  </sheetViews>
  <sheetFormatPr defaultColWidth="12.6328125" defaultRowHeight="15.75" customHeight="1" x14ac:dyDescent="0.25"/>
  <cols>
    <col min="1" max="1" width="7.90625" customWidth="1"/>
    <col min="2" max="2" width="31.90625" customWidth="1"/>
    <col min="5" max="5" width="29.6328125" customWidth="1"/>
    <col min="8" max="8" width="30" customWidth="1"/>
    <col min="9" max="9" width="24.90625" customWidth="1"/>
  </cols>
  <sheetData>
    <row r="1" spans="1:26" ht="15.75" customHeight="1" x14ac:dyDescent="0.25">
      <c r="A1" s="43" t="s">
        <v>361</v>
      </c>
      <c r="B1" s="44" t="s">
        <v>362</v>
      </c>
      <c r="C1" s="45" t="s">
        <v>363</v>
      </c>
      <c r="D1" s="44" t="s">
        <v>364</v>
      </c>
      <c r="E1" s="44" t="s">
        <v>365</v>
      </c>
      <c r="F1" s="46" t="s">
        <v>366</v>
      </c>
      <c r="G1" s="44" t="s">
        <v>367</v>
      </c>
      <c r="H1" s="44" t="s">
        <v>368</v>
      </c>
      <c r="I1" s="44" t="s">
        <v>369</v>
      </c>
      <c r="J1" s="44" t="s">
        <v>370</v>
      </c>
      <c r="K1" s="47" t="s">
        <v>371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 x14ac:dyDescent="0.25">
      <c r="A2" s="49"/>
      <c r="B2" s="89" t="s">
        <v>372</v>
      </c>
      <c r="C2" s="90"/>
      <c r="D2" s="90"/>
      <c r="E2" s="90"/>
      <c r="F2" s="90"/>
      <c r="G2" s="90"/>
      <c r="H2" s="90"/>
      <c r="I2" s="90"/>
      <c r="J2" s="90"/>
      <c r="K2" s="91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 x14ac:dyDescent="0.25">
      <c r="A3" s="50">
        <v>1</v>
      </c>
      <c r="B3" s="51" t="s">
        <v>373</v>
      </c>
      <c r="C3" s="52">
        <v>45752</v>
      </c>
      <c r="D3" s="53" t="s">
        <v>374</v>
      </c>
      <c r="E3" s="54" t="s">
        <v>375</v>
      </c>
      <c r="F3" s="55">
        <v>1500</v>
      </c>
      <c r="G3" s="51"/>
      <c r="H3" s="92" t="s">
        <v>376</v>
      </c>
      <c r="I3" s="91"/>
      <c r="J3" s="51"/>
      <c r="K3" s="57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 x14ac:dyDescent="0.25">
      <c r="A4" s="50">
        <v>2</v>
      </c>
      <c r="B4" s="58" t="s">
        <v>377</v>
      </c>
      <c r="C4" s="52">
        <v>45756</v>
      </c>
      <c r="D4" s="53" t="s">
        <v>378</v>
      </c>
      <c r="E4" s="59" t="s">
        <v>379</v>
      </c>
      <c r="F4" s="55">
        <v>1800</v>
      </c>
      <c r="G4" s="51"/>
      <c r="H4" s="58" t="s">
        <v>377</v>
      </c>
      <c r="I4" s="58">
        <v>164780227061</v>
      </c>
      <c r="J4" s="51" t="s">
        <v>380</v>
      </c>
      <c r="K4" s="57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 x14ac:dyDescent="0.25">
      <c r="A5" s="50">
        <v>3</v>
      </c>
      <c r="B5" s="51" t="s">
        <v>381</v>
      </c>
      <c r="C5" s="52">
        <v>45762</v>
      </c>
      <c r="D5" s="53" t="s">
        <v>382</v>
      </c>
      <c r="E5" s="51" t="s">
        <v>383</v>
      </c>
      <c r="F5" s="55">
        <v>1500</v>
      </c>
      <c r="G5" s="51"/>
      <c r="H5" s="51" t="s">
        <v>381</v>
      </c>
      <c r="I5" s="58">
        <v>564780199061</v>
      </c>
      <c r="J5" s="51" t="s">
        <v>380</v>
      </c>
      <c r="K5" s="57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5.75" customHeight="1" x14ac:dyDescent="0.25">
      <c r="A6" s="50">
        <v>4</v>
      </c>
      <c r="B6" s="51" t="s">
        <v>384</v>
      </c>
      <c r="C6" s="52">
        <v>45762</v>
      </c>
      <c r="D6" s="53" t="s">
        <v>385</v>
      </c>
      <c r="E6" s="51" t="s">
        <v>386</v>
      </c>
      <c r="F6" s="55">
        <v>2000</v>
      </c>
      <c r="G6" s="51"/>
      <c r="H6" s="92" t="s">
        <v>376</v>
      </c>
      <c r="I6" s="91"/>
      <c r="J6" s="51"/>
      <c r="K6" s="5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5.75" customHeight="1" x14ac:dyDescent="0.25">
      <c r="A7" s="50">
        <v>5</v>
      </c>
      <c r="B7" s="58" t="s">
        <v>377</v>
      </c>
      <c r="C7" s="52">
        <v>45764</v>
      </c>
      <c r="D7" s="53" t="s">
        <v>387</v>
      </c>
      <c r="E7" s="51" t="s">
        <v>388</v>
      </c>
      <c r="F7" s="55">
        <v>1500</v>
      </c>
      <c r="G7" s="51"/>
      <c r="H7" s="58" t="s">
        <v>377</v>
      </c>
      <c r="I7" s="58">
        <v>164780227061</v>
      </c>
      <c r="J7" s="51" t="s">
        <v>380</v>
      </c>
      <c r="K7" s="57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.75" customHeight="1" x14ac:dyDescent="0.25">
      <c r="A8" s="50">
        <v>6</v>
      </c>
      <c r="B8" s="58" t="s">
        <v>389</v>
      </c>
      <c r="C8" s="52">
        <v>45769</v>
      </c>
      <c r="D8" s="53" t="s">
        <v>390</v>
      </c>
      <c r="E8" s="51" t="s">
        <v>391</v>
      </c>
      <c r="F8" s="55">
        <v>3300</v>
      </c>
      <c r="G8" s="51"/>
      <c r="H8" s="58" t="s">
        <v>389</v>
      </c>
      <c r="I8" s="58">
        <v>162227631267</v>
      </c>
      <c r="J8" s="51" t="s">
        <v>380</v>
      </c>
      <c r="K8" s="5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.75" customHeight="1" x14ac:dyDescent="0.25">
      <c r="A9" s="50">
        <v>7</v>
      </c>
      <c r="B9" s="58" t="s">
        <v>392</v>
      </c>
      <c r="C9" s="52">
        <v>45770</v>
      </c>
      <c r="D9" s="53" t="s">
        <v>393</v>
      </c>
      <c r="E9" s="51" t="s">
        <v>394</v>
      </c>
      <c r="F9" s="55">
        <v>4800</v>
      </c>
      <c r="G9" s="51"/>
      <c r="H9" s="58" t="s">
        <v>392</v>
      </c>
      <c r="I9" s="58">
        <v>205300148894</v>
      </c>
      <c r="J9" s="51" t="s">
        <v>395</v>
      </c>
      <c r="K9" s="5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.75" customHeight="1" x14ac:dyDescent="0.25">
      <c r="A10" s="50">
        <v>8</v>
      </c>
      <c r="B10" s="58" t="s">
        <v>396</v>
      </c>
      <c r="C10" s="52">
        <v>45776</v>
      </c>
      <c r="D10" s="53" t="s">
        <v>397</v>
      </c>
      <c r="E10" s="51" t="s">
        <v>398</v>
      </c>
      <c r="F10" s="55">
        <v>1500</v>
      </c>
      <c r="G10" s="51"/>
      <c r="H10" s="58" t="s">
        <v>396</v>
      </c>
      <c r="I10" s="58">
        <v>8881054280096</v>
      </c>
      <c r="J10" s="51" t="s">
        <v>399</v>
      </c>
      <c r="K10" s="57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.75" customHeight="1" x14ac:dyDescent="0.25">
      <c r="A11" s="49"/>
      <c r="B11" s="89" t="s">
        <v>400</v>
      </c>
      <c r="C11" s="90"/>
      <c r="D11" s="90"/>
      <c r="E11" s="90"/>
      <c r="F11" s="90"/>
      <c r="G11" s="90"/>
      <c r="H11" s="90"/>
      <c r="I11" s="90"/>
      <c r="J11" s="91"/>
      <c r="K11" s="60">
        <f>SUM(F3)</f>
        <v>1500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customHeight="1" x14ac:dyDescent="0.25">
      <c r="A12" s="50">
        <v>9</v>
      </c>
      <c r="B12" s="51" t="s">
        <v>401</v>
      </c>
      <c r="C12" s="61">
        <v>45785</v>
      </c>
      <c r="D12" s="53" t="s">
        <v>402</v>
      </c>
      <c r="E12" s="59" t="s">
        <v>403</v>
      </c>
      <c r="F12" s="55">
        <v>820</v>
      </c>
      <c r="G12" s="58"/>
      <c r="H12" s="62" t="s">
        <v>401</v>
      </c>
      <c r="I12" s="63">
        <v>168603241719</v>
      </c>
      <c r="J12" s="51" t="s">
        <v>380</v>
      </c>
      <c r="K12" s="5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5.75" customHeight="1" x14ac:dyDescent="0.25">
      <c r="A13" s="50">
        <v>10</v>
      </c>
      <c r="B13" s="51" t="s">
        <v>404</v>
      </c>
      <c r="C13" s="61">
        <v>45793</v>
      </c>
      <c r="D13" s="53" t="s">
        <v>405</v>
      </c>
      <c r="E13" s="51" t="s">
        <v>406</v>
      </c>
      <c r="F13" s="57">
        <v>2000</v>
      </c>
      <c r="G13" s="58"/>
      <c r="H13" s="58" t="s">
        <v>404</v>
      </c>
      <c r="I13" s="58">
        <v>182011757242</v>
      </c>
      <c r="J13" s="58" t="s">
        <v>407</v>
      </c>
      <c r="K13" s="57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5.75" customHeight="1" x14ac:dyDescent="0.25">
      <c r="A14" s="50">
        <v>11</v>
      </c>
      <c r="B14" s="64" t="s">
        <v>408</v>
      </c>
      <c r="C14" s="61">
        <v>45797</v>
      </c>
      <c r="D14" s="53" t="s">
        <v>409</v>
      </c>
      <c r="E14" s="51" t="s">
        <v>410</v>
      </c>
      <c r="F14" s="57">
        <v>1500</v>
      </c>
      <c r="G14" s="58"/>
      <c r="H14" s="58" t="s">
        <v>408</v>
      </c>
      <c r="I14" s="58">
        <v>162263860866</v>
      </c>
      <c r="J14" s="51" t="s">
        <v>380</v>
      </c>
      <c r="K14" s="5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5.75" customHeight="1" x14ac:dyDescent="0.25">
      <c r="A15" s="49"/>
      <c r="B15" s="89" t="s">
        <v>411</v>
      </c>
      <c r="C15" s="90"/>
      <c r="D15" s="90"/>
      <c r="E15" s="90"/>
      <c r="F15" s="90"/>
      <c r="G15" s="90"/>
      <c r="H15" s="90"/>
      <c r="I15" s="90"/>
      <c r="J15" s="91"/>
      <c r="K15" s="60">
        <f>SUM(F12)</f>
        <v>820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5.75" customHeight="1" x14ac:dyDescent="0.25">
      <c r="A16" s="58">
        <v>12</v>
      </c>
      <c r="B16" s="51" t="s">
        <v>412</v>
      </c>
      <c r="C16" s="61">
        <v>45811</v>
      </c>
      <c r="D16" s="58" t="s">
        <v>413</v>
      </c>
      <c r="E16" s="51" t="s">
        <v>414</v>
      </c>
      <c r="F16" s="57">
        <v>3000</v>
      </c>
      <c r="G16" s="58"/>
      <c r="H16" s="58" t="s">
        <v>412</v>
      </c>
      <c r="I16" s="58">
        <v>564780193525</v>
      </c>
      <c r="J16" s="58" t="s">
        <v>380</v>
      </c>
      <c r="K16" s="5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x14ac:dyDescent="0.25">
      <c r="A17" s="58">
        <v>13</v>
      </c>
      <c r="B17" s="51" t="s">
        <v>415</v>
      </c>
      <c r="C17" s="61">
        <v>45811</v>
      </c>
      <c r="D17" s="58" t="s">
        <v>416</v>
      </c>
      <c r="E17" s="51" t="s">
        <v>417</v>
      </c>
      <c r="F17" s="57">
        <v>1500</v>
      </c>
      <c r="G17" s="58"/>
      <c r="H17" s="58" t="s">
        <v>415</v>
      </c>
      <c r="I17" s="58">
        <v>164418236506</v>
      </c>
      <c r="J17" s="58" t="s">
        <v>380</v>
      </c>
      <c r="K17" s="5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5.75" customHeight="1" x14ac:dyDescent="0.25">
      <c r="A18" s="58">
        <v>14</v>
      </c>
      <c r="B18" s="51" t="s">
        <v>418</v>
      </c>
      <c r="C18" s="61">
        <v>45814</v>
      </c>
      <c r="D18" s="58" t="s">
        <v>419</v>
      </c>
      <c r="E18" s="51" t="s">
        <v>420</v>
      </c>
      <c r="F18" s="57">
        <v>1500</v>
      </c>
      <c r="G18" s="58"/>
      <c r="H18" s="58" t="s">
        <v>418</v>
      </c>
      <c r="I18" s="58">
        <v>141813102466</v>
      </c>
      <c r="J18" s="58" t="s">
        <v>407</v>
      </c>
      <c r="K18" s="57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 x14ac:dyDescent="0.25">
      <c r="A19" s="58">
        <v>15</v>
      </c>
      <c r="B19" s="51" t="s">
        <v>421</v>
      </c>
      <c r="C19" s="61">
        <v>45820</v>
      </c>
      <c r="D19" s="58" t="s">
        <v>422</v>
      </c>
      <c r="E19" s="51" t="s">
        <v>423</v>
      </c>
      <c r="F19" s="57">
        <v>1000</v>
      </c>
      <c r="G19" s="58"/>
      <c r="H19" s="58" t="s">
        <v>421</v>
      </c>
      <c r="I19" s="58">
        <v>168603256341</v>
      </c>
      <c r="J19" s="58" t="s">
        <v>380</v>
      </c>
      <c r="K19" s="5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5.75" customHeight="1" x14ac:dyDescent="0.25">
      <c r="A20" s="58">
        <v>16</v>
      </c>
      <c r="B20" s="51" t="s">
        <v>424</v>
      </c>
      <c r="C20" s="61">
        <v>45822</v>
      </c>
      <c r="D20" s="58" t="s">
        <v>425</v>
      </c>
      <c r="E20" s="51" t="s">
        <v>426</v>
      </c>
      <c r="F20" s="57">
        <v>1500</v>
      </c>
      <c r="G20" s="58"/>
      <c r="H20" s="58" t="s">
        <v>424</v>
      </c>
      <c r="I20" s="58">
        <v>162367132900</v>
      </c>
      <c r="J20" s="58" t="s">
        <v>380</v>
      </c>
      <c r="K20" s="5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25" x14ac:dyDescent="0.25">
      <c r="A21" s="58">
        <v>17</v>
      </c>
      <c r="B21" s="58" t="s">
        <v>377</v>
      </c>
      <c r="C21" s="61">
        <v>45824</v>
      </c>
      <c r="D21" s="58" t="s">
        <v>427</v>
      </c>
      <c r="E21" s="51" t="s">
        <v>428</v>
      </c>
      <c r="F21" s="57">
        <v>1800</v>
      </c>
      <c r="G21" s="58"/>
      <c r="H21" s="58" t="s">
        <v>377</v>
      </c>
      <c r="I21" s="58">
        <v>164780227061</v>
      </c>
      <c r="J21" s="58" t="s">
        <v>380</v>
      </c>
      <c r="K21" s="5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37.5" x14ac:dyDescent="0.25">
      <c r="A22" s="58">
        <v>18</v>
      </c>
      <c r="B22" s="51" t="s">
        <v>429</v>
      </c>
      <c r="C22" s="61">
        <v>45838</v>
      </c>
      <c r="D22" s="58" t="s">
        <v>430</v>
      </c>
      <c r="E22" s="51" t="s">
        <v>431</v>
      </c>
      <c r="F22" s="57">
        <v>4180</v>
      </c>
      <c r="G22" s="58"/>
      <c r="H22" s="58" t="s">
        <v>429</v>
      </c>
      <c r="I22" s="58">
        <v>168603259018</v>
      </c>
      <c r="J22" s="58" t="s">
        <v>380</v>
      </c>
      <c r="K22" s="5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3" x14ac:dyDescent="0.25">
      <c r="A23" s="49"/>
      <c r="B23" s="89" t="s">
        <v>432</v>
      </c>
      <c r="C23" s="90"/>
      <c r="D23" s="90"/>
      <c r="E23" s="90"/>
      <c r="F23" s="90"/>
      <c r="G23" s="90"/>
      <c r="H23" s="90"/>
      <c r="I23" s="90"/>
      <c r="J23" s="91"/>
      <c r="K23" s="60">
        <f>SUM(F19)</f>
        <v>1000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25" x14ac:dyDescent="0.25">
      <c r="A24" s="58">
        <v>19</v>
      </c>
      <c r="B24" s="58" t="s">
        <v>433</v>
      </c>
      <c r="C24" s="61">
        <v>45839</v>
      </c>
      <c r="D24" s="58" t="s">
        <v>434</v>
      </c>
      <c r="E24" s="59" t="s">
        <v>435</v>
      </c>
      <c r="F24" s="57">
        <v>3400</v>
      </c>
      <c r="G24" s="58"/>
      <c r="H24" s="58" t="s">
        <v>433</v>
      </c>
      <c r="I24" s="58"/>
      <c r="J24" s="58"/>
      <c r="K24" s="5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50" x14ac:dyDescent="0.25">
      <c r="A25" s="58">
        <v>20</v>
      </c>
      <c r="B25" s="58" t="s">
        <v>436</v>
      </c>
      <c r="C25" s="61">
        <v>45839</v>
      </c>
      <c r="D25" s="58" t="s">
        <v>437</v>
      </c>
      <c r="E25" s="58" t="s">
        <v>438</v>
      </c>
      <c r="F25" s="57">
        <v>4500</v>
      </c>
      <c r="G25" s="58"/>
      <c r="H25" s="58" t="s">
        <v>436</v>
      </c>
      <c r="I25" s="58"/>
      <c r="J25" s="58"/>
      <c r="K25" s="5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25" x14ac:dyDescent="0.25">
      <c r="A26" s="58">
        <v>21</v>
      </c>
      <c r="B26" s="58" t="s">
        <v>439</v>
      </c>
      <c r="C26" s="61">
        <v>45842</v>
      </c>
      <c r="D26" s="58" t="s">
        <v>440</v>
      </c>
      <c r="E26" s="58" t="s">
        <v>441</v>
      </c>
      <c r="F26" s="57">
        <v>1500</v>
      </c>
      <c r="G26" s="58"/>
      <c r="H26" s="58" t="s">
        <v>439</v>
      </c>
      <c r="I26" s="58">
        <v>181340604716</v>
      </c>
      <c r="J26" s="58" t="s">
        <v>407</v>
      </c>
      <c r="K26" s="57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25" x14ac:dyDescent="0.25">
      <c r="A27" s="58">
        <v>22</v>
      </c>
      <c r="B27" s="58" t="s">
        <v>442</v>
      </c>
      <c r="C27" s="61">
        <v>45848</v>
      </c>
      <c r="D27" s="58" t="s">
        <v>443</v>
      </c>
      <c r="E27" s="58" t="s">
        <v>444</v>
      </c>
      <c r="F27" s="57">
        <v>1700</v>
      </c>
      <c r="G27" s="58"/>
      <c r="H27" s="58" t="s">
        <v>442</v>
      </c>
      <c r="I27" s="58">
        <v>162263934233</v>
      </c>
      <c r="J27" s="58" t="s">
        <v>380</v>
      </c>
      <c r="K27" s="57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25" x14ac:dyDescent="0.25">
      <c r="A28" s="58"/>
      <c r="B28" s="58" t="s">
        <v>381</v>
      </c>
      <c r="C28" s="61">
        <v>45866</v>
      </c>
      <c r="D28" s="58" t="s">
        <v>445</v>
      </c>
      <c r="E28" s="21" t="s">
        <v>446</v>
      </c>
      <c r="F28" s="57">
        <v>1500</v>
      </c>
      <c r="G28" s="58"/>
      <c r="H28" s="58" t="s">
        <v>381</v>
      </c>
      <c r="I28" s="58">
        <v>564780199061</v>
      </c>
      <c r="J28" s="58" t="s">
        <v>380</v>
      </c>
      <c r="K28" s="57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2.5" x14ac:dyDescent="0.25">
      <c r="A29" s="58"/>
      <c r="B29" s="58" t="s">
        <v>447</v>
      </c>
      <c r="C29" s="61">
        <v>45867</v>
      </c>
      <c r="D29" s="58" t="s">
        <v>448</v>
      </c>
      <c r="E29" s="65" t="s">
        <v>449</v>
      </c>
      <c r="F29" s="57">
        <v>1500</v>
      </c>
      <c r="G29" s="58"/>
      <c r="H29" s="58" t="s">
        <v>447</v>
      </c>
      <c r="I29" s="58">
        <v>164780228615</v>
      </c>
      <c r="J29" s="58" t="s">
        <v>380</v>
      </c>
      <c r="K29" s="57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2.5" x14ac:dyDescent="0.25">
      <c r="A30" s="58"/>
      <c r="B30" s="58"/>
      <c r="C30" s="61"/>
      <c r="D30" s="58" t="s">
        <v>450</v>
      </c>
      <c r="E30" s="58"/>
      <c r="F30" s="57"/>
      <c r="G30" s="58"/>
      <c r="H30" s="58"/>
      <c r="I30" s="58"/>
      <c r="J30" s="58"/>
      <c r="K30" s="5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3" x14ac:dyDescent="0.25">
      <c r="A31" s="49"/>
      <c r="B31" s="89" t="s">
        <v>451</v>
      </c>
      <c r="C31" s="90"/>
      <c r="D31" s="90"/>
      <c r="E31" s="90"/>
      <c r="F31" s="90"/>
      <c r="G31" s="90"/>
      <c r="H31" s="90"/>
      <c r="I31" s="90"/>
      <c r="J31" s="91"/>
      <c r="K31" s="60">
        <f>SUM(F24)</f>
        <v>3400</v>
      </c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25" x14ac:dyDescent="0.25">
      <c r="A32" s="50">
        <v>22</v>
      </c>
      <c r="B32" s="58" t="s">
        <v>452</v>
      </c>
      <c r="C32" s="61">
        <v>45871</v>
      </c>
      <c r="D32" s="58" t="s">
        <v>453</v>
      </c>
      <c r="E32" s="59" t="s">
        <v>454</v>
      </c>
      <c r="F32" s="57">
        <v>1500</v>
      </c>
      <c r="G32" s="58"/>
      <c r="H32" s="58" t="s">
        <v>452</v>
      </c>
      <c r="I32" s="58"/>
      <c r="J32" s="58"/>
      <c r="K32" s="5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50" x14ac:dyDescent="0.25">
      <c r="A33" s="50">
        <v>23</v>
      </c>
      <c r="B33" s="58" t="s">
        <v>455</v>
      </c>
      <c r="C33" s="61">
        <v>45875</v>
      </c>
      <c r="D33" s="58" t="s">
        <v>456</v>
      </c>
      <c r="E33" s="58" t="s">
        <v>457</v>
      </c>
      <c r="F33" s="57">
        <v>4180</v>
      </c>
      <c r="G33" s="58"/>
      <c r="H33" s="58" t="s">
        <v>455</v>
      </c>
      <c r="I33" s="58">
        <v>16860324719</v>
      </c>
      <c r="J33" s="58" t="s">
        <v>380</v>
      </c>
      <c r="K33" s="57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25" x14ac:dyDescent="0.25">
      <c r="A34" s="50">
        <v>24</v>
      </c>
      <c r="B34" s="58" t="s">
        <v>458</v>
      </c>
      <c r="C34" s="61">
        <v>45893</v>
      </c>
      <c r="D34" s="58" t="s">
        <v>459</v>
      </c>
      <c r="E34" s="58" t="s">
        <v>460</v>
      </c>
      <c r="F34" s="57">
        <v>1000</v>
      </c>
      <c r="G34" s="58"/>
      <c r="H34" s="58" t="s">
        <v>458</v>
      </c>
      <c r="I34" s="58"/>
      <c r="J34" s="58"/>
      <c r="K34" s="57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3" x14ac:dyDescent="0.25">
      <c r="A35" s="50">
        <v>25</v>
      </c>
      <c r="B35" s="51"/>
      <c r="C35" s="61"/>
      <c r="D35" s="58"/>
      <c r="E35" s="58"/>
      <c r="F35" s="57"/>
      <c r="G35" s="58"/>
      <c r="H35" s="58"/>
      <c r="I35" s="58"/>
      <c r="J35" s="58"/>
      <c r="K35" s="57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3" x14ac:dyDescent="0.25">
      <c r="A36" s="49"/>
      <c r="B36" s="89" t="s">
        <v>461</v>
      </c>
      <c r="C36" s="90"/>
      <c r="D36" s="90"/>
      <c r="E36" s="90"/>
      <c r="F36" s="90"/>
      <c r="G36" s="90"/>
      <c r="H36" s="90"/>
      <c r="I36" s="90"/>
      <c r="J36" s="91"/>
      <c r="K36" s="60">
        <f>SUM(F33)</f>
        <v>4180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25" x14ac:dyDescent="0.25">
      <c r="A37" s="58">
        <v>26</v>
      </c>
      <c r="B37" s="58" t="s">
        <v>462</v>
      </c>
      <c r="C37" s="61">
        <v>45912</v>
      </c>
      <c r="D37" s="58" t="s">
        <v>463</v>
      </c>
      <c r="E37" s="59" t="s">
        <v>464</v>
      </c>
      <c r="F37" s="57">
        <v>1380</v>
      </c>
      <c r="G37" s="58"/>
      <c r="H37" s="58" t="s">
        <v>462</v>
      </c>
      <c r="I37" s="58">
        <v>170003945916</v>
      </c>
      <c r="J37" s="58" t="s">
        <v>407</v>
      </c>
      <c r="K37" s="57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2.5" x14ac:dyDescent="0.25">
      <c r="A38" s="58">
        <v>27</v>
      </c>
      <c r="B38" s="58"/>
      <c r="C38" s="61"/>
      <c r="D38" s="58"/>
      <c r="E38" s="58"/>
      <c r="F38" s="57"/>
      <c r="G38" s="58"/>
      <c r="H38" s="58"/>
      <c r="I38" s="58"/>
      <c r="J38" s="58"/>
      <c r="K38" s="57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2.5" x14ac:dyDescent="0.25">
      <c r="A39" s="58">
        <v>28</v>
      </c>
      <c r="B39" s="58"/>
      <c r="C39" s="61"/>
      <c r="D39" s="58"/>
      <c r="E39" s="58"/>
      <c r="F39" s="57"/>
      <c r="G39" s="58"/>
      <c r="H39" s="58"/>
      <c r="I39" s="58"/>
      <c r="J39" s="58"/>
      <c r="K39" s="57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2.5" x14ac:dyDescent="0.25">
      <c r="A40" s="58">
        <v>29</v>
      </c>
      <c r="B40" s="58"/>
      <c r="C40" s="61"/>
      <c r="D40" s="58"/>
      <c r="E40" s="58"/>
      <c r="F40" s="57"/>
      <c r="G40" s="58"/>
      <c r="H40" s="58"/>
      <c r="I40" s="58"/>
      <c r="J40" s="58"/>
      <c r="K40" s="57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2.5" x14ac:dyDescent="0.25">
      <c r="A41" s="58">
        <v>30</v>
      </c>
      <c r="B41" s="58"/>
      <c r="C41" s="61"/>
      <c r="D41" s="58"/>
      <c r="E41" s="58"/>
      <c r="F41" s="57"/>
      <c r="G41" s="58"/>
      <c r="H41" s="58"/>
      <c r="I41" s="58"/>
      <c r="J41" s="58"/>
      <c r="K41" s="57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.5" x14ac:dyDescent="0.25">
      <c r="A42" s="58">
        <v>31</v>
      </c>
      <c r="B42" s="58"/>
      <c r="C42" s="61"/>
      <c r="D42" s="58"/>
      <c r="E42" s="58"/>
      <c r="F42" s="57"/>
      <c r="G42" s="58"/>
      <c r="H42" s="58"/>
      <c r="I42" s="58"/>
      <c r="J42" s="58"/>
      <c r="K42" s="57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2.5" x14ac:dyDescent="0.25">
      <c r="A43" s="58">
        <v>32</v>
      </c>
      <c r="B43" s="58"/>
      <c r="C43" s="61"/>
      <c r="D43" s="58"/>
      <c r="E43" s="58"/>
      <c r="F43" s="57"/>
      <c r="G43" s="58"/>
      <c r="H43" s="58"/>
      <c r="I43" s="58"/>
      <c r="J43" s="58"/>
      <c r="K43" s="57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2.5" x14ac:dyDescent="0.25">
      <c r="A44" s="58">
        <v>33</v>
      </c>
      <c r="B44" s="58"/>
      <c r="C44" s="61"/>
      <c r="D44" s="58"/>
      <c r="E44" s="58"/>
      <c r="F44" s="57"/>
      <c r="G44" s="58"/>
      <c r="H44" s="58"/>
      <c r="I44" s="58"/>
      <c r="J44" s="58"/>
      <c r="K44" s="57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3" x14ac:dyDescent="0.25">
      <c r="A45" s="49"/>
      <c r="B45" s="89" t="s">
        <v>465</v>
      </c>
      <c r="C45" s="90"/>
      <c r="D45" s="90"/>
      <c r="E45" s="90"/>
      <c r="F45" s="90"/>
      <c r="G45" s="90"/>
      <c r="H45" s="90"/>
      <c r="I45" s="90"/>
      <c r="J45" s="91"/>
      <c r="K45" s="60">
        <f>SUM(F37)</f>
        <v>1380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3" x14ac:dyDescent="0.25">
      <c r="A46" s="50">
        <v>34</v>
      </c>
      <c r="B46" s="58"/>
      <c r="C46" s="61"/>
      <c r="D46" s="58"/>
      <c r="E46" s="51"/>
      <c r="F46" s="57"/>
      <c r="G46" s="58"/>
      <c r="H46" s="58"/>
      <c r="I46" s="58"/>
      <c r="J46" s="58"/>
      <c r="K46" s="57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3" x14ac:dyDescent="0.25">
      <c r="A47" s="50">
        <v>35</v>
      </c>
      <c r="B47" s="58"/>
      <c r="C47" s="61"/>
      <c r="D47" s="58"/>
      <c r="E47" s="51"/>
      <c r="F47" s="57"/>
      <c r="G47" s="58"/>
      <c r="H47" s="58"/>
      <c r="I47" s="58"/>
      <c r="J47" s="58"/>
      <c r="K47" s="57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3" x14ac:dyDescent="0.25">
      <c r="A48" s="50">
        <v>36</v>
      </c>
      <c r="B48" s="58"/>
      <c r="C48" s="61"/>
      <c r="D48" s="58"/>
      <c r="E48" s="51"/>
      <c r="F48" s="57"/>
      <c r="G48" s="58"/>
      <c r="H48" s="58"/>
      <c r="I48" s="58"/>
      <c r="J48" s="58"/>
      <c r="K48" s="57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3" x14ac:dyDescent="0.25">
      <c r="A49" s="49"/>
      <c r="B49" s="89" t="s">
        <v>466</v>
      </c>
      <c r="C49" s="90"/>
      <c r="D49" s="90"/>
      <c r="E49" s="90"/>
      <c r="F49" s="90"/>
      <c r="G49" s="90"/>
      <c r="H49" s="90"/>
      <c r="I49" s="90"/>
      <c r="J49" s="91"/>
      <c r="K49" s="60">
        <f>SUM(F48)</f>
        <v>0</v>
      </c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2.5" x14ac:dyDescent="0.25">
      <c r="A50" s="58">
        <v>37</v>
      </c>
      <c r="B50" s="58"/>
      <c r="C50" s="61"/>
      <c r="D50" s="58"/>
      <c r="E50" s="58"/>
      <c r="F50" s="57"/>
      <c r="G50" s="58"/>
      <c r="H50" s="58"/>
      <c r="I50" s="58"/>
      <c r="J50" s="58"/>
      <c r="K50" s="57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2.5" x14ac:dyDescent="0.25">
      <c r="A51" s="58">
        <v>38</v>
      </c>
      <c r="B51" s="58"/>
      <c r="C51" s="61"/>
      <c r="D51" s="58"/>
      <c r="E51" s="58"/>
      <c r="F51" s="57"/>
      <c r="G51" s="58"/>
      <c r="H51" s="58"/>
      <c r="I51" s="58"/>
      <c r="J51" s="58"/>
      <c r="K51" s="57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2.5" x14ac:dyDescent="0.25">
      <c r="A52" s="58">
        <v>39</v>
      </c>
      <c r="B52" s="58"/>
      <c r="C52" s="61"/>
      <c r="D52" s="58"/>
      <c r="E52" s="58"/>
      <c r="F52" s="57"/>
      <c r="G52" s="58"/>
      <c r="H52" s="58"/>
      <c r="I52" s="58"/>
      <c r="J52" s="58"/>
      <c r="K52" s="57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2.5" x14ac:dyDescent="0.25">
      <c r="A53" s="58">
        <v>40</v>
      </c>
      <c r="B53" s="58"/>
      <c r="C53" s="61"/>
      <c r="D53" s="58"/>
      <c r="E53" s="58"/>
      <c r="F53" s="57"/>
      <c r="G53" s="58"/>
      <c r="H53" s="58"/>
      <c r="I53" s="58"/>
      <c r="J53" s="58"/>
      <c r="K53" s="57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2.5" x14ac:dyDescent="0.25">
      <c r="A54" s="58">
        <v>41</v>
      </c>
      <c r="B54" s="58"/>
      <c r="C54" s="61"/>
      <c r="D54" s="58"/>
      <c r="E54" s="58"/>
      <c r="F54" s="57"/>
      <c r="G54" s="58"/>
      <c r="H54" s="58"/>
      <c r="I54" s="58"/>
      <c r="J54" s="58"/>
      <c r="K54" s="57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3" x14ac:dyDescent="0.25">
      <c r="A55" s="49"/>
      <c r="B55" s="89" t="s">
        <v>467</v>
      </c>
      <c r="C55" s="90"/>
      <c r="D55" s="90"/>
      <c r="E55" s="90"/>
      <c r="F55" s="90"/>
      <c r="G55" s="90"/>
      <c r="H55" s="90"/>
      <c r="I55" s="90"/>
      <c r="J55" s="91"/>
      <c r="K55" s="60">
        <f>SUM(F54)</f>
        <v>0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2.5" x14ac:dyDescent="0.25">
      <c r="A56" s="58">
        <v>42</v>
      </c>
      <c r="B56" s="58"/>
      <c r="C56" s="61"/>
      <c r="D56" s="58"/>
      <c r="E56" s="58"/>
      <c r="F56" s="57"/>
      <c r="G56" s="58"/>
      <c r="H56" s="56"/>
      <c r="I56" s="58"/>
      <c r="J56" s="58"/>
      <c r="K56" s="57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2.5" x14ac:dyDescent="0.25">
      <c r="A57" s="58">
        <v>43</v>
      </c>
      <c r="B57" s="58"/>
      <c r="C57" s="61"/>
      <c r="D57" s="58"/>
      <c r="E57" s="58"/>
      <c r="F57" s="57"/>
      <c r="G57" s="58"/>
      <c r="H57" s="56"/>
      <c r="I57" s="58"/>
      <c r="J57" s="58"/>
      <c r="K57" s="57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2.5" x14ac:dyDescent="0.25">
      <c r="A58" s="58">
        <v>44</v>
      </c>
      <c r="B58" s="58"/>
      <c r="C58" s="61"/>
      <c r="D58" s="58"/>
      <c r="E58" s="58"/>
      <c r="F58" s="57"/>
      <c r="G58" s="58"/>
      <c r="H58" s="56"/>
      <c r="I58" s="58"/>
      <c r="J58" s="58"/>
      <c r="K58" s="57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2.5" x14ac:dyDescent="0.25">
      <c r="A59" s="58">
        <v>45</v>
      </c>
      <c r="B59" s="58"/>
      <c r="C59" s="61"/>
      <c r="D59" s="58"/>
      <c r="E59" s="58"/>
      <c r="F59" s="57"/>
      <c r="G59" s="58"/>
      <c r="H59" s="56"/>
      <c r="I59" s="58"/>
      <c r="J59" s="58"/>
      <c r="K59" s="57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2.5" x14ac:dyDescent="0.25">
      <c r="A60" s="58">
        <v>46</v>
      </c>
      <c r="B60" s="58"/>
      <c r="C60" s="61"/>
      <c r="D60" s="58"/>
      <c r="E60" s="58"/>
      <c r="F60" s="57"/>
      <c r="G60" s="58"/>
      <c r="H60" s="56"/>
      <c r="I60" s="58"/>
      <c r="J60" s="58"/>
      <c r="K60" s="57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2.5" x14ac:dyDescent="0.25">
      <c r="A61" s="58">
        <v>47</v>
      </c>
      <c r="B61" s="58"/>
      <c r="C61" s="61"/>
      <c r="D61" s="58"/>
      <c r="E61" s="58"/>
      <c r="F61" s="57"/>
      <c r="G61" s="58"/>
      <c r="H61" s="56"/>
      <c r="I61" s="58"/>
      <c r="J61" s="58"/>
      <c r="K61" s="57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2.5" x14ac:dyDescent="0.25">
      <c r="A62" s="58">
        <v>48</v>
      </c>
      <c r="B62" s="58"/>
      <c r="C62" s="61"/>
      <c r="D62" s="58"/>
      <c r="E62" s="58"/>
      <c r="F62" s="57"/>
      <c r="G62" s="58"/>
      <c r="H62" s="56"/>
      <c r="I62" s="58"/>
      <c r="J62" s="58"/>
      <c r="K62" s="57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2.5" x14ac:dyDescent="0.25">
      <c r="A63" s="58">
        <v>49</v>
      </c>
      <c r="B63" s="58"/>
      <c r="C63" s="61"/>
      <c r="D63" s="58"/>
      <c r="E63" s="58"/>
      <c r="F63" s="57"/>
      <c r="G63" s="58"/>
      <c r="H63" s="56"/>
      <c r="I63" s="58"/>
      <c r="J63" s="58"/>
      <c r="K63" s="57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2.5" x14ac:dyDescent="0.25">
      <c r="A64" s="58">
        <v>50</v>
      </c>
      <c r="B64" s="58"/>
      <c r="C64" s="61"/>
      <c r="D64" s="58"/>
      <c r="E64" s="58"/>
      <c r="F64" s="57"/>
      <c r="G64" s="58"/>
      <c r="H64" s="58"/>
      <c r="I64" s="58"/>
      <c r="J64" s="58"/>
      <c r="K64" s="57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2.5" x14ac:dyDescent="0.25">
      <c r="A65" s="58">
        <v>51</v>
      </c>
      <c r="B65" s="58"/>
      <c r="C65" s="61"/>
      <c r="D65" s="58"/>
      <c r="E65" s="58"/>
      <c r="F65" s="57"/>
      <c r="G65" s="58"/>
      <c r="H65" s="58"/>
      <c r="I65" s="58"/>
      <c r="J65" s="58"/>
      <c r="K65" s="57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3" x14ac:dyDescent="0.25">
      <c r="A66" s="49"/>
      <c r="B66" s="89" t="s">
        <v>468</v>
      </c>
      <c r="C66" s="90"/>
      <c r="D66" s="90"/>
      <c r="E66" s="90"/>
      <c r="F66" s="90"/>
      <c r="G66" s="90"/>
      <c r="H66" s="90"/>
      <c r="I66" s="90"/>
      <c r="J66" s="91"/>
      <c r="K66" s="60">
        <f>SUM(F62)</f>
        <v>0</v>
      </c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2.5" x14ac:dyDescent="0.25">
      <c r="A67" s="58">
        <v>52</v>
      </c>
      <c r="B67" s="51"/>
      <c r="C67" s="61"/>
      <c r="D67" s="58"/>
      <c r="E67" s="58"/>
      <c r="F67" s="57"/>
      <c r="G67" s="58"/>
      <c r="H67" s="58"/>
      <c r="I67" s="58"/>
      <c r="J67" s="58"/>
      <c r="K67" s="57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2.5" x14ac:dyDescent="0.25">
      <c r="A68" s="58">
        <v>53</v>
      </c>
      <c r="B68" s="51"/>
      <c r="C68" s="61"/>
      <c r="D68" s="58"/>
      <c r="E68" s="58"/>
      <c r="F68" s="57"/>
      <c r="G68" s="58"/>
      <c r="H68" s="58"/>
      <c r="I68" s="58"/>
      <c r="J68" s="58"/>
      <c r="K68" s="57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2.5" x14ac:dyDescent="0.25">
      <c r="A69" s="49"/>
      <c r="B69" s="89" t="s">
        <v>469</v>
      </c>
      <c r="C69" s="90"/>
      <c r="D69" s="90"/>
      <c r="E69" s="90"/>
      <c r="F69" s="90"/>
      <c r="G69" s="90"/>
      <c r="H69" s="90"/>
      <c r="I69" s="90"/>
      <c r="J69" s="91"/>
      <c r="K69" s="66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2.5" x14ac:dyDescent="0.25">
      <c r="A70" s="58">
        <v>54</v>
      </c>
      <c r="B70" s="58"/>
      <c r="C70" s="61"/>
      <c r="D70" s="58"/>
      <c r="E70" s="58"/>
      <c r="F70" s="57"/>
      <c r="G70" s="58"/>
      <c r="H70" s="58"/>
      <c r="I70" s="58"/>
      <c r="J70" s="58"/>
      <c r="K70" s="57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3" x14ac:dyDescent="0.25">
      <c r="A71" s="49"/>
      <c r="B71" s="89" t="s">
        <v>470</v>
      </c>
      <c r="C71" s="90"/>
      <c r="D71" s="90"/>
      <c r="E71" s="90"/>
      <c r="F71" s="90"/>
      <c r="G71" s="90"/>
      <c r="H71" s="90"/>
      <c r="I71" s="90"/>
      <c r="J71" s="91"/>
      <c r="K71" s="60">
        <f>SUM(F70)</f>
        <v>0</v>
      </c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2.5" x14ac:dyDescent="0.25">
      <c r="A72" s="58">
        <v>55</v>
      </c>
      <c r="B72" s="58"/>
      <c r="C72" s="67"/>
      <c r="D72" s="58"/>
      <c r="E72" s="68"/>
      <c r="F72" s="69"/>
      <c r="G72" s="58"/>
      <c r="H72" s="58"/>
      <c r="I72" s="58"/>
      <c r="J72" s="68"/>
      <c r="K72" s="69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2.5" x14ac:dyDescent="0.25">
      <c r="A73" s="58">
        <v>56</v>
      </c>
      <c r="B73" s="58"/>
      <c r="C73" s="67"/>
      <c r="D73" s="58"/>
      <c r="E73" s="68"/>
      <c r="F73" s="69"/>
      <c r="G73" s="58"/>
      <c r="H73" s="58"/>
      <c r="I73" s="58"/>
      <c r="J73" s="68"/>
      <c r="K73" s="69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2.5" x14ac:dyDescent="0.25">
      <c r="A74" s="58">
        <v>57</v>
      </c>
      <c r="B74" s="58"/>
      <c r="C74" s="67"/>
      <c r="D74" s="58"/>
      <c r="E74" s="68"/>
      <c r="F74" s="69"/>
      <c r="G74" s="58"/>
      <c r="H74" s="58"/>
      <c r="I74" s="58"/>
      <c r="J74" s="68"/>
      <c r="K74" s="69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2.5" x14ac:dyDescent="0.25">
      <c r="A75" s="58">
        <v>58</v>
      </c>
      <c r="B75" s="58"/>
      <c r="C75" s="67"/>
      <c r="D75" s="58"/>
      <c r="E75" s="68"/>
      <c r="F75" s="69"/>
      <c r="G75" s="58"/>
      <c r="H75" s="56"/>
      <c r="I75" s="58"/>
      <c r="J75" s="68"/>
      <c r="K75" s="69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2.5" x14ac:dyDescent="0.25">
      <c r="A76" s="58">
        <v>59</v>
      </c>
      <c r="B76" s="68"/>
      <c r="C76" s="67"/>
      <c r="D76" s="58"/>
      <c r="E76" s="68"/>
      <c r="F76" s="69"/>
      <c r="G76" s="58"/>
      <c r="H76" s="68"/>
      <c r="I76" s="58"/>
      <c r="J76" s="68"/>
      <c r="K76" s="69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2.5" x14ac:dyDescent="0.25">
      <c r="A77" s="58">
        <v>60</v>
      </c>
      <c r="B77" s="68"/>
      <c r="C77" s="67"/>
      <c r="D77" s="58"/>
      <c r="E77" s="68"/>
      <c r="F77" s="69"/>
      <c r="G77" s="58"/>
      <c r="H77" s="68"/>
      <c r="I77" s="68"/>
      <c r="J77" s="68"/>
      <c r="K77" s="69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2.5" x14ac:dyDescent="0.25">
      <c r="A78" s="58">
        <v>61</v>
      </c>
      <c r="B78" s="68"/>
      <c r="C78" s="67"/>
      <c r="D78" s="58"/>
      <c r="E78" s="68"/>
      <c r="F78" s="69"/>
      <c r="G78" s="58"/>
      <c r="H78" s="68"/>
      <c r="I78" s="68"/>
      <c r="J78" s="68"/>
      <c r="K78" s="69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2.5" x14ac:dyDescent="0.25">
      <c r="A79" s="58">
        <v>62</v>
      </c>
      <c r="B79" s="68"/>
      <c r="C79" s="67"/>
      <c r="D79" s="58"/>
      <c r="E79" s="68"/>
      <c r="F79" s="69"/>
      <c r="G79" s="68"/>
      <c r="H79" s="68"/>
      <c r="I79" s="58"/>
      <c r="J79" s="68"/>
      <c r="K79" s="70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2.5" x14ac:dyDescent="0.25">
      <c r="A80" s="71"/>
      <c r="B80" s="72"/>
      <c r="C80" s="73"/>
      <c r="D80" s="72"/>
      <c r="E80" s="72"/>
      <c r="F80" s="74"/>
      <c r="G80" s="72"/>
      <c r="H80" s="72"/>
      <c r="I80" s="72"/>
      <c r="J80" s="72"/>
      <c r="K80" s="75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2.5" x14ac:dyDescent="0.25">
      <c r="A81" s="71"/>
      <c r="B81" s="72"/>
      <c r="C81" s="73"/>
      <c r="D81" s="72"/>
      <c r="E81" s="72"/>
      <c r="F81" s="74"/>
      <c r="G81" s="72"/>
      <c r="H81" s="72"/>
      <c r="I81" s="72"/>
      <c r="J81" s="72"/>
      <c r="K81" s="75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2.5" x14ac:dyDescent="0.25">
      <c r="A82" s="71"/>
      <c r="B82" s="72"/>
      <c r="C82" s="73"/>
      <c r="D82" s="72"/>
      <c r="E82" s="72"/>
      <c r="F82" s="74"/>
      <c r="G82" s="72"/>
      <c r="H82" s="72"/>
      <c r="I82" s="72"/>
      <c r="J82" s="72"/>
      <c r="K82" s="75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2.5" x14ac:dyDescent="0.25">
      <c r="A83" s="76"/>
      <c r="B83" s="76"/>
      <c r="C83" s="77"/>
      <c r="D83" s="76"/>
      <c r="E83" s="76"/>
      <c r="F83" s="78"/>
      <c r="G83" s="76"/>
      <c r="H83" s="76"/>
      <c r="I83" s="76"/>
      <c r="J83" s="76"/>
      <c r="K83" s="78"/>
      <c r="L83" s="79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2.5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2.5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2.5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5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2.5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2.5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2.5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.5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2.5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2.5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2.5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2.5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2.5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2.5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2.5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2.5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2.5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2.5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2.5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2.5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2.5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2.5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2.5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2.5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2.5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2.5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2.5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2.5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2.5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2.5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2.5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2.5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2.5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2.5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2.5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2.5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2.5" x14ac:dyDescent="0.2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2.5" x14ac:dyDescent="0.2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2.5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2.5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2.5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2.5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2.5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2.5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2.5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2.5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2.5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2.5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2.5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2.5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2.5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2.5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2.5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2.5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2.5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2.5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2.5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2.5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2.5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2.5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2.5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2.5" x14ac:dyDescent="0.2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2.5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2.5" x14ac:dyDescent="0.2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2.5" x14ac:dyDescent="0.2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2.5" x14ac:dyDescent="0.2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2.5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2.5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2.5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2.5" x14ac:dyDescent="0.2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2.5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2.5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2.5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2.5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2.5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2.5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2.5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2.5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2.5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2.5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2.5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2.5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2.5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2.5" x14ac:dyDescent="0.2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2.5" x14ac:dyDescent="0.2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2.5" x14ac:dyDescent="0.2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2.5" x14ac:dyDescent="0.2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2.5" x14ac:dyDescent="0.2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2.5" x14ac:dyDescent="0.2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2.5" x14ac:dyDescent="0.2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2.5" x14ac:dyDescent="0.2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2.5" x14ac:dyDescent="0.2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2.5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2.5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2.5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2.5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2.5" x14ac:dyDescent="0.2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2.5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2.5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2.5" x14ac:dyDescent="0.2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2.5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2.5" x14ac:dyDescent="0.2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2.5" x14ac:dyDescent="0.2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2.5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2.5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2.5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2.5" x14ac:dyDescent="0.2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2.5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2.5" x14ac:dyDescent="0.2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2.5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2.5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2.5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2.5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2.5" x14ac:dyDescent="0.2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2.5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2.5" x14ac:dyDescent="0.2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2.5" x14ac:dyDescent="0.2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2.5" x14ac:dyDescent="0.2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2.5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2.5" x14ac:dyDescent="0.2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2.5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2.5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2.5" x14ac:dyDescent="0.2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2.5" x14ac:dyDescent="0.2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2.5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2.5" x14ac:dyDescent="0.2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2.5" x14ac:dyDescent="0.2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2.5" x14ac:dyDescent="0.2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2.5" x14ac:dyDescent="0.2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2.5" x14ac:dyDescent="0.2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2.5" x14ac:dyDescent="0.2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2.5" x14ac:dyDescent="0.2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2.5" x14ac:dyDescent="0.2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2.5" x14ac:dyDescent="0.2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2.5" x14ac:dyDescent="0.2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2.5" x14ac:dyDescent="0.2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2.5" x14ac:dyDescent="0.2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2.5" x14ac:dyDescent="0.2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2.5" x14ac:dyDescent="0.2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2.5" x14ac:dyDescent="0.2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2.5" x14ac:dyDescent="0.2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2.5" x14ac:dyDescent="0.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2.5" x14ac:dyDescent="0.2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2.5" x14ac:dyDescent="0.2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2.5" x14ac:dyDescent="0.2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2.5" x14ac:dyDescent="0.2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2.5" x14ac:dyDescent="0.2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2.5" x14ac:dyDescent="0.2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2.5" x14ac:dyDescent="0.2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2.5" x14ac:dyDescent="0.2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2.5" x14ac:dyDescent="0.2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2.5" x14ac:dyDescent="0.2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2.5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2.5" x14ac:dyDescent="0.2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2.5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2.5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2.5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2.5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2.5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2.5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2.5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2.5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2.5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2.5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2.5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2.5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2.5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2.5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2.5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2.5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2.5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2.5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2.5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2.5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2.5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2.5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2.5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2.5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2.5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2.5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2.5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2.5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2.5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2.5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2.5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2.5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2.5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2.5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2.5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2.5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2.5" x14ac:dyDescent="0.2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2.5" x14ac:dyDescent="0.2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2.5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2.5" x14ac:dyDescent="0.2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2.5" x14ac:dyDescent="0.2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2.5" x14ac:dyDescent="0.2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2.5" x14ac:dyDescent="0.2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2.5" x14ac:dyDescent="0.2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2.5" x14ac:dyDescent="0.2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2.5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2.5" x14ac:dyDescent="0.2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2.5" x14ac:dyDescent="0.2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2.5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2.5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2.5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2.5" x14ac:dyDescent="0.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2.5" x14ac:dyDescent="0.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2.5" x14ac:dyDescent="0.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2.5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2.5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2.5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2.5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2.5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2.5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2.5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2.5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2.5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2.5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2.5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2.5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2.5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2.5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2.5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2.5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2.5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2.5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2.5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2.5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2.5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2.5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2.5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2.5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2.5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2.5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2.5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2.5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2.5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2.5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2.5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2.5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2.5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2.5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2.5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2.5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2.5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2.5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2.5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2.5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2.5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2.5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2.5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2.5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2.5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2.5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2.5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2.5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2.5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2.5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2.5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2.5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2.5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2.5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2.5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2.5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2.5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2.5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2.5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2.5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2.5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2.5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2.5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2.5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2.5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2.5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2.5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2.5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2.5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2.5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2.5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2.5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2.5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2.5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2.5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2.5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2.5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2.5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2.5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2.5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2.5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2.5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2.5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2.5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2.5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2.5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2.5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2.5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2.5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2.5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2.5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2.5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2.5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2.5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2.5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2.5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2.5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2.5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2.5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2.5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2.5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2.5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2.5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2.5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2.5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2.5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2.5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2.5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2.5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2.5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2.5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2.5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2.5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2.5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2.5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2.5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2.5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2.5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2.5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2.5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2.5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2.5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2.5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2.5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2.5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2.5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2.5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2.5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2.5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2.5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2.5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2.5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2.5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2.5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2.5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2.5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2.5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2.5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2.5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2.5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2.5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2.5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2.5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2.5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2.5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2.5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2.5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2.5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2.5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2.5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2.5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2.5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2.5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2.5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2.5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2.5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2.5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2.5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2.5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2.5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2.5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2.5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2.5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2.5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2.5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2.5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2.5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2.5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2.5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2.5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2.5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2.5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2.5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2.5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2.5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2.5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2.5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2.5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2.5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2.5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2.5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2.5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2.5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2.5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2.5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2.5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2.5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2.5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2.5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2.5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2.5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2.5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2.5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2.5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2.5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2.5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2.5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2.5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2.5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2.5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2.5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2.5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2.5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2.5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2.5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2.5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2.5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2.5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2.5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2.5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2.5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2.5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2.5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2.5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2.5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2.5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2.5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2.5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2.5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2.5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2.5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2.5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2.5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2.5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2.5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2.5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2.5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2.5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2.5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2.5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2.5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2.5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2.5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2.5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2.5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2.5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2.5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2.5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2.5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2.5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2.5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2.5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2.5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2.5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2.5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2.5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2.5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2.5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2.5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2.5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2.5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2.5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2.5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2.5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2.5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2.5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2.5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2.5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2.5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2.5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2.5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2.5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2.5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2.5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2.5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2.5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2.5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2.5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2.5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2.5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2.5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2.5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2.5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2.5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2.5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2.5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2.5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2.5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2.5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2.5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2.5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2.5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2.5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2.5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2.5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2.5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2.5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2.5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2.5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2.5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2.5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2.5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2.5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2.5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2.5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2.5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2.5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2.5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2.5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2.5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2.5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2.5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2.5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2.5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2.5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2.5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2.5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2.5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2.5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2.5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2.5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2.5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2.5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2.5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2.5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2.5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2.5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2.5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2.5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2.5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2.5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2.5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2.5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2.5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2.5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2.5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2.5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2.5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2.5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2.5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2.5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2.5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2.5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2.5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2.5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2.5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2.5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2.5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2.5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2.5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2.5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2.5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2.5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2.5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2.5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2.5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2.5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2.5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2.5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2.5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2.5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2.5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2.5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2.5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2.5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2.5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2.5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2.5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2.5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2.5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2.5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2.5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2.5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2.5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2.5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2.5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2.5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2.5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2.5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2.5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2.5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2.5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2.5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2.5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2.5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2.5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2.5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2.5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2.5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2.5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2.5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2.5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2.5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2.5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2.5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2.5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2.5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2.5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2.5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2.5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2.5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2.5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2.5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2.5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2.5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2.5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2.5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2.5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2.5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2.5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2.5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2.5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2.5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2.5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2.5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2.5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2.5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2.5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2.5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2.5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2.5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2.5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2.5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2.5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2.5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2.5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2.5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2.5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2.5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2.5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2.5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2.5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2.5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2.5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2.5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2.5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2.5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2.5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2.5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2.5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2.5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2.5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2.5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2.5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2.5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2.5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2.5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2.5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2.5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2.5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2.5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2.5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2.5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2.5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2.5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2.5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2.5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2.5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2.5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2.5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2.5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2.5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2.5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2.5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2.5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2.5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2.5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2.5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2.5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2.5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2.5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2.5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2.5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2.5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2.5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2.5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2.5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2.5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2.5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2.5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2.5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2.5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2.5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2.5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2.5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2.5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2.5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2.5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2.5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2.5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2.5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2.5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2.5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2.5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2.5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2.5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2.5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2.5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2.5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2.5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2.5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2.5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2.5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2.5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2.5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2.5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2.5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2.5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2.5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2.5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2.5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2.5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2.5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2.5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2.5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2.5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2.5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2.5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2.5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2.5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2.5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2.5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2.5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2.5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2.5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2.5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2.5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2.5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2.5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2.5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2.5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2.5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2.5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2.5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2.5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2.5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2.5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2.5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2.5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2.5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2.5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2.5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2.5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2.5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2.5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2.5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2.5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2.5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2.5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2.5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2.5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2.5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2.5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2.5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2.5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2.5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2.5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2.5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2.5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2.5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2.5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2.5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2.5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2.5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2.5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2.5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2.5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2.5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2.5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2.5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2.5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2.5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2.5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2.5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2.5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2.5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2.5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2.5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2.5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2.5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2.5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2.5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2.5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2.5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2.5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2.5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2.5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2.5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2.5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2.5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2.5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2.5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2.5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2.5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2.5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2.5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2.5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2.5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2.5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2.5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2.5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2.5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2.5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2.5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2.5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2.5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2.5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2.5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2.5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2.5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2.5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2.5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2.5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2.5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2.5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2.5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2.5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2.5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2.5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2.5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2.5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2.5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2.5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2.5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2.5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2.5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2.5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2.5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2.5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2.5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2.5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2.5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2.5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2.5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2.5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2.5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2.5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2.5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2.5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2.5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2.5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2.5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2.5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2.5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2.5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2.5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2.5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2.5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2.5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2.5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2.5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2.5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2.5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2.5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2.5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2.5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2.5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2.5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2.5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2.5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2.5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2.5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2.5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2.5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2.5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2.5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2.5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2.5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2.5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2.5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2.5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2.5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2.5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2.5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2.5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2.5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2.5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2.5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2.5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2.5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2.5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2.5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2.5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2.5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2.5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2.5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2.5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2.5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2.5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2.5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2.5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2.5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2.5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2.5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2.5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2.5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2.5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2.5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2.5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2.5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2.5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2.5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2.5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2.5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2.5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2.5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2.5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2.5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2.5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2.5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2.5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2.5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2.5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2.5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2.5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2.5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2.5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2.5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2.5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spans="1:26" ht="12.5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  <row r="1002" spans="1:26" ht="12.5" x14ac:dyDescent="0.25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</row>
    <row r="1003" spans="1:26" ht="12.5" x14ac:dyDescent="0.25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</row>
    <row r="1004" spans="1:26" ht="12.5" x14ac:dyDescent="0.25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</row>
    <row r="1005" spans="1:26" ht="12.5" x14ac:dyDescent="0.2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</row>
    <row r="1006" spans="1:26" ht="12.5" x14ac:dyDescent="0.25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</row>
    <row r="1007" spans="1:26" ht="12.5" x14ac:dyDescent="0.25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</row>
    <row r="1008" spans="1:26" ht="12.5" x14ac:dyDescent="0.25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</row>
    <row r="1009" spans="1:26" ht="12.5" x14ac:dyDescent="0.25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</row>
    <row r="1010" spans="1:26" ht="12.5" x14ac:dyDescent="0.25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</row>
    <row r="1011" spans="1:26" ht="12.5" x14ac:dyDescent="0.25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</row>
    <row r="1012" spans="1:26" ht="12.5" x14ac:dyDescent="0.25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</row>
    <row r="1013" spans="1:26" ht="12.5" x14ac:dyDescent="0.25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</row>
    <row r="1014" spans="1:26" ht="12.5" x14ac:dyDescent="0.25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</row>
    <row r="1015" spans="1:26" ht="12.5" x14ac:dyDescent="0.25">
      <c r="A1015" s="48"/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</row>
    <row r="1016" spans="1:26" ht="12.5" x14ac:dyDescent="0.25">
      <c r="A1016" s="48"/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</row>
    <row r="1017" spans="1:26" ht="12.5" x14ac:dyDescent="0.25">
      <c r="A1017" s="48"/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</row>
    <row r="1018" spans="1:26" ht="12.5" x14ac:dyDescent="0.25">
      <c r="A1018" s="48"/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</row>
    <row r="1019" spans="1:26" ht="12.5" x14ac:dyDescent="0.25">
      <c r="A1019" s="48"/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</row>
    <row r="1020" spans="1:26" ht="12.5" x14ac:dyDescent="0.25">
      <c r="A1020" s="48"/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</row>
    <row r="1021" spans="1:26" ht="12.5" x14ac:dyDescent="0.25">
      <c r="A1021" s="48"/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</row>
    <row r="1022" spans="1:26" ht="12.5" x14ac:dyDescent="0.25">
      <c r="A1022" s="48"/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</row>
    <row r="1023" spans="1:26" ht="12.5" x14ac:dyDescent="0.25">
      <c r="A1023" s="48"/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</row>
    <row r="1024" spans="1:26" ht="12.5" x14ac:dyDescent="0.25">
      <c r="A1024" s="48"/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</row>
  </sheetData>
  <mergeCells count="14">
    <mergeCell ref="B69:J69"/>
    <mergeCell ref="B71:J71"/>
    <mergeCell ref="B2:K2"/>
    <mergeCell ref="H3:I3"/>
    <mergeCell ref="H6:I6"/>
    <mergeCell ref="B11:J11"/>
    <mergeCell ref="B15:J15"/>
    <mergeCell ref="B23:J23"/>
    <mergeCell ref="B31:J31"/>
    <mergeCell ref="B36:J36"/>
    <mergeCell ref="B45:J45"/>
    <mergeCell ref="B49:J49"/>
    <mergeCell ref="B55:J55"/>
    <mergeCell ref="B66:J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 Bills</vt:lpstr>
      <vt:lpstr>Sheet1</vt:lpstr>
      <vt:lpstr>Subagent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01-235182-107</cp:lastModifiedBy>
  <dcterms:modified xsi:type="dcterms:W3CDTF">2025-10-12T11:03:25Z</dcterms:modified>
</cp:coreProperties>
</file>