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C16"/>
  <c r="C25" s="1"/>
  <c r="F8"/>
  <c r="F25" s="1"/>
  <c r="C30" l="1"/>
</calcChain>
</file>

<file path=xl/sharedStrings.xml><?xml version="1.0" encoding="utf-8"?>
<sst xmlns="http://schemas.openxmlformats.org/spreadsheetml/2006/main" count="27" uniqueCount="23">
  <si>
    <t>BALANCE SHEET AS ON 31 MARCH 2016</t>
  </si>
  <si>
    <t>FUNDS &amp; LIABILITIES</t>
  </si>
  <si>
    <t>RUPEES</t>
  </si>
  <si>
    <t>PROPERTY AND ASSETS</t>
  </si>
  <si>
    <t>Fixed Assets</t>
  </si>
  <si>
    <t>Furniture</t>
  </si>
  <si>
    <t>computers</t>
  </si>
  <si>
    <t>Unrestricted Reserves</t>
  </si>
  <si>
    <t xml:space="preserve"> Laibitlities:</t>
  </si>
  <si>
    <t>Outstanding salaries</t>
  </si>
  <si>
    <t>CURRENT ASSETS</t>
  </si>
  <si>
    <t>Sundary creditor</t>
  </si>
  <si>
    <t xml:space="preserve">Prepaid Insurance </t>
  </si>
  <si>
    <t xml:space="preserve">Outstanding Rent </t>
  </si>
  <si>
    <t>Loans &amp; Advances</t>
  </si>
  <si>
    <t>loan taken from bank</t>
  </si>
  <si>
    <t>staff advance</t>
  </si>
  <si>
    <t>Grant received in advance</t>
  </si>
  <si>
    <t>Cash and Bank Balances:</t>
  </si>
  <si>
    <t>cash in hand</t>
  </si>
  <si>
    <t>cash in bank</t>
  </si>
  <si>
    <t xml:space="preserve">Bank fixed deposit </t>
  </si>
  <si>
    <t>Total in Rupees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</si>
</sst>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u/>
      <sz val="9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 vertical="center"/>
    </xf>
    <xf numFmtId="164" fontId="4" fillId="0" borderId="0" xfId="1" applyNumberFormat="1" applyFont="1"/>
    <xf numFmtId="0" fontId="4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/>
    <xf numFmtId="0" fontId="5" fillId="0" borderId="5" xfId="0" applyFont="1" applyBorder="1" applyAlignment="1"/>
    <xf numFmtId="0" fontId="4" fillId="0" borderId="6" xfId="0" applyFont="1" applyBorder="1"/>
    <xf numFmtId="0" fontId="4" fillId="0" borderId="7" xfId="0" applyFont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/>
    </xf>
    <xf numFmtId="0" fontId="4" fillId="0" borderId="0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" xfId="0" applyFont="1" applyBorder="1"/>
    <xf numFmtId="0" fontId="7" fillId="0" borderId="7" xfId="0" applyFont="1" applyBorder="1" applyAlignment="1">
      <alignment horizontal="center" vertical="center"/>
    </xf>
    <xf numFmtId="0" fontId="6" fillId="0" borderId="0" xfId="0" applyFont="1" applyBorder="1"/>
    <xf numFmtId="0" fontId="8" fillId="0" borderId="7" xfId="0" applyFont="1" applyBorder="1" applyAlignment="1">
      <alignment horizontal="center"/>
    </xf>
    <xf numFmtId="164" fontId="4" fillId="0" borderId="6" xfId="1" applyFont="1" applyBorder="1"/>
    <xf numFmtId="164" fontId="4" fillId="0" borderId="7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9" xfId="1" applyFont="1" applyBorder="1" applyAlignment="1">
      <alignment horizontal="center"/>
    </xf>
    <xf numFmtId="164" fontId="4" fillId="0" borderId="10" xfId="1" applyFont="1" applyBorder="1" applyAlignment="1">
      <alignment horizontal="center"/>
    </xf>
    <xf numFmtId="164" fontId="8" fillId="0" borderId="7" xfId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9" fillId="0" borderId="0" xfId="0" applyFont="1" applyBorder="1"/>
    <xf numFmtId="164" fontId="4" fillId="0" borderId="8" xfId="0" applyNumberFormat="1" applyFont="1" applyBorder="1"/>
    <xf numFmtId="0" fontId="4" fillId="0" borderId="11" xfId="0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2" xfId="0" applyFont="1" applyBorder="1"/>
    <xf numFmtId="0" fontId="10" fillId="0" borderId="4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10" fillId="0" borderId="3" xfId="1" applyFont="1" applyBorder="1" applyAlignment="1">
      <alignment horizontal="center"/>
    </xf>
    <xf numFmtId="0" fontId="4" fillId="0" borderId="0" xfId="0" applyFont="1" applyBorder="1" applyAlignment="1">
      <alignment horizontal="right" vertical="center"/>
    </xf>
    <xf numFmtId="164" fontId="4" fillId="0" borderId="0" xfId="1" applyNumberFormat="1" applyFont="1" applyBorder="1"/>
    <xf numFmtId="0" fontId="4" fillId="0" borderId="0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43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164" fontId="0" fillId="0" borderId="0" xfId="1" applyNumberFormat="1" applyFont="1"/>
  </cellXfs>
  <cellStyles count="2">
    <cellStyle name="Comma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topLeftCell="A4" workbookViewId="0">
      <selection activeCell="C14" sqref="C14"/>
    </sheetView>
  </sheetViews>
  <sheetFormatPr defaultRowHeight="15"/>
  <cols>
    <col min="1" max="1" width="35.5703125" customWidth="1"/>
    <col min="2" max="2" width="15.42578125" style="48" customWidth="1"/>
    <col min="3" max="3" width="16.85546875" style="49" customWidth="1"/>
    <col min="4" max="4" width="32" customWidth="1"/>
    <col min="5" max="5" width="15.140625" customWidth="1"/>
    <col min="6" max="6" width="18" customWidth="1"/>
  </cols>
  <sheetData>
    <row r="1" spans="1:6" ht="30">
      <c r="A1" s="1" t="s">
        <v>0</v>
      </c>
      <c r="B1" s="1"/>
      <c r="C1" s="1"/>
      <c r="D1" s="1"/>
      <c r="E1" s="1"/>
      <c r="F1" s="1"/>
    </row>
    <row r="2" spans="1:6" ht="20.25">
      <c r="A2" s="2"/>
      <c r="B2" s="2"/>
      <c r="C2" s="2"/>
      <c r="D2" s="2"/>
      <c r="E2" s="2"/>
      <c r="F2" s="2"/>
    </row>
    <row r="3" spans="1:6" ht="15.75" thickBot="1">
      <c r="A3" s="3"/>
      <c r="B3" s="4"/>
      <c r="C3" s="5"/>
      <c r="D3" s="6"/>
      <c r="E3" s="6"/>
      <c r="F3" s="6"/>
    </row>
    <row r="4" spans="1:6" ht="18.75" thickBot="1">
      <c r="A4" s="7" t="s">
        <v>1</v>
      </c>
      <c r="B4" s="8" t="s">
        <v>2</v>
      </c>
      <c r="C4" s="8" t="s">
        <v>2</v>
      </c>
      <c r="D4" s="9" t="s">
        <v>3</v>
      </c>
      <c r="E4" s="10" t="s">
        <v>2</v>
      </c>
      <c r="F4" s="11" t="s">
        <v>2</v>
      </c>
    </row>
    <row r="5" spans="1:6">
      <c r="A5" s="12"/>
      <c r="B5" s="13"/>
      <c r="C5" s="14"/>
      <c r="D5" s="15"/>
      <c r="E5" s="16"/>
      <c r="F5" s="17"/>
    </row>
    <row r="6" spans="1:6" ht="15.75">
      <c r="A6" s="18"/>
      <c r="B6" s="19"/>
      <c r="C6" s="14"/>
      <c r="D6" s="20" t="s">
        <v>4</v>
      </c>
      <c r="E6" s="21"/>
      <c r="F6" s="17"/>
    </row>
    <row r="7" spans="1:6">
      <c r="A7" s="22"/>
      <c r="B7" s="14"/>
      <c r="C7" s="14"/>
      <c r="D7" s="15" t="s">
        <v>5</v>
      </c>
      <c r="E7" s="23">
        <v>230000</v>
      </c>
      <c r="F7" s="24"/>
    </row>
    <row r="8" spans="1:6">
      <c r="A8" s="12"/>
      <c r="B8" s="25"/>
      <c r="C8" s="14"/>
      <c r="D8" s="15" t="s">
        <v>6</v>
      </c>
      <c r="E8" s="26">
        <v>56000</v>
      </c>
      <c r="F8" s="24">
        <f>SUM(E7:E8)</f>
        <v>286000</v>
      </c>
    </row>
    <row r="9" spans="1:6">
      <c r="A9" s="12" t="s">
        <v>7</v>
      </c>
      <c r="B9" s="14"/>
      <c r="C9" s="14">
        <v>933000</v>
      </c>
      <c r="D9" s="15"/>
      <c r="E9" s="27"/>
      <c r="F9" s="24"/>
    </row>
    <row r="10" spans="1:6">
      <c r="A10" s="12"/>
      <c r="B10" s="13"/>
      <c r="C10" s="14"/>
      <c r="D10" s="15"/>
      <c r="E10" s="23"/>
      <c r="F10" s="24"/>
    </row>
    <row r="11" spans="1:6" ht="15.75">
      <c r="A11" s="18" t="s">
        <v>8</v>
      </c>
      <c r="B11" s="13"/>
      <c r="C11" s="14"/>
      <c r="D11" s="15"/>
      <c r="E11" s="23"/>
      <c r="F11" s="24"/>
    </row>
    <row r="12" spans="1:6" ht="15.75">
      <c r="A12" s="12" t="s">
        <v>9</v>
      </c>
      <c r="B12" s="14">
        <v>140000</v>
      </c>
      <c r="C12" s="14"/>
      <c r="D12" s="20" t="s">
        <v>10</v>
      </c>
      <c r="E12" s="28"/>
      <c r="F12" s="24"/>
    </row>
    <row r="13" spans="1:6">
      <c r="A13" s="12" t="s">
        <v>11</v>
      </c>
      <c r="B13" s="14">
        <v>120000</v>
      </c>
      <c r="C13" s="14"/>
      <c r="D13" s="15" t="s">
        <v>12</v>
      </c>
      <c r="E13" s="23"/>
      <c r="F13" s="24">
        <v>12000</v>
      </c>
    </row>
    <row r="14" spans="1:6">
      <c r="A14" s="12" t="s">
        <v>13</v>
      </c>
      <c r="B14" s="14">
        <v>39000</v>
      </c>
      <c r="C14" s="14"/>
      <c r="D14" s="15" t="s">
        <v>14</v>
      </c>
      <c r="E14" s="23"/>
      <c r="F14" s="24">
        <v>9000</v>
      </c>
    </row>
    <row r="15" spans="1:6">
      <c r="A15" s="12" t="s">
        <v>15</v>
      </c>
      <c r="B15" s="14">
        <v>100000</v>
      </c>
      <c r="C15" s="14"/>
      <c r="D15" s="15" t="s">
        <v>16</v>
      </c>
      <c r="E15" s="23"/>
      <c r="F15" s="24">
        <v>30000</v>
      </c>
    </row>
    <row r="16" spans="1:6">
      <c r="A16" s="12"/>
      <c r="B16" s="13"/>
      <c r="C16" s="14">
        <f>SUM(B12:B15)</f>
        <v>399000</v>
      </c>
      <c r="D16" s="15" t="s">
        <v>17</v>
      </c>
      <c r="E16" s="23"/>
      <c r="F16" s="24">
        <v>212000</v>
      </c>
    </row>
    <row r="17" spans="1:6">
      <c r="A17" s="12"/>
      <c r="B17" s="13"/>
      <c r="C17" s="14"/>
      <c r="D17" s="15"/>
      <c r="E17" s="29"/>
      <c r="F17" s="30"/>
    </row>
    <row r="18" spans="1:6">
      <c r="A18" s="12"/>
      <c r="B18" s="29"/>
      <c r="C18" s="29"/>
      <c r="D18" s="15"/>
      <c r="E18" s="23"/>
      <c r="F18" s="24"/>
    </row>
    <row r="19" spans="1:6" ht="15.75">
      <c r="A19" s="12"/>
      <c r="B19" s="13"/>
      <c r="C19" s="14"/>
      <c r="D19" s="20" t="s">
        <v>18</v>
      </c>
      <c r="E19" s="28"/>
      <c r="F19" s="24"/>
    </row>
    <row r="20" spans="1:6" ht="15.75">
      <c r="A20" s="12"/>
      <c r="B20" s="13"/>
      <c r="C20" s="14"/>
      <c r="D20" s="31" t="s">
        <v>19</v>
      </c>
      <c r="E20" s="23">
        <v>33000</v>
      </c>
      <c r="F20" s="24"/>
    </row>
    <row r="21" spans="1:6" ht="15.75">
      <c r="A21" s="12"/>
      <c r="B21" s="13"/>
      <c r="C21" s="14"/>
      <c r="D21" s="31" t="s">
        <v>20</v>
      </c>
      <c r="E21" s="23">
        <v>250000</v>
      </c>
      <c r="F21" s="24"/>
    </row>
    <row r="22" spans="1:6">
      <c r="A22" s="12"/>
      <c r="B22" s="13"/>
      <c r="C22" s="14"/>
      <c r="D22" s="15" t="s">
        <v>21</v>
      </c>
      <c r="E22" s="23">
        <v>500000</v>
      </c>
      <c r="F22" s="32">
        <f>SUM(E20:E22)</f>
        <v>783000</v>
      </c>
    </row>
    <row r="23" spans="1:6" ht="15.75">
      <c r="A23" s="12"/>
      <c r="B23" s="13"/>
      <c r="C23" s="14"/>
      <c r="D23" s="20"/>
      <c r="E23" s="28"/>
      <c r="F23" s="24"/>
    </row>
    <row r="24" spans="1:6" ht="15.75" thickBot="1">
      <c r="A24" s="12"/>
      <c r="B24" s="33"/>
      <c r="C24" s="34"/>
      <c r="D24" s="15"/>
      <c r="E24" s="35"/>
      <c r="F24" s="36"/>
    </row>
    <row r="25" spans="1:6" ht="15.75" thickBot="1">
      <c r="A25" s="37" t="s">
        <v>22</v>
      </c>
      <c r="B25" s="38"/>
      <c r="C25" s="39">
        <f>SUM(C5:C24)</f>
        <v>1332000</v>
      </c>
      <c r="D25" s="37" t="s">
        <v>22</v>
      </c>
      <c r="E25" s="40"/>
      <c r="F25" s="41">
        <f>SUM(F8:F24)</f>
        <v>1332000</v>
      </c>
    </row>
    <row r="26" spans="1:6">
      <c r="A26" s="15"/>
      <c r="B26" s="42"/>
      <c r="C26" s="43"/>
      <c r="D26" s="15"/>
      <c r="E26" s="15"/>
      <c r="F26" s="3"/>
    </row>
    <row r="27" spans="1:6">
      <c r="A27" s="44"/>
      <c r="B27" s="44"/>
      <c r="C27" s="44"/>
      <c r="D27" s="44"/>
      <c r="E27" s="44"/>
      <c r="F27" s="44"/>
    </row>
    <row r="28" spans="1:6">
      <c r="A28" s="15"/>
      <c r="B28" s="42"/>
      <c r="C28" s="43"/>
      <c r="D28" s="15"/>
      <c r="E28" s="15"/>
      <c r="F28" s="3"/>
    </row>
    <row r="29" spans="1:6" ht="15.75">
      <c r="A29" s="3"/>
      <c r="B29" s="3"/>
      <c r="C29" s="45"/>
      <c r="D29" s="45"/>
      <c r="E29" s="45"/>
      <c r="F29" s="45"/>
    </row>
    <row r="30" spans="1:6">
      <c r="A30" s="3"/>
      <c r="B30" s="3"/>
      <c r="C30" s="46">
        <f>F25-C25</f>
        <v>0</v>
      </c>
      <c r="D30" s="3"/>
      <c r="E30" s="3"/>
      <c r="F30" s="3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/>
      <c r="E32" s="3"/>
      <c r="F32" s="3"/>
    </row>
    <row r="33" spans="1:6">
      <c r="A33" s="3"/>
      <c r="B33" s="3"/>
      <c r="C33" s="47"/>
      <c r="D33" s="3"/>
      <c r="E33" s="3"/>
      <c r="F33" s="3"/>
    </row>
    <row r="34" spans="1:6">
      <c r="A34" s="3"/>
      <c r="B34" s="3"/>
      <c r="C34" s="47"/>
      <c r="D34" s="3"/>
      <c r="E34" s="3"/>
      <c r="F34" s="3"/>
    </row>
    <row r="35" spans="1:6">
      <c r="A35" s="3"/>
      <c r="B35" s="3"/>
      <c r="C35" s="47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/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</sheetData>
  <mergeCells count="3">
    <mergeCell ref="A1:F1"/>
    <mergeCell ref="A2:F2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2016-09-03T11:56:23Z</dcterms:created>
  <dcterms:modified xsi:type="dcterms:W3CDTF">2016-09-03T11:57:11Z</dcterms:modified>
</cp:coreProperties>
</file>