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3" sheetId="3" r:id="rId1"/>
    <sheet name="Sheet1" sheetId="4" r:id="rId2"/>
    <sheet name="Sheet2" sheetId="5" r:id="rId3"/>
  </sheets>
  <calcPr calcId="145621"/>
</workbook>
</file>

<file path=xl/calcChain.xml><?xml version="1.0" encoding="utf-8"?>
<calcChain xmlns="http://schemas.openxmlformats.org/spreadsheetml/2006/main">
  <c r="C22" i="3" l="1"/>
  <c r="C15" i="3"/>
  <c r="C17" i="3"/>
  <c r="C13" i="3"/>
  <c r="C19" i="3"/>
</calcChain>
</file>

<file path=xl/sharedStrings.xml><?xml version="1.0" encoding="utf-8"?>
<sst xmlns="http://schemas.openxmlformats.org/spreadsheetml/2006/main" count="20" uniqueCount="20">
  <si>
    <t xml:space="preserve">Liabilities </t>
  </si>
  <si>
    <t>scheduale referance</t>
  </si>
  <si>
    <t>Balance sheet of Moonlight LTD for 31.3.2015</t>
  </si>
  <si>
    <t xml:space="preserve">Corpus fund </t>
  </si>
  <si>
    <t>unrestricted fund</t>
  </si>
  <si>
    <t xml:space="preserve">general fund </t>
  </si>
  <si>
    <t>dedignated funds</t>
  </si>
  <si>
    <t xml:space="preserve">Restricted fund </t>
  </si>
  <si>
    <t>Curednt libilities</t>
  </si>
  <si>
    <t xml:space="preserve">total </t>
  </si>
  <si>
    <t xml:space="preserve">Assets </t>
  </si>
  <si>
    <t>Fixed assets</t>
  </si>
  <si>
    <t>Investment</t>
  </si>
  <si>
    <t>current assets loans and adv</t>
  </si>
  <si>
    <t xml:space="preserve">accounting policies and notes forming </t>
  </si>
  <si>
    <t xml:space="preserve">Total </t>
  </si>
  <si>
    <t>current year</t>
  </si>
  <si>
    <t>previous year</t>
  </si>
  <si>
    <t>intergral part of the account</t>
  </si>
  <si>
    <t xml:space="preserve">Funds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</si>
</sst>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I16" sqref="I16"/>
    </sheetView>
  </sheetViews>
  <sheetFormatPr defaultRowHeight="15" x14ac:dyDescent="0.25"/>
  <cols>
    <col min="1" max="1" width="39.140625" style="2" customWidth="1"/>
    <col min="2" max="2" width="9" style="2" customWidth="1"/>
    <col min="3" max="3" width="15" style="2" customWidth="1"/>
    <col min="4" max="4" width="13.85546875" style="2" customWidth="1"/>
    <col min="5" max="16384" width="9.140625" style="2"/>
  </cols>
  <sheetData>
    <row r="1" spans="1:4" x14ac:dyDescent="0.25">
      <c r="A1" s="5" t="s">
        <v>2</v>
      </c>
      <c r="B1" s="5"/>
      <c r="C1" s="5"/>
      <c r="D1" s="5"/>
    </row>
    <row r="2" spans="1:4" ht="26.25" x14ac:dyDescent="0.25">
      <c r="A2" s="1" t="s">
        <v>0</v>
      </c>
      <c r="B2" s="3" t="s">
        <v>1</v>
      </c>
      <c r="C2" s="1" t="s">
        <v>16</v>
      </c>
      <c r="D2" s="1" t="s">
        <v>17</v>
      </c>
    </row>
    <row r="3" spans="1:4" x14ac:dyDescent="0.25">
      <c r="A3" s="1"/>
      <c r="B3" s="1"/>
      <c r="C3" s="1"/>
      <c r="D3" s="1"/>
    </row>
    <row r="4" spans="1:4" x14ac:dyDescent="0.25">
      <c r="A4" s="1" t="s">
        <v>3</v>
      </c>
      <c r="B4" s="1">
        <v>1</v>
      </c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1" t="s">
        <v>19</v>
      </c>
      <c r="B6" s="1"/>
      <c r="C6" s="1"/>
      <c r="D6" s="1"/>
    </row>
    <row r="7" spans="1:4" x14ac:dyDescent="0.25">
      <c r="A7" s="1" t="s">
        <v>4</v>
      </c>
      <c r="B7" s="1"/>
      <c r="C7" s="1">
        <v>1000000</v>
      </c>
      <c r="D7" s="1"/>
    </row>
    <row r="8" spans="1:4" x14ac:dyDescent="0.25">
      <c r="A8" s="1"/>
      <c r="B8" s="1"/>
      <c r="C8" s="1"/>
      <c r="D8" s="1"/>
    </row>
    <row r="9" spans="1:4" x14ac:dyDescent="0.25">
      <c r="A9" s="1" t="s">
        <v>5</v>
      </c>
      <c r="B9" s="1">
        <v>2</v>
      </c>
      <c r="C9" s="1"/>
      <c r="D9" s="1"/>
    </row>
    <row r="10" spans="1:4" x14ac:dyDescent="0.25">
      <c r="A10" s="1" t="s">
        <v>6</v>
      </c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 t="s">
        <v>7</v>
      </c>
      <c r="B12" s="1"/>
      <c r="C12" s="1"/>
      <c r="D12" s="1"/>
    </row>
    <row r="13" spans="1:4" x14ac:dyDescent="0.25">
      <c r="A13" s="1" t="s">
        <v>8</v>
      </c>
      <c r="B13" s="1"/>
      <c r="C13" s="1">
        <f>150000+33000</f>
        <v>183000</v>
      </c>
      <c r="D13" s="1"/>
    </row>
    <row r="14" spans="1:4" x14ac:dyDescent="0.25">
      <c r="A14" s="1"/>
      <c r="B14" s="1"/>
      <c r="C14" s="1"/>
      <c r="D14" s="1"/>
    </row>
    <row r="15" spans="1:4" x14ac:dyDescent="0.25">
      <c r="A15" s="4" t="s">
        <v>9</v>
      </c>
      <c r="B15" s="4"/>
      <c r="C15" s="1">
        <f>SUM(C6:C14)</f>
        <v>1183000</v>
      </c>
      <c r="D15" s="1"/>
    </row>
    <row r="16" spans="1:4" x14ac:dyDescent="0.25">
      <c r="A16" s="8" t="s">
        <v>10</v>
      </c>
      <c r="B16" s="9"/>
      <c r="C16" s="1"/>
      <c r="D16" s="1"/>
    </row>
    <row r="17" spans="1:4" x14ac:dyDescent="0.25">
      <c r="A17" s="1" t="s">
        <v>11</v>
      </c>
      <c r="B17" s="1"/>
      <c r="C17" s="1">
        <f>300000+287000</f>
        <v>587000</v>
      </c>
      <c r="D17" s="1"/>
    </row>
    <row r="18" spans="1:4" x14ac:dyDescent="0.25">
      <c r="A18" s="1" t="s">
        <v>12</v>
      </c>
      <c r="B18" s="1"/>
      <c r="C18" s="1">
        <v>700000</v>
      </c>
      <c r="D18" s="1"/>
    </row>
    <row r="19" spans="1:4" x14ac:dyDescent="0.25">
      <c r="A19" s="1" t="s">
        <v>13</v>
      </c>
      <c r="B19" s="1"/>
      <c r="C19" s="1">
        <f>250000+130000</f>
        <v>380000</v>
      </c>
      <c r="D19" s="1"/>
    </row>
    <row r="20" spans="1:4" x14ac:dyDescent="0.25">
      <c r="A20" s="1" t="s">
        <v>14</v>
      </c>
      <c r="B20" s="1"/>
      <c r="C20" s="1"/>
      <c r="D20" s="1"/>
    </row>
    <row r="21" spans="1:4" x14ac:dyDescent="0.25">
      <c r="A21" s="1" t="s">
        <v>18</v>
      </c>
      <c r="B21" s="1"/>
      <c r="C21" s="1"/>
      <c r="D21" s="1"/>
    </row>
    <row r="22" spans="1:4" x14ac:dyDescent="0.25">
      <c r="A22" s="6" t="s">
        <v>15</v>
      </c>
      <c r="B22" s="7"/>
      <c r="C22" s="1">
        <f>SUM(C17:C21)</f>
        <v>1667000</v>
      </c>
      <c r="D22" s="1"/>
    </row>
  </sheetData>
  <mergeCells count="4">
    <mergeCell ref="A15:B15"/>
    <mergeCell ref="A1:D1"/>
    <mergeCell ref="A22:B22"/>
    <mergeCell ref="A16:B1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2017-02-22T11:49:38Z</dcterms:modified>
</cp:coreProperties>
</file>