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4" i="1" l="1"/>
  <c r="H14" i="1"/>
</calcChain>
</file>

<file path=xl/sharedStrings.xml><?xml version="1.0" encoding="utf-8"?>
<sst xmlns="http://schemas.openxmlformats.org/spreadsheetml/2006/main" count="113" uniqueCount="90">
  <si>
    <t xml:space="preserve">Debit side </t>
  </si>
  <si>
    <t>Credit side</t>
  </si>
  <si>
    <t xml:space="preserve">Particulars </t>
  </si>
  <si>
    <t>L..F</t>
  </si>
  <si>
    <t xml:space="preserve">Date </t>
  </si>
  <si>
    <t>L.F</t>
  </si>
  <si>
    <t>Amount Rs.</t>
  </si>
  <si>
    <t>$</t>
  </si>
  <si>
    <t>Jan. 1</t>
  </si>
  <si>
    <t>Mr. Jamil started business with cash</t>
  </si>
  <si>
    <t>Jan. 3</t>
  </si>
  <si>
    <t>Bought goods for cash</t>
  </si>
  <si>
    <t>Jan. 5</t>
  </si>
  <si>
    <t>Paid for stationary</t>
  </si>
  <si>
    <t>Jan. 7</t>
  </si>
  <si>
    <t>Sold goods for cash</t>
  </si>
  <si>
    <t>Jan. 10</t>
  </si>
  <si>
    <t>Paid for trade expenses</t>
  </si>
  <si>
    <t>Jan. 11</t>
  </si>
  <si>
    <t>Jan. 14</t>
  </si>
  <si>
    <t>Received cash from Mr. Asif</t>
  </si>
  <si>
    <t>Jan. 15</t>
  </si>
  <si>
    <t>Paid cash to Mr. Qadir</t>
  </si>
  <si>
    <t>Jan. 18</t>
  </si>
  <si>
    <t>Withdrew cash for personal use</t>
  </si>
  <si>
    <t>Jan. 22</t>
  </si>
  <si>
    <t>Jan. 25</t>
  </si>
  <si>
    <t>Jan. 27</t>
  </si>
  <si>
    <t>Paid for electricity bill</t>
  </si>
  <si>
    <t>Jan. 31</t>
  </si>
  <si>
    <t>Paid salary</t>
  </si>
  <si>
    <t>Paid rent</t>
  </si>
  <si>
    <t>Solution:</t>
  </si>
  <si>
    <t>Single Column Cash Book of Mr. Jamil</t>
  </si>
  <si>
    <t>Date</t>
  </si>
  <si>
    <t>Particulars</t>
  </si>
  <si>
    <t>V.N.</t>
  </si>
  <si>
    <t>L.F.</t>
  </si>
  <si>
    <t>Amount ($)</t>
  </si>
  <si>
    <t>Capital A/C</t>
  </si>
  <si>
    <t>(Being business started)</t>
  </si>
  <si>
    <t>Jan.3</t>
  </si>
  <si>
    <t>Purchases A/C</t>
  </si>
  <si>
    <t>(Being goods bought for cash)</t>
  </si>
  <si>
    <t>Jan.7</t>
  </si>
  <si>
    <t>Sates A/C</t>
  </si>
  <si>
    <t>(Being goods sold)</t>
  </si>
  <si>
    <t>Jan.5</t>
  </si>
  <si>
    <t>Stationery A/C</t>
  </si>
  <si>
    <t>(Being stationary purchased)</t>
  </si>
  <si>
    <t>Sales A/C</t>
  </si>
  <si>
    <t>Jan.10</t>
  </si>
  <si>
    <t>Trade expenses</t>
  </si>
  <si>
    <t>(Being expenses paid)</t>
  </si>
  <si>
    <t>Mr. Asif A/C</t>
  </si>
  <si>
    <t>(Being cash received)</t>
  </si>
  <si>
    <t>Jan.15</t>
  </si>
  <si>
    <t>Mr. Qadir A/C</t>
  </si>
  <si>
    <t>(Being cash paid)</t>
  </si>
  <si>
    <t>Sales Aft</t>
  </si>
  <si>
    <t>Jan.18</t>
  </si>
  <si>
    <t>Drawing A/C</t>
  </si>
  <si>
    <t>(Cash drawn for personal use)</t>
  </si>
  <si>
    <t>Jan.22</t>
  </si>
  <si>
    <t>Purchase A/C</t>
  </si>
  <si>
    <t>(Being goods bought)</t>
  </si>
  <si>
    <t>Jan.27</t>
  </si>
  <si>
    <t>Electricity A/C</t>
  </si>
  <si>
    <t>(Being bill paid)</t>
  </si>
  <si>
    <t>Jan.31</t>
  </si>
  <si>
    <t>Salary A/C</t>
  </si>
  <si>
    <t>(Being salary paid)</t>
  </si>
  <si>
    <t>Rent A/C</t>
  </si>
  <si>
    <t>(Being rent paid)</t>
  </si>
  <si>
    <t>Balance c/d</t>
  </si>
  <si>
    <t>4,00,00</t>
  </si>
  <si>
    <t>Feb. 1</t>
  </si>
  <si>
    <t>Balance b/d</t>
  </si>
  <si>
    <t xml:space="preserve">Cash Book </t>
  </si>
  <si>
    <t>Wages A/c
Being cash paid)</t>
  </si>
  <si>
    <t>Total</t>
  </si>
  <si>
    <t xml:space="preserve">Opening cash balance </t>
  </si>
  <si>
    <t xml:space="preserve">By  Mohan A/c </t>
  </si>
  <si>
    <t xml:space="preserve">By Bank A/c </t>
  </si>
  <si>
    <t>By Stationary A/c</t>
  </si>
  <si>
    <t>By Supplier A/c</t>
  </si>
  <si>
    <t>To Mr. Vijay A/c</t>
  </si>
  <si>
    <t xml:space="preserve">BY Bank A/c </t>
  </si>
  <si>
    <t>by  Closing balance C/f</t>
  </si>
  <si>
    <t>To opening balance b/f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</si>
</sst>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7.5"/>
      <color rgb="FF333333"/>
      <name val="Verdana"/>
      <family val="2"/>
    </font>
    <font>
      <b/>
      <i/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7.5"/>
      <color rgb="FF333333"/>
      <name val="Verdan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 Black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3333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3" fontId="2" fillId="0" borderId="2" xfId="0" applyNumberFormat="1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3" fontId="2" fillId="2" borderId="2" xfId="0" applyNumberFormat="1" applyFont="1" applyFill="1" applyBorder="1" applyAlignment="1">
      <alignment horizontal="center" vertical="top" wrapText="1"/>
    </xf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7" xfId="0" applyBorder="1"/>
    <xf numFmtId="0" fontId="0" fillId="0" borderId="4" xfId="0" applyBorder="1"/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3" fontId="2" fillId="0" borderId="3" xfId="0" applyNumberFormat="1" applyFont="1" applyBorder="1" applyAlignment="1">
      <alignment horizontal="center" vertical="top" wrapText="1"/>
    </xf>
    <xf numFmtId="3" fontId="2" fillId="0" borderId="4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22" xfId="0" applyFont="1" applyBorder="1" applyAlignment="1">
      <alignment horizontal="left" vertical="center" wrapText="1"/>
    </xf>
    <xf numFmtId="0" fontId="0" fillId="0" borderId="19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9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13" xfId="0" applyNumberFormat="1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14" fontId="0" fillId="0" borderId="19" xfId="0" applyNumberFormat="1" applyBorder="1" applyAlignment="1">
      <alignment horizontal="left"/>
    </xf>
    <xf numFmtId="0" fontId="0" fillId="0" borderId="2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7" fillId="0" borderId="13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sqref="A1:H1"/>
    </sheetView>
  </sheetViews>
  <sheetFormatPr defaultRowHeight="15" x14ac:dyDescent="0.25"/>
  <cols>
    <col min="1" max="1" width="10.42578125" style="1" bestFit="1" customWidth="1"/>
    <col min="2" max="2" width="26.140625" style="53" customWidth="1"/>
    <col min="3" max="3" width="6.140625" style="1" customWidth="1"/>
    <col min="4" max="4" width="11.5703125" style="1" customWidth="1"/>
    <col min="5" max="5" width="10.42578125" style="1" bestFit="1" customWidth="1"/>
    <col min="6" max="6" width="24.28515625" style="53" customWidth="1"/>
    <col min="7" max="7" width="4.7109375" style="1" customWidth="1"/>
    <col min="8" max="8" width="20.28515625" style="1" customWidth="1"/>
    <col min="9" max="16384" width="9.140625" style="1"/>
  </cols>
  <sheetData>
    <row r="1" spans="1:8" ht="18.75" x14ac:dyDescent="0.3">
      <c r="A1" s="36" t="s">
        <v>78</v>
      </c>
      <c r="B1" s="36"/>
      <c r="C1" s="36"/>
      <c r="D1" s="36"/>
      <c r="E1" s="36"/>
      <c r="F1" s="36"/>
      <c r="G1" s="36"/>
      <c r="H1" s="36"/>
    </row>
    <row r="2" spans="1:8" ht="15.75" thickBot="1" x14ac:dyDescent="0.3"/>
    <row r="3" spans="1:8" s="35" customFormat="1" thickBot="1" x14ac:dyDescent="0.35">
      <c r="A3" s="37" t="s">
        <v>0</v>
      </c>
      <c r="B3" s="38"/>
      <c r="C3" s="38"/>
      <c r="D3" s="39"/>
      <c r="E3" s="40" t="s">
        <v>1</v>
      </c>
      <c r="F3" s="41"/>
      <c r="G3" s="41"/>
      <c r="H3" s="42"/>
    </row>
    <row r="4" spans="1:8" s="52" customFormat="1" ht="38.25" thickBot="1" x14ac:dyDescent="0.35">
      <c r="A4" s="49" t="s">
        <v>4</v>
      </c>
      <c r="B4" s="54" t="s">
        <v>2</v>
      </c>
      <c r="C4" s="50" t="s">
        <v>3</v>
      </c>
      <c r="D4" s="50" t="s">
        <v>6</v>
      </c>
      <c r="E4" s="50" t="s">
        <v>4</v>
      </c>
      <c r="F4" s="54" t="s">
        <v>2</v>
      </c>
      <c r="G4" s="50" t="s">
        <v>5</v>
      </c>
      <c r="H4" s="51" t="s">
        <v>6</v>
      </c>
    </row>
    <row r="5" spans="1:8" x14ac:dyDescent="0.25">
      <c r="A5" s="47">
        <v>42383</v>
      </c>
      <c r="B5" s="60" t="s">
        <v>81</v>
      </c>
      <c r="C5" s="48"/>
      <c r="D5" s="70">
        <v>15000</v>
      </c>
      <c r="E5" s="66">
        <v>42374</v>
      </c>
      <c r="F5" s="55" t="s">
        <v>82</v>
      </c>
      <c r="G5" s="48"/>
      <c r="H5" s="67">
        <v>2000</v>
      </c>
    </row>
    <row r="6" spans="1:8" x14ac:dyDescent="0.25">
      <c r="A6" s="44"/>
      <c r="B6" s="58"/>
      <c r="C6" s="23"/>
      <c r="D6" s="71"/>
      <c r="E6" s="61">
        <v>42374</v>
      </c>
      <c r="F6" s="56" t="s">
        <v>83</v>
      </c>
      <c r="G6" s="23"/>
      <c r="H6" s="68">
        <v>5000</v>
      </c>
    </row>
    <row r="7" spans="1:8" x14ac:dyDescent="0.25">
      <c r="A7" s="44"/>
      <c r="B7" s="58"/>
      <c r="C7" s="23"/>
      <c r="D7" s="71"/>
      <c r="E7" s="58"/>
      <c r="F7" s="57" t="s">
        <v>84</v>
      </c>
      <c r="G7" s="23"/>
      <c r="H7" s="68">
        <v>1500</v>
      </c>
    </row>
    <row r="8" spans="1:8" ht="22.5" customHeight="1" x14ac:dyDescent="0.25">
      <c r="A8" s="44"/>
      <c r="B8" s="58"/>
      <c r="C8" s="23"/>
      <c r="D8" s="71"/>
      <c r="E8" s="61">
        <v>42381</v>
      </c>
      <c r="F8" s="57" t="s">
        <v>85</v>
      </c>
      <c r="G8" s="23"/>
      <c r="H8" s="68">
        <v>2950</v>
      </c>
    </row>
    <row r="9" spans="1:8" s="65" customFormat="1" x14ac:dyDescent="0.25">
      <c r="A9" s="62">
        <v>42379</v>
      </c>
      <c r="B9" s="63" t="s">
        <v>86</v>
      </c>
      <c r="C9" s="64"/>
      <c r="D9" s="72">
        <v>9800</v>
      </c>
      <c r="E9" s="61">
        <v>42379</v>
      </c>
      <c r="F9" s="63" t="s">
        <v>87</v>
      </c>
      <c r="G9" s="64"/>
      <c r="H9" s="68">
        <v>5200</v>
      </c>
    </row>
    <row r="10" spans="1:8" ht="30" x14ac:dyDescent="0.25">
      <c r="A10" s="44"/>
      <c r="B10" s="58"/>
      <c r="C10" s="23"/>
      <c r="D10" s="71"/>
      <c r="E10" s="61">
        <v>42382</v>
      </c>
      <c r="F10" s="57" t="s">
        <v>79</v>
      </c>
      <c r="G10" s="23"/>
      <c r="H10" s="68">
        <v>500</v>
      </c>
    </row>
    <row r="11" spans="1:8" x14ac:dyDescent="0.25">
      <c r="A11" s="44"/>
      <c r="B11" s="58"/>
      <c r="C11" s="23"/>
      <c r="D11" s="71"/>
      <c r="E11" s="61"/>
      <c r="F11" s="57" t="s">
        <v>83</v>
      </c>
      <c r="G11" s="23"/>
      <c r="H11" s="68">
        <v>3650</v>
      </c>
    </row>
    <row r="12" spans="1:8" x14ac:dyDescent="0.25">
      <c r="A12" s="44"/>
      <c r="B12" s="58"/>
      <c r="C12" s="23"/>
      <c r="D12" s="71"/>
      <c r="E12" s="61"/>
      <c r="F12" s="57"/>
      <c r="G12" s="23"/>
      <c r="H12" s="68"/>
    </row>
    <row r="13" spans="1:8" x14ac:dyDescent="0.25">
      <c r="A13" s="43">
        <v>42380</v>
      </c>
      <c r="B13" s="57"/>
      <c r="C13" s="23"/>
      <c r="D13" s="72"/>
      <c r="E13" s="58"/>
      <c r="F13" s="58" t="s">
        <v>88</v>
      </c>
      <c r="G13" s="23"/>
      <c r="H13" s="68">
        <v>4000</v>
      </c>
    </row>
    <row r="14" spans="1:8" s="34" customFormat="1" x14ac:dyDescent="0.25">
      <c r="A14" s="73"/>
      <c r="B14" s="74" t="s">
        <v>80</v>
      </c>
      <c r="C14" s="75"/>
      <c r="D14" s="74">
        <f>SUM(D5:D13)</f>
        <v>24800</v>
      </c>
      <c r="E14" s="74"/>
      <c r="F14" s="74" t="s">
        <v>80</v>
      </c>
      <c r="G14" s="75"/>
      <c r="H14" s="76">
        <f>SUM(H5:H13)</f>
        <v>24800</v>
      </c>
    </row>
    <row r="15" spans="1:8" ht="15.75" thickBot="1" x14ac:dyDescent="0.3">
      <c r="A15" s="45"/>
      <c r="B15" s="59" t="s">
        <v>89</v>
      </c>
      <c r="C15" s="46"/>
      <c r="D15" s="59">
        <v>4000</v>
      </c>
      <c r="E15" s="59"/>
      <c r="F15" s="59"/>
      <c r="G15" s="46"/>
      <c r="H15" s="69"/>
    </row>
  </sheetData>
  <mergeCells count="3">
    <mergeCell ref="A3:D3"/>
    <mergeCell ref="E3:H3"/>
    <mergeCell ref="A1:H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5" workbookViewId="0">
      <selection activeCell="G30" sqref="G30"/>
    </sheetView>
  </sheetViews>
  <sheetFormatPr defaultRowHeight="15" x14ac:dyDescent="0.25"/>
  <cols>
    <col min="2" max="2" width="64.42578125" customWidth="1"/>
    <col min="7" max="7" width="21.5703125" customWidth="1"/>
  </cols>
  <sheetData>
    <row r="1" spans="1:3" x14ac:dyDescent="0.25">
      <c r="A1" s="2">
        <v>2005</v>
      </c>
      <c r="B1" s="3"/>
      <c r="C1" s="2" t="s">
        <v>7</v>
      </c>
    </row>
    <row r="2" spans="1:3" ht="39" x14ac:dyDescent="0.25">
      <c r="A2" s="2" t="s">
        <v>8</v>
      </c>
      <c r="B2" s="4" t="s">
        <v>9</v>
      </c>
      <c r="C2" s="5">
        <v>200000</v>
      </c>
    </row>
    <row r="3" spans="1:3" ht="29.25" x14ac:dyDescent="0.25">
      <c r="A3" s="2" t="s">
        <v>10</v>
      </c>
      <c r="B3" s="4" t="s">
        <v>11</v>
      </c>
      <c r="C3" s="5">
        <v>140000</v>
      </c>
    </row>
    <row r="4" spans="1:3" ht="19.5" x14ac:dyDescent="0.25">
      <c r="A4" s="2" t="s">
        <v>12</v>
      </c>
      <c r="B4" s="4" t="s">
        <v>13</v>
      </c>
      <c r="C4" s="5">
        <v>2000</v>
      </c>
    </row>
    <row r="5" spans="1:3" ht="19.5" x14ac:dyDescent="0.25">
      <c r="A5" s="2" t="s">
        <v>14</v>
      </c>
      <c r="B5" s="4" t="s">
        <v>15</v>
      </c>
      <c r="C5" s="5">
        <v>80000</v>
      </c>
    </row>
    <row r="6" spans="1:3" ht="29.25" x14ac:dyDescent="0.25">
      <c r="A6" s="2" t="s">
        <v>16</v>
      </c>
      <c r="B6" s="4" t="s">
        <v>17</v>
      </c>
      <c r="C6" s="5">
        <v>2000</v>
      </c>
    </row>
    <row r="7" spans="1:3" ht="19.5" x14ac:dyDescent="0.25">
      <c r="A7" s="2" t="s">
        <v>18</v>
      </c>
      <c r="B7" s="4" t="s">
        <v>15</v>
      </c>
      <c r="C7" s="5">
        <v>20000</v>
      </c>
    </row>
    <row r="8" spans="1:3" ht="29.25" x14ac:dyDescent="0.25">
      <c r="A8" s="2" t="s">
        <v>19</v>
      </c>
      <c r="B8" s="4" t="s">
        <v>20</v>
      </c>
      <c r="C8" s="5">
        <v>10000</v>
      </c>
    </row>
    <row r="9" spans="1:3" ht="19.5" x14ac:dyDescent="0.25">
      <c r="A9" s="2" t="s">
        <v>21</v>
      </c>
      <c r="B9" s="4" t="s">
        <v>22</v>
      </c>
      <c r="C9" s="5">
        <v>20000</v>
      </c>
    </row>
    <row r="10" spans="1:3" ht="39" x14ac:dyDescent="0.25">
      <c r="A10" s="2" t="s">
        <v>23</v>
      </c>
      <c r="B10" s="4" t="s">
        <v>24</v>
      </c>
      <c r="C10" s="5">
        <v>6000</v>
      </c>
    </row>
    <row r="11" spans="1:3" ht="29.25" x14ac:dyDescent="0.25">
      <c r="A11" s="2" t="s">
        <v>25</v>
      </c>
      <c r="B11" s="4" t="s">
        <v>11</v>
      </c>
      <c r="C11" s="5">
        <v>40000</v>
      </c>
    </row>
    <row r="12" spans="1:3" ht="19.5" x14ac:dyDescent="0.25">
      <c r="A12" s="2" t="s">
        <v>26</v>
      </c>
      <c r="B12" s="4" t="s">
        <v>15</v>
      </c>
      <c r="C12" s="5">
        <v>90000</v>
      </c>
    </row>
    <row r="13" spans="1:3" ht="29.25" x14ac:dyDescent="0.25">
      <c r="A13" s="2" t="s">
        <v>27</v>
      </c>
      <c r="B13" s="4" t="s">
        <v>28</v>
      </c>
      <c r="C13" s="5">
        <v>4000</v>
      </c>
    </row>
    <row r="14" spans="1:3" x14ac:dyDescent="0.25">
      <c r="A14" s="2" t="s">
        <v>29</v>
      </c>
      <c r="B14" s="4" t="s">
        <v>30</v>
      </c>
      <c r="C14" s="5">
        <v>10000</v>
      </c>
    </row>
    <row r="15" spans="1:3" x14ac:dyDescent="0.25">
      <c r="A15" s="2" t="s">
        <v>29</v>
      </c>
      <c r="B15" s="4" t="s">
        <v>31</v>
      </c>
      <c r="C15" s="5">
        <v>3000</v>
      </c>
    </row>
    <row r="17" spans="1:10" x14ac:dyDescent="0.25">
      <c r="A17" s="6" t="s">
        <v>32</v>
      </c>
    </row>
    <row r="19" spans="1:10" x14ac:dyDescent="0.25">
      <c r="A19" s="7" t="s">
        <v>33</v>
      </c>
    </row>
    <row r="21" spans="1:10" ht="19.5" x14ac:dyDescent="0.25">
      <c r="A21" s="8" t="s">
        <v>34</v>
      </c>
      <c r="B21" s="9" t="s">
        <v>35</v>
      </c>
      <c r="C21" s="8" t="s">
        <v>36</v>
      </c>
      <c r="D21" s="8" t="s">
        <v>37</v>
      </c>
      <c r="E21" s="8" t="s">
        <v>38</v>
      </c>
      <c r="F21" s="8" t="s">
        <v>34</v>
      </c>
      <c r="G21" s="9" t="s">
        <v>35</v>
      </c>
      <c r="H21" s="8" t="s">
        <v>36</v>
      </c>
      <c r="I21" s="8" t="s">
        <v>37</v>
      </c>
      <c r="J21" s="8" t="s">
        <v>38</v>
      </c>
    </row>
    <row r="22" spans="1:10" x14ac:dyDescent="0.25">
      <c r="A22" s="10">
        <v>2005</v>
      </c>
      <c r="B22" s="11"/>
      <c r="C22" s="12"/>
      <c r="D22" s="12"/>
      <c r="E22" s="12"/>
      <c r="F22" s="10">
        <v>2005</v>
      </c>
      <c r="G22" s="11"/>
      <c r="H22" s="12"/>
      <c r="I22" s="12"/>
      <c r="J22" s="12"/>
    </row>
    <row r="23" spans="1:10" x14ac:dyDescent="0.25">
      <c r="A23" s="32" t="s">
        <v>8</v>
      </c>
      <c r="B23" s="13" t="s">
        <v>39</v>
      </c>
      <c r="C23" s="24"/>
      <c r="D23" s="24"/>
      <c r="E23" s="30">
        <v>200000</v>
      </c>
      <c r="F23" s="32" t="s">
        <v>41</v>
      </c>
      <c r="G23" s="13" t="s">
        <v>42</v>
      </c>
      <c r="H23" s="24"/>
      <c r="I23" s="24"/>
      <c r="J23" s="30">
        <v>140000</v>
      </c>
    </row>
    <row r="24" spans="1:10" x14ac:dyDescent="0.25">
      <c r="A24" s="33"/>
      <c r="B24" s="14" t="s">
        <v>40</v>
      </c>
      <c r="C24" s="25"/>
      <c r="D24" s="25"/>
      <c r="E24" s="31"/>
      <c r="F24" s="33"/>
      <c r="G24" s="14" t="s">
        <v>43</v>
      </c>
      <c r="H24" s="25"/>
      <c r="I24" s="25"/>
      <c r="J24" s="31"/>
    </row>
    <row r="25" spans="1:10" x14ac:dyDescent="0.25">
      <c r="A25" s="32" t="s">
        <v>44</v>
      </c>
      <c r="B25" s="13" t="s">
        <v>45</v>
      </c>
      <c r="C25" s="24"/>
      <c r="D25" s="24"/>
      <c r="E25" s="30">
        <v>80000</v>
      </c>
      <c r="F25" s="32" t="s">
        <v>47</v>
      </c>
      <c r="G25" s="13" t="s">
        <v>48</v>
      </c>
      <c r="H25" s="24"/>
      <c r="I25" s="24"/>
      <c r="J25" s="30">
        <v>2000</v>
      </c>
    </row>
    <row r="26" spans="1:10" x14ac:dyDescent="0.25">
      <c r="A26" s="33"/>
      <c r="B26" s="14" t="s">
        <v>46</v>
      </c>
      <c r="C26" s="25"/>
      <c r="D26" s="25"/>
      <c r="E26" s="31"/>
      <c r="F26" s="33"/>
      <c r="G26" s="14" t="s">
        <v>49</v>
      </c>
      <c r="H26" s="25"/>
      <c r="I26" s="25"/>
      <c r="J26" s="31"/>
    </row>
    <row r="27" spans="1:10" x14ac:dyDescent="0.25">
      <c r="A27" s="32" t="s">
        <v>18</v>
      </c>
      <c r="B27" s="13" t="s">
        <v>50</v>
      </c>
      <c r="C27" s="24"/>
      <c r="D27" s="24"/>
      <c r="E27" s="30">
        <v>20000</v>
      </c>
      <c r="F27" s="32" t="s">
        <v>51</v>
      </c>
      <c r="G27" s="13" t="s">
        <v>52</v>
      </c>
      <c r="H27" s="24"/>
      <c r="I27" s="24"/>
      <c r="J27" s="30">
        <v>2000</v>
      </c>
    </row>
    <row r="28" spans="1:10" x14ac:dyDescent="0.25">
      <c r="A28" s="33"/>
      <c r="B28" s="14" t="s">
        <v>46</v>
      </c>
      <c r="C28" s="25"/>
      <c r="D28" s="25"/>
      <c r="E28" s="31"/>
      <c r="F28" s="33"/>
      <c r="G28" s="14" t="s">
        <v>53</v>
      </c>
      <c r="H28" s="25"/>
      <c r="I28" s="25"/>
      <c r="J28" s="31"/>
    </row>
    <row r="29" spans="1:10" x14ac:dyDescent="0.25">
      <c r="A29" s="32" t="s">
        <v>19</v>
      </c>
      <c r="B29" s="13" t="s">
        <v>54</v>
      </c>
      <c r="C29" s="24"/>
      <c r="D29" s="24"/>
      <c r="E29" s="30">
        <v>10000</v>
      </c>
      <c r="F29" s="32" t="s">
        <v>56</v>
      </c>
      <c r="G29" s="13" t="s">
        <v>57</v>
      </c>
      <c r="H29" s="24"/>
      <c r="I29" s="24"/>
      <c r="J29" s="30">
        <v>20000</v>
      </c>
    </row>
    <row r="30" spans="1:10" x14ac:dyDescent="0.25">
      <c r="A30" s="33"/>
      <c r="B30" s="14" t="s">
        <v>55</v>
      </c>
      <c r="C30" s="25"/>
      <c r="D30" s="25"/>
      <c r="E30" s="31"/>
      <c r="F30" s="33"/>
      <c r="G30" s="14" t="s">
        <v>58</v>
      </c>
      <c r="H30" s="25"/>
      <c r="I30" s="25"/>
      <c r="J30" s="31"/>
    </row>
    <row r="31" spans="1:10" x14ac:dyDescent="0.25">
      <c r="A31" s="32" t="s">
        <v>26</v>
      </c>
      <c r="B31" s="13" t="s">
        <v>59</v>
      </c>
      <c r="C31" s="24"/>
      <c r="D31" s="24"/>
      <c r="E31" s="30">
        <v>90000</v>
      </c>
      <c r="F31" s="32" t="s">
        <v>60</v>
      </c>
      <c r="G31" s="13" t="s">
        <v>61</v>
      </c>
      <c r="H31" s="24"/>
      <c r="I31" s="24"/>
      <c r="J31" s="30">
        <v>6000</v>
      </c>
    </row>
    <row r="32" spans="1:10" x14ac:dyDescent="0.25">
      <c r="A32" s="33"/>
      <c r="B32" s="14" t="s">
        <v>46</v>
      </c>
      <c r="C32" s="25"/>
      <c r="D32" s="25"/>
      <c r="E32" s="31"/>
      <c r="F32" s="33"/>
      <c r="G32" s="14" t="s">
        <v>62</v>
      </c>
      <c r="H32" s="25"/>
      <c r="I32" s="25"/>
      <c r="J32" s="31"/>
    </row>
    <row r="33" spans="1:10" x14ac:dyDescent="0.25">
      <c r="A33" s="24"/>
      <c r="B33" s="28"/>
      <c r="C33" s="24"/>
      <c r="D33" s="24"/>
      <c r="E33" s="24"/>
      <c r="F33" s="32" t="s">
        <v>63</v>
      </c>
      <c r="G33" s="13" t="s">
        <v>64</v>
      </c>
      <c r="H33" s="24"/>
      <c r="I33" s="24"/>
      <c r="J33" s="30">
        <v>40000</v>
      </c>
    </row>
    <row r="34" spans="1:10" x14ac:dyDescent="0.25">
      <c r="A34" s="25"/>
      <c r="B34" s="29"/>
      <c r="C34" s="25"/>
      <c r="D34" s="25"/>
      <c r="E34" s="25"/>
      <c r="F34" s="33"/>
      <c r="G34" s="14" t="s">
        <v>65</v>
      </c>
      <c r="H34" s="25"/>
      <c r="I34" s="25"/>
      <c r="J34" s="31"/>
    </row>
    <row r="35" spans="1:10" x14ac:dyDescent="0.25">
      <c r="A35" s="24"/>
      <c r="B35" s="28"/>
      <c r="C35" s="24"/>
      <c r="D35" s="24"/>
      <c r="E35" s="24"/>
      <c r="F35" s="32" t="s">
        <v>66</v>
      </c>
      <c r="G35" s="13" t="s">
        <v>67</v>
      </c>
      <c r="H35" s="24"/>
      <c r="I35" s="24"/>
      <c r="J35" s="30">
        <v>4000</v>
      </c>
    </row>
    <row r="36" spans="1:10" x14ac:dyDescent="0.25">
      <c r="A36" s="25"/>
      <c r="B36" s="29"/>
      <c r="C36" s="25"/>
      <c r="D36" s="25"/>
      <c r="E36" s="25"/>
      <c r="F36" s="33"/>
      <c r="G36" s="14" t="s">
        <v>68</v>
      </c>
      <c r="H36" s="25"/>
      <c r="I36" s="25"/>
      <c r="J36" s="31"/>
    </row>
    <row r="37" spans="1:10" x14ac:dyDescent="0.25">
      <c r="A37" s="24"/>
      <c r="B37" s="28"/>
      <c r="C37" s="24"/>
      <c r="D37" s="24"/>
      <c r="E37" s="24"/>
      <c r="F37" s="32" t="s">
        <v>69</v>
      </c>
      <c r="G37" s="13" t="s">
        <v>70</v>
      </c>
      <c r="H37" s="24"/>
      <c r="I37" s="24"/>
      <c r="J37" s="30">
        <v>10000</v>
      </c>
    </row>
    <row r="38" spans="1:10" x14ac:dyDescent="0.25">
      <c r="A38" s="25"/>
      <c r="B38" s="29"/>
      <c r="C38" s="25"/>
      <c r="D38" s="25"/>
      <c r="E38" s="25"/>
      <c r="F38" s="33"/>
      <c r="G38" s="14" t="s">
        <v>71</v>
      </c>
      <c r="H38" s="25"/>
      <c r="I38" s="25"/>
      <c r="J38" s="31"/>
    </row>
    <row r="39" spans="1:10" x14ac:dyDescent="0.25">
      <c r="A39" s="24"/>
      <c r="B39" s="28"/>
      <c r="C39" s="24"/>
      <c r="D39" s="24"/>
      <c r="E39" s="24"/>
      <c r="F39" s="32" t="s">
        <v>69</v>
      </c>
      <c r="G39" s="13" t="s">
        <v>72</v>
      </c>
      <c r="H39" s="24"/>
      <c r="I39" s="24"/>
      <c r="J39" s="30">
        <v>3000</v>
      </c>
    </row>
    <row r="40" spans="1:10" x14ac:dyDescent="0.25">
      <c r="A40" s="25"/>
      <c r="B40" s="29"/>
      <c r="C40" s="25"/>
      <c r="D40" s="25"/>
      <c r="E40" s="25"/>
      <c r="F40" s="33"/>
      <c r="G40" s="14" t="s">
        <v>73</v>
      </c>
      <c r="H40" s="25"/>
      <c r="I40" s="25"/>
      <c r="J40" s="31"/>
    </row>
    <row r="41" spans="1:10" x14ac:dyDescent="0.25">
      <c r="A41" s="12"/>
      <c r="B41" s="11"/>
      <c r="C41" s="12"/>
      <c r="D41" s="12"/>
      <c r="E41" s="12"/>
      <c r="F41" s="10" t="s">
        <v>69</v>
      </c>
      <c r="G41" s="15" t="s">
        <v>74</v>
      </c>
      <c r="H41" s="12"/>
      <c r="I41" s="12"/>
      <c r="J41" s="16">
        <v>173000</v>
      </c>
    </row>
    <row r="42" spans="1:10" x14ac:dyDescent="0.25">
      <c r="A42" s="24"/>
      <c r="B42" s="28"/>
      <c r="C42" s="24"/>
      <c r="D42" s="24"/>
      <c r="E42" s="26"/>
      <c r="F42" s="24"/>
      <c r="G42" s="28"/>
      <c r="H42" s="24"/>
      <c r="I42" s="24"/>
      <c r="J42" s="26"/>
    </row>
    <row r="43" spans="1:10" x14ac:dyDescent="0.25">
      <c r="A43" s="25"/>
      <c r="B43" s="29"/>
      <c r="C43" s="25"/>
      <c r="D43" s="25"/>
      <c r="E43" s="27"/>
      <c r="F43" s="25"/>
      <c r="G43" s="29"/>
      <c r="H43" s="25"/>
      <c r="I43" s="25"/>
      <c r="J43" s="27"/>
    </row>
    <row r="44" spans="1:10" x14ac:dyDescent="0.25">
      <c r="A44" s="12"/>
      <c r="B44" s="11"/>
      <c r="C44" s="12"/>
      <c r="D44" s="12"/>
      <c r="E44" s="10" t="s">
        <v>75</v>
      </c>
      <c r="F44" s="12"/>
      <c r="G44" s="11"/>
      <c r="H44" s="12"/>
      <c r="I44" s="12"/>
      <c r="J44" s="10" t="s">
        <v>75</v>
      </c>
    </row>
    <row r="45" spans="1:10" x14ac:dyDescent="0.25">
      <c r="A45" s="24"/>
      <c r="B45" s="28"/>
      <c r="C45" s="24"/>
      <c r="D45" s="24"/>
      <c r="E45" s="26"/>
      <c r="F45" s="24"/>
      <c r="G45" s="28"/>
      <c r="H45" s="24"/>
      <c r="I45" s="24"/>
      <c r="J45" s="26"/>
    </row>
    <row r="46" spans="1:10" x14ac:dyDescent="0.25">
      <c r="A46" s="25"/>
      <c r="B46" s="29"/>
      <c r="C46" s="25"/>
      <c r="D46" s="25"/>
      <c r="E46" s="27"/>
      <c r="F46" s="25"/>
      <c r="G46" s="29"/>
      <c r="H46" s="25"/>
      <c r="I46" s="25"/>
      <c r="J46" s="27"/>
    </row>
    <row r="47" spans="1:10" x14ac:dyDescent="0.25">
      <c r="A47" s="17" t="s">
        <v>76</v>
      </c>
      <c r="B47" s="18" t="s">
        <v>77</v>
      </c>
      <c r="C47" s="19"/>
      <c r="D47" s="19"/>
      <c r="E47" s="20">
        <v>173000</v>
      </c>
      <c r="F47" s="21"/>
      <c r="G47" s="21"/>
      <c r="H47" s="21"/>
      <c r="I47" s="21"/>
      <c r="J47" s="22"/>
    </row>
  </sheetData>
  <mergeCells count="96">
    <mergeCell ref="I23:I24"/>
    <mergeCell ref="J23:J24"/>
    <mergeCell ref="A25:A26"/>
    <mergeCell ref="C25:C26"/>
    <mergeCell ref="D25:D26"/>
    <mergeCell ref="E25:E26"/>
    <mergeCell ref="F25:F26"/>
    <mergeCell ref="H25:H26"/>
    <mergeCell ref="I25:I26"/>
    <mergeCell ref="J25:J26"/>
    <mergeCell ref="A23:A24"/>
    <mergeCell ref="C23:C24"/>
    <mergeCell ref="D23:D24"/>
    <mergeCell ref="E23:E24"/>
    <mergeCell ref="F23:F24"/>
    <mergeCell ref="H23:H24"/>
    <mergeCell ref="I27:I28"/>
    <mergeCell ref="J27:J28"/>
    <mergeCell ref="A29:A30"/>
    <mergeCell ref="C29:C30"/>
    <mergeCell ref="D29:D30"/>
    <mergeCell ref="E29:E30"/>
    <mergeCell ref="F29:F30"/>
    <mergeCell ref="H29:H30"/>
    <mergeCell ref="I29:I30"/>
    <mergeCell ref="J29:J30"/>
    <mergeCell ref="A27:A28"/>
    <mergeCell ref="C27:C28"/>
    <mergeCell ref="D27:D28"/>
    <mergeCell ref="E27:E28"/>
    <mergeCell ref="F27:F28"/>
    <mergeCell ref="H27:H28"/>
    <mergeCell ref="I31:I32"/>
    <mergeCell ref="J31:J32"/>
    <mergeCell ref="A33:A34"/>
    <mergeCell ref="B33:B34"/>
    <mergeCell ref="C33:C34"/>
    <mergeCell ref="D33:D34"/>
    <mergeCell ref="E33:E34"/>
    <mergeCell ref="F33:F34"/>
    <mergeCell ref="H33:H34"/>
    <mergeCell ref="I33:I34"/>
    <mergeCell ref="A31:A32"/>
    <mergeCell ref="C31:C32"/>
    <mergeCell ref="D31:D32"/>
    <mergeCell ref="E31:E32"/>
    <mergeCell ref="F31:F32"/>
    <mergeCell ref="H31:H32"/>
    <mergeCell ref="J33:J34"/>
    <mergeCell ref="A35:A36"/>
    <mergeCell ref="B35:B36"/>
    <mergeCell ref="C35:C36"/>
    <mergeCell ref="D35:D36"/>
    <mergeCell ref="E35:E36"/>
    <mergeCell ref="F35:F36"/>
    <mergeCell ref="H35:H36"/>
    <mergeCell ref="I35:I36"/>
    <mergeCell ref="J35:J36"/>
    <mergeCell ref="H37:H38"/>
    <mergeCell ref="I37:I38"/>
    <mergeCell ref="J37:J38"/>
    <mergeCell ref="A39:A40"/>
    <mergeCell ref="B39:B40"/>
    <mergeCell ref="C39:C40"/>
    <mergeCell ref="D39:D40"/>
    <mergeCell ref="E39:E40"/>
    <mergeCell ref="F39:F40"/>
    <mergeCell ref="H39:H40"/>
    <mergeCell ref="A37:A38"/>
    <mergeCell ref="B37:B38"/>
    <mergeCell ref="C37:C38"/>
    <mergeCell ref="D37:D38"/>
    <mergeCell ref="E37:E38"/>
    <mergeCell ref="F37:F38"/>
    <mergeCell ref="I39:I40"/>
    <mergeCell ref="J39:J40"/>
    <mergeCell ref="A42:A43"/>
    <mergeCell ref="B42:B43"/>
    <mergeCell ref="C42:C43"/>
    <mergeCell ref="D42:D43"/>
    <mergeCell ref="E42:E43"/>
    <mergeCell ref="F42:F43"/>
    <mergeCell ref="G42:G43"/>
    <mergeCell ref="H42:H43"/>
    <mergeCell ref="I45:I46"/>
    <mergeCell ref="J45:J46"/>
    <mergeCell ref="I42:I43"/>
    <mergeCell ref="J42:J43"/>
    <mergeCell ref="A45:A46"/>
    <mergeCell ref="B45:B46"/>
    <mergeCell ref="C45:C46"/>
    <mergeCell ref="D45:D46"/>
    <mergeCell ref="E45:E46"/>
    <mergeCell ref="F45:F46"/>
    <mergeCell ref="G45:G46"/>
    <mergeCell ref="H45:H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2016-05-10T12:51:57Z</dcterms:modified>
</cp:coreProperties>
</file>