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ib\Dropbox (OIX)\Hackathon\Refugee Datathon Munich\Jahr\"/>
    </mc:Choice>
  </mc:AlternateContent>
  <xr:revisionPtr revIDLastSave="0" documentId="13_ncr:1_{34EECFA4-6C58-4A70-8726-B28808496232}" xr6:coauthVersionLast="38" xr6:coauthVersionMax="38" xr10:uidLastSave="{00000000-0000-0000-0000-000000000000}"/>
  <bookViews>
    <workbookView xWindow="0" yWindow="0" windowWidth="21600" windowHeight="9900" activeTab="3" xr2:uid="{B036D92B-0622-4A2A-A60C-DAECAA9B9F22}"/>
  </bookViews>
  <sheets>
    <sheet name="Sheet1" sheetId="1" r:id="rId1"/>
    <sheet name="Sheet2" sheetId="2" r:id="rId2"/>
    <sheet name="Sheet3" sheetId="3" r:id="rId3"/>
    <sheet name="all" sheetId="5" r:id="rId4"/>
    <sheet name="2016" sheetId="4" r:id="rId5"/>
    <sheet name="2015" sheetId="6" r:id="rId6"/>
  </sheets>
  <definedNames>
    <definedName name="_xlnm._FilterDatabase" localSheetId="3" hidden="1">all!$A$1:$E$57</definedName>
    <definedName name="_xlnm._FilterDatabase" localSheetId="2" hidden="1">Sheet3!$A$1:$B$27</definedName>
    <definedName name="_xlchart.v1.0" hidden="1">all!$A$2:$A$57</definedName>
    <definedName name="_xlchart.v1.1" hidden="1">all!$C$1</definedName>
    <definedName name="_xlchart.v1.2" hidden="1">all!$C$2:$C$57</definedName>
    <definedName name="_xlchart.v1.3" hidden="1">all!$D$1</definedName>
    <definedName name="_xlchart.v1.4" hidden="1">all!$D$2:$D$57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5" l="1"/>
  <c r="E22" i="5"/>
  <c r="E41" i="5"/>
  <c r="E38" i="5"/>
  <c r="E7" i="5"/>
  <c r="E28" i="5"/>
  <c r="E45" i="5"/>
  <c r="E32" i="5"/>
  <c r="E15" i="5"/>
  <c r="E25" i="5"/>
  <c r="E35" i="5"/>
  <c r="E57" i="5"/>
  <c r="E55" i="5"/>
  <c r="E48" i="5"/>
  <c r="E17" i="5"/>
  <c r="E9" i="5"/>
  <c r="E12" i="5"/>
  <c r="E8" i="5"/>
  <c r="E19" i="5"/>
  <c r="E29" i="5"/>
  <c r="E53" i="5"/>
  <c r="E18" i="5"/>
  <c r="E42" i="5"/>
  <c r="E34" i="5"/>
  <c r="E52" i="5"/>
  <c r="E50" i="5"/>
  <c r="E3" i="5"/>
  <c r="E6" i="5"/>
  <c r="E21" i="5"/>
  <c r="E27" i="5"/>
  <c r="E40" i="5"/>
  <c r="E44" i="5"/>
  <c r="E37" i="5"/>
  <c r="E31" i="5"/>
  <c r="E56" i="5"/>
  <c r="E24" i="5"/>
  <c r="E54" i="5"/>
  <c r="E11" i="5"/>
  <c r="E14" i="5"/>
  <c r="E47" i="5"/>
  <c r="E26" i="5"/>
  <c r="E5" i="5"/>
  <c r="E43" i="5"/>
  <c r="E49" i="5"/>
  <c r="E30" i="5"/>
  <c r="E39" i="5"/>
  <c r="E2" i="5"/>
  <c r="E10" i="5"/>
  <c r="E20" i="5"/>
  <c r="E16" i="5"/>
  <c r="E33" i="5"/>
  <c r="E36" i="5"/>
  <c r="E46" i="5"/>
  <c r="E13" i="5"/>
  <c r="E23" i="5"/>
  <c r="E51" i="5"/>
</calcChain>
</file>

<file path=xl/sharedStrings.xml><?xml version="1.0" encoding="utf-8"?>
<sst xmlns="http://schemas.openxmlformats.org/spreadsheetml/2006/main" count="365" uniqueCount="158">
  <si>
    <t>Jan. – Dez. 2017</t>
  </si>
  <si>
    <t>Gerichtsentscheidungen</t>
  </si>
  <si>
    <t>anhängige Rechts- mittel</t>
  </si>
  <si>
    <t>Asyl Art. 16a GG u.</t>
  </si>
  <si>
    <t>Fam.Asyl</t>
  </si>
  <si>
    <t>(GFK)</t>
  </si>
  <si>
    <t>Flücht- lings- schutz</t>
  </si>
  <si>
    <t>subsi- diärer Schutz</t>
  </si>
  <si>
    <t>Abschie- bungs- verbot</t>
  </si>
  <si>
    <t>Ablehnungen</t>
  </si>
  <si>
    <t>sonst. Ver- fahrenserle- digungen (z. B. Rücknahmen)</t>
  </si>
  <si>
    <t>Herkunftsländer gesamt</t>
  </si>
  <si>
    <t>32,3%</t>
  </si>
  <si>
    <t>45,5%</t>
  </si>
  <si>
    <t>Syrien</t>
  </si>
  <si>
    <t>29,1%</t>
  </si>
  <si>
    <t>23,4%</t>
  </si>
  <si>
    <t>Afghanistan</t>
  </si>
  <si>
    <t>23,6%</t>
  </si>
  <si>
    <t>39,1%</t>
  </si>
  <si>
    <t>Irak</t>
  </si>
  <si>
    <t>46,8%</t>
  </si>
  <si>
    <t>44,0%</t>
  </si>
  <si>
    <t>Russische Föd.</t>
  </si>
  <si>
    <t>20,6%</t>
  </si>
  <si>
    <t>76,5%</t>
  </si>
  <si>
    <t>Pakistan</t>
  </si>
  <si>
    <t>44,3%</t>
  </si>
  <si>
    <t>Albanien</t>
  </si>
  <si>
    <t>38,9%</t>
  </si>
  <si>
    <t>59,2%</t>
  </si>
  <si>
    <t>Kosovo</t>
  </si>
  <si>
    <t>41,8%</t>
  </si>
  <si>
    <t>55,4%</t>
  </si>
  <si>
    <t>Serbien</t>
  </si>
  <si>
    <t>38,2%</t>
  </si>
  <si>
    <t>60,6%</t>
  </si>
  <si>
    <t>Mazedonien</t>
  </si>
  <si>
    <t>37,4%</t>
  </si>
  <si>
    <t>61,5%</t>
  </si>
  <si>
    <t>Eritrea</t>
  </si>
  <si>
    <t>16,3%</t>
  </si>
  <si>
    <t>74,4%</t>
  </si>
  <si>
    <t>Iran</t>
  </si>
  <si>
    <t>26,9%</t>
  </si>
  <si>
    <t>47,7%</t>
  </si>
  <si>
    <t>Nigeria</t>
  </si>
  <si>
    <t>40,0%</t>
  </si>
  <si>
    <t>56,4%</t>
  </si>
  <si>
    <t>Ungeklärt</t>
  </si>
  <si>
    <t>20,1%</t>
  </si>
  <si>
    <t>52,7%</t>
  </si>
  <si>
    <t>Ukraine</t>
  </si>
  <si>
    <t>54,0%</t>
  </si>
  <si>
    <t>45,1%</t>
  </si>
  <si>
    <t>Somalia</t>
  </si>
  <si>
    <t>12,9%</t>
  </si>
  <si>
    <t>65,9%</t>
  </si>
  <si>
    <t>Georgien</t>
  </si>
  <si>
    <t>42,3%</t>
  </si>
  <si>
    <t>55,9%</t>
  </si>
  <si>
    <t>Armenien</t>
  </si>
  <si>
    <t>35,2%</t>
  </si>
  <si>
    <t>61,8%</t>
  </si>
  <si>
    <t>Bosn.-Herzeg.</t>
  </si>
  <si>
    <t>31,5%</t>
  </si>
  <si>
    <t>66,9%</t>
  </si>
  <si>
    <t>Algerien</t>
  </si>
  <si>
    <t>49,7%</t>
  </si>
  <si>
    <t>48,4%</t>
  </si>
  <si>
    <t>Guinea</t>
  </si>
  <si>
    <t>27,6%</t>
  </si>
  <si>
    <t>71,8%</t>
  </si>
  <si>
    <t>Marokko</t>
  </si>
  <si>
    <t>38,4%</t>
  </si>
  <si>
    <t>60,4%</t>
  </si>
  <si>
    <t>Türkei</t>
  </si>
  <si>
    <t>19,0%</t>
  </si>
  <si>
    <t>73,6%</t>
  </si>
  <si>
    <t>Ghana</t>
  </si>
  <si>
    <t>49,2%</t>
  </si>
  <si>
    <t>50,1%</t>
  </si>
  <si>
    <t>Senegal</t>
  </si>
  <si>
    <t>49,4%</t>
  </si>
  <si>
    <t>47,1%</t>
  </si>
  <si>
    <t>Montenegro</t>
  </si>
  <si>
    <t>30,8%</t>
  </si>
  <si>
    <t>Tunesien</t>
  </si>
  <si>
    <t>35,5%</t>
  </si>
  <si>
    <t>60,3%</t>
  </si>
  <si>
    <t>Klagen</t>
  </si>
  <si>
    <t>Land</t>
  </si>
  <si>
    <t>Ablenung</t>
  </si>
  <si>
    <t>8,3</t>
  </si>
  <si>
    <t>30,6</t>
  </si>
  <si>
    <t>17,0</t>
  </si>
  <si>
    <t>61,3</t>
  </si>
  <si>
    <t>42,6</t>
  </si>
  <si>
    <t>56,4</t>
  </si>
  <si>
    <t>18,2</t>
  </si>
  <si>
    <t>79,8</t>
  </si>
  <si>
    <t>42,8</t>
  </si>
  <si>
    <t>56,1</t>
  </si>
  <si>
    <t>Russ. Föd.</t>
  </si>
  <si>
    <t>17,8</t>
  </si>
  <si>
    <t>79,7</t>
  </si>
  <si>
    <t>43,5</t>
  </si>
  <si>
    <t>55,5</t>
  </si>
  <si>
    <t>46,5</t>
  </si>
  <si>
    <t>35,6</t>
  </si>
  <si>
    <t>Mazedo- nien</t>
  </si>
  <si>
    <t>38,4</t>
  </si>
  <si>
    <t>60,8</t>
  </si>
  <si>
    <t>24,9</t>
  </si>
  <si>
    <t>49,2</t>
  </si>
  <si>
    <t>18,4</t>
  </si>
  <si>
    <t>52,6</t>
  </si>
  <si>
    <t>18,6</t>
  </si>
  <si>
    <t>81,1</t>
  </si>
  <si>
    <t>Bosn.- Herzeg.</t>
  </si>
  <si>
    <t>36,2</t>
  </si>
  <si>
    <t>62,8</t>
  </si>
  <si>
    <t>8,6</t>
  </si>
  <si>
    <t>79,0</t>
  </si>
  <si>
    <t>9,2</t>
  </si>
  <si>
    <t>73,0</t>
  </si>
  <si>
    <t>39,3%</t>
  </si>
  <si>
    <t>60,2%</t>
  </si>
  <si>
    <t>37,5%</t>
  </si>
  <si>
    <t>61,7%</t>
  </si>
  <si>
    <t>36,7%</t>
  </si>
  <si>
    <t>62,9%</t>
  </si>
  <si>
    <t>1,4%</t>
  </si>
  <si>
    <t>92,1%</t>
  </si>
  <si>
    <t>38,3%</t>
  </si>
  <si>
    <t>60,8%</t>
  </si>
  <si>
    <t>18,5%</t>
  </si>
  <si>
    <t>78,4%</t>
  </si>
  <si>
    <t>12,0%</t>
  </si>
  <si>
    <t>35,9%</t>
  </si>
  <si>
    <t>62,4%</t>
  </si>
  <si>
    <t>4,8%</t>
  </si>
  <si>
    <t>89,9%</t>
  </si>
  <si>
    <t>73,9%</t>
  </si>
  <si>
    <t>41,2%</t>
  </si>
  <si>
    <t>56,8%</t>
  </si>
  <si>
    <t>32,8%</t>
  </si>
  <si>
    <t>42,9%</t>
  </si>
  <si>
    <t>9,5%</t>
  </si>
  <si>
    <t>76,9%</t>
  </si>
  <si>
    <t>3,1%</t>
  </si>
  <si>
    <t>89,3%</t>
  </si>
  <si>
    <t>14,2%</t>
  </si>
  <si>
    <t>61,3%</t>
  </si>
  <si>
    <t>GE</t>
  </si>
  <si>
    <t>Abl</t>
  </si>
  <si>
    <t>Jahr</t>
  </si>
  <si>
    <t>AblQ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</si>
</sst>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0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right"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287A-1559-455F-B477-B2F0FA005047}">
  <dimension ref="A1:X29"/>
  <sheetViews>
    <sheetView workbookViewId="0">
      <selection activeCell="O3" sqref="O3:P28"/>
    </sheetView>
  </sheetViews>
  <sheetFormatPr defaultRowHeight="14.5" x14ac:dyDescent="0.35"/>
  <sheetData>
    <row r="1" spans="1:24" x14ac:dyDescent="0.35">
      <c r="A1" s="7" t="s">
        <v>0</v>
      </c>
      <c r="B1" s="8"/>
      <c r="C1" s="7" t="s">
        <v>90</v>
      </c>
      <c r="D1" s="8"/>
      <c r="E1" s="7" t="s">
        <v>1</v>
      </c>
      <c r="F1" s="8"/>
      <c r="G1" s="7" t="s">
        <v>3</v>
      </c>
      <c r="H1" s="8"/>
      <c r="I1" s="7" t="s">
        <v>5</v>
      </c>
      <c r="J1" s="8"/>
      <c r="K1" s="10" t="s">
        <v>7</v>
      </c>
      <c r="L1" s="11"/>
      <c r="M1" s="14" t="s">
        <v>8</v>
      </c>
      <c r="N1" s="15"/>
      <c r="O1" s="18"/>
      <c r="P1" s="19"/>
      <c r="Q1" s="19"/>
      <c r="R1" s="20"/>
      <c r="S1" s="21" t="s">
        <v>10</v>
      </c>
      <c r="T1" s="22"/>
      <c r="U1" s="22"/>
      <c r="V1" s="23"/>
      <c r="W1" s="30" t="s">
        <v>2</v>
      </c>
      <c r="X1" s="31"/>
    </row>
    <row r="2" spans="1:24" ht="15" thickBot="1" x14ac:dyDescent="0.4">
      <c r="A2" s="3"/>
      <c r="B2" s="9"/>
      <c r="C2" s="3"/>
      <c r="D2" s="9"/>
      <c r="E2" s="3"/>
      <c r="F2" s="9"/>
      <c r="G2" s="3" t="s">
        <v>4</v>
      </c>
      <c r="H2" s="9"/>
      <c r="I2" s="3" t="s">
        <v>6</v>
      </c>
      <c r="J2" s="9"/>
      <c r="K2" s="12"/>
      <c r="L2" s="13"/>
      <c r="M2" s="16"/>
      <c r="N2" s="17"/>
      <c r="O2" s="3" t="s">
        <v>9</v>
      </c>
      <c r="P2" s="6"/>
      <c r="Q2" s="6"/>
      <c r="R2" s="9"/>
      <c r="S2" s="24"/>
      <c r="T2" s="25"/>
      <c r="U2" s="25"/>
      <c r="V2" s="26"/>
      <c r="W2" s="24"/>
      <c r="X2" s="26"/>
    </row>
    <row r="3" spans="1:24" ht="15" thickBot="1" x14ac:dyDescent="0.4">
      <c r="A3" s="1" t="s">
        <v>14</v>
      </c>
      <c r="B3" s="2"/>
      <c r="C3" s="4">
        <v>40.25</v>
      </c>
      <c r="D3" s="5"/>
      <c r="E3" s="4">
        <v>40.171999999999997</v>
      </c>
      <c r="F3" s="5"/>
      <c r="G3" s="4">
        <v>23</v>
      </c>
      <c r="H3" s="5"/>
      <c r="I3" s="4">
        <v>18.571000000000002</v>
      </c>
      <c r="J3" s="5"/>
      <c r="K3" s="4">
        <v>141</v>
      </c>
      <c r="L3" s="5"/>
      <c r="M3" s="4">
        <v>335</v>
      </c>
      <c r="N3" s="5"/>
      <c r="O3" s="4">
        <v>11.688000000000001</v>
      </c>
      <c r="P3" s="5"/>
      <c r="Q3" s="27" t="s">
        <v>15</v>
      </c>
      <c r="R3" s="28"/>
      <c r="S3" s="4">
        <v>9.4139999999999997</v>
      </c>
      <c r="T3" s="5"/>
      <c r="U3" s="4" t="s">
        <v>16</v>
      </c>
      <c r="V3" s="5"/>
      <c r="W3" s="4">
        <v>58.677</v>
      </c>
      <c r="X3" s="5"/>
    </row>
    <row r="4" spans="1:24" ht="15" thickBot="1" x14ac:dyDescent="0.4">
      <c r="A4" s="1" t="s">
        <v>17</v>
      </c>
      <c r="B4" s="2"/>
      <c r="C4" s="4">
        <v>71.341999999999999</v>
      </c>
      <c r="D4" s="5"/>
      <c r="E4" s="4">
        <v>19.425999999999998</v>
      </c>
      <c r="F4" s="5"/>
      <c r="G4" s="4">
        <v>8</v>
      </c>
      <c r="H4" s="5"/>
      <c r="I4" s="4">
        <v>1.01</v>
      </c>
      <c r="J4" s="5"/>
      <c r="K4" s="4">
        <v>1.2190000000000001</v>
      </c>
      <c r="L4" s="5"/>
      <c r="M4" s="4">
        <v>5.0010000000000003</v>
      </c>
      <c r="N4" s="5"/>
      <c r="O4" s="4">
        <v>4.5890000000000004</v>
      </c>
      <c r="P4" s="5"/>
      <c r="Q4" s="27" t="s">
        <v>18</v>
      </c>
      <c r="R4" s="28"/>
      <c r="S4" s="4">
        <v>7.5990000000000002</v>
      </c>
      <c r="T4" s="5"/>
      <c r="U4" s="4" t="s">
        <v>19</v>
      </c>
      <c r="V4" s="5"/>
      <c r="W4" s="4">
        <v>79.406999999999996</v>
      </c>
      <c r="X4" s="5"/>
    </row>
    <row r="5" spans="1:24" ht="15" thickBot="1" x14ac:dyDescent="0.4">
      <c r="A5" s="1" t="s">
        <v>20</v>
      </c>
      <c r="B5" s="2"/>
      <c r="C5" s="4">
        <v>32.930999999999997</v>
      </c>
      <c r="D5" s="5"/>
      <c r="E5" s="4">
        <v>10.053000000000001</v>
      </c>
      <c r="F5" s="5"/>
      <c r="G5" s="4">
        <v>0</v>
      </c>
      <c r="H5" s="5"/>
      <c r="I5" s="4">
        <v>499</v>
      </c>
      <c r="J5" s="5"/>
      <c r="K5" s="4">
        <v>196</v>
      </c>
      <c r="L5" s="5"/>
      <c r="M5" s="4">
        <v>235</v>
      </c>
      <c r="N5" s="5"/>
      <c r="O5" s="4">
        <v>4.7009999999999996</v>
      </c>
      <c r="P5" s="5"/>
      <c r="Q5" s="27" t="s">
        <v>21</v>
      </c>
      <c r="R5" s="28"/>
      <c r="S5" s="4">
        <v>4.4219999999999997</v>
      </c>
      <c r="T5" s="5"/>
      <c r="U5" s="4" t="s">
        <v>22</v>
      </c>
      <c r="V5" s="5"/>
      <c r="W5" s="4">
        <v>38.912999999999997</v>
      </c>
      <c r="X5" s="5"/>
    </row>
    <row r="6" spans="1:24" ht="15" thickBot="1" x14ac:dyDescent="0.4">
      <c r="A6" s="1" t="s">
        <v>23</v>
      </c>
      <c r="B6" s="2"/>
      <c r="C6" s="4">
        <v>14.391</v>
      </c>
      <c r="D6" s="5"/>
      <c r="E6" s="4">
        <v>7.0620000000000003</v>
      </c>
      <c r="F6" s="5"/>
      <c r="G6" s="4">
        <v>2</v>
      </c>
      <c r="H6" s="5"/>
      <c r="I6" s="4">
        <v>68</v>
      </c>
      <c r="J6" s="5"/>
      <c r="K6" s="4">
        <v>58</v>
      </c>
      <c r="L6" s="5"/>
      <c r="M6" s="4">
        <v>74</v>
      </c>
      <c r="N6" s="5"/>
      <c r="O6" s="4">
        <v>1.4570000000000001</v>
      </c>
      <c r="P6" s="5"/>
      <c r="Q6" s="27" t="s">
        <v>24</v>
      </c>
      <c r="R6" s="28"/>
      <c r="S6" s="4">
        <v>5.4029999999999996</v>
      </c>
      <c r="T6" s="5"/>
      <c r="U6" s="4" t="s">
        <v>25</v>
      </c>
      <c r="V6" s="5"/>
      <c r="W6" s="4">
        <v>17.422000000000001</v>
      </c>
      <c r="X6" s="5"/>
    </row>
    <row r="7" spans="1:24" ht="15" thickBot="1" x14ac:dyDescent="0.4">
      <c r="A7" s="1" t="s">
        <v>26</v>
      </c>
      <c r="B7" s="2"/>
      <c r="C7" s="4">
        <v>16.289000000000001</v>
      </c>
      <c r="D7" s="5"/>
      <c r="E7" s="4">
        <v>6.3860000000000001</v>
      </c>
      <c r="F7" s="5"/>
      <c r="G7" s="4">
        <v>0</v>
      </c>
      <c r="H7" s="5"/>
      <c r="I7" s="4">
        <v>589</v>
      </c>
      <c r="J7" s="5"/>
      <c r="K7" s="4">
        <v>17</v>
      </c>
      <c r="L7" s="5"/>
      <c r="M7" s="4">
        <v>46</v>
      </c>
      <c r="N7" s="5"/>
      <c r="O7" s="4">
        <v>2.8279999999999998</v>
      </c>
      <c r="P7" s="5"/>
      <c r="Q7" s="27" t="s">
        <v>27</v>
      </c>
      <c r="R7" s="28"/>
      <c r="S7" s="4">
        <v>2.9060000000000001</v>
      </c>
      <c r="T7" s="5"/>
      <c r="U7" s="4" t="s">
        <v>13</v>
      </c>
      <c r="V7" s="5"/>
      <c r="W7" s="4">
        <v>16.835999999999999</v>
      </c>
      <c r="X7" s="5"/>
    </row>
    <row r="8" spans="1:24" ht="15" thickBot="1" x14ac:dyDescent="0.4">
      <c r="A8" s="1" t="s">
        <v>28</v>
      </c>
      <c r="B8" s="2"/>
      <c r="C8" s="4">
        <v>3.919</v>
      </c>
      <c r="D8" s="5"/>
      <c r="E8" s="4">
        <v>5.8819999999999997</v>
      </c>
      <c r="F8" s="5"/>
      <c r="G8" s="4">
        <v>0</v>
      </c>
      <c r="H8" s="5"/>
      <c r="I8" s="4">
        <v>1</v>
      </c>
      <c r="J8" s="5"/>
      <c r="K8" s="4">
        <v>28</v>
      </c>
      <c r="L8" s="5"/>
      <c r="M8" s="4">
        <v>81</v>
      </c>
      <c r="N8" s="5"/>
      <c r="O8" s="4">
        <v>2.2890000000000001</v>
      </c>
      <c r="P8" s="5"/>
      <c r="Q8" s="27" t="s">
        <v>29</v>
      </c>
      <c r="R8" s="28"/>
      <c r="S8" s="4">
        <v>3.4830000000000001</v>
      </c>
      <c r="T8" s="5"/>
      <c r="U8" s="4" t="s">
        <v>30</v>
      </c>
      <c r="V8" s="5"/>
      <c r="W8" s="4">
        <v>4.2649999999999997</v>
      </c>
      <c r="X8" s="5"/>
    </row>
    <row r="9" spans="1:24" ht="15" thickBot="1" x14ac:dyDescent="0.4">
      <c r="A9" s="1" t="s">
        <v>31</v>
      </c>
      <c r="B9" s="2"/>
      <c r="C9" s="4">
        <v>2.649</v>
      </c>
      <c r="D9" s="5"/>
      <c r="E9" s="4">
        <v>4.5449999999999999</v>
      </c>
      <c r="F9" s="5"/>
      <c r="G9" s="4">
        <v>0</v>
      </c>
      <c r="H9" s="5"/>
      <c r="I9" s="4">
        <v>3</v>
      </c>
      <c r="J9" s="5"/>
      <c r="K9" s="4">
        <v>7</v>
      </c>
      <c r="L9" s="5"/>
      <c r="M9" s="4">
        <v>115</v>
      </c>
      <c r="N9" s="5"/>
      <c r="O9" s="4">
        <v>1.9019999999999999</v>
      </c>
      <c r="P9" s="5"/>
      <c r="Q9" s="27" t="s">
        <v>32</v>
      </c>
      <c r="R9" s="28"/>
      <c r="S9" s="4">
        <v>2.5179999999999998</v>
      </c>
      <c r="T9" s="5"/>
      <c r="U9" s="4" t="s">
        <v>33</v>
      </c>
      <c r="V9" s="5"/>
      <c r="W9" s="4">
        <v>2.9119999999999999</v>
      </c>
      <c r="X9" s="5"/>
    </row>
    <row r="10" spans="1:24" ht="15" thickBot="1" x14ac:dyDescent="0.4">
      <c r="A10" s="1" t="s">
        <v>34</v>
      </c>
      <c r="B10" s="2"/>
      <c r="C10" s="4">
        <v>3.294</v>
      </c>
      <c r="D10" s="5"/>
      <c r="E10" s="4">
        <v>4.33</v>
      </c>
      <c r="F10" s="5"/>
      <c r="G10" s="4">
        <v>0</v>
      </c>
      <c r="H10" s="5"/>
      <c r="I10" s="4">
        <v>6</v>
      </c>
      <c r="J10" s="5"/>
      <c r="K10" s="4">
        <v>0</v>
      </c>
      <c r="L10" s="5"/>
      <c r="M10" s="4">
        <v>45</v>
      </c>
      <c r="N10" s="5"/>
      <c r="O10" s="4">
        <v>1.6539999999999999</v>
      </c>
      <c r="P10" s="5"/>
      <c r="Q10" s="27" t="s">
        <v>35</v>
      </c>
      <c r="R10" s="28"/>
      <c r="S10" s="4">
        <v>2.625</v>
      </c>
      <c r="T10" s="5"/>
      <c r="U10" s="4" t="s">
        <v>36</v>
      </c>
      <c r="V10" s="5"/>
      <c r="W10" s="4">
        <v>3.165</v>
      </c>
      <c r="X10" s="5"/>
    </row>
    <row r="11" spans="1:24" ht="15" thickBot="1" x14ac:dyDescent="0.4">
      <c r="A11" s="1" t="s">
        <v>37</v>
      </c>
      <c r="B11" s="2"/>
      <c r="C11" s="4">
        <v>2.907</v>
      </c>
      <c r="D11" s="5"/>
      <c r="E11" s="4">
        <v>3.6070000000000002</v>
      </c>
      <c r="F11" s="5"/>
      <c r="G11" s="4">
        <v>0</v>
      </c>
      <c r="H11" s="5"/>
      <c r="I11" s="4">
        <v>4</v>
      </c>
      <c r="J11" s="5"/>
      <c r="K11" s="4">
        <v>1</v>
      </c>
      <c r="L11" s="5"/>
      <c r="M11" s="4">
        <v>34</v>
      </c>
      <c r="N11" s="5"/>
      <c r="O11" s="4">
        <v>1.3480000000000001</v>
      </c>
      <c r="P11" s="5"/>
      <c r="Q11" s="27" t="s">
        <v>38</v>
      </c>
      <c r="R11" s="28"/>
      <c r="S11" s="4">
        <v>2.2200000000000002</v>
      </c>
      <c r="T11" s="5"/>
      <c r="U11" s="4" t="s">
        <v>39</v>
      </c>
      <c r="V11" s="5"/>
      <c r="W11" s="4">
        <v>2.4510000000000001</v>
      </c>
      <c r="X11" s="5"/>
    </row>
    <row r="12" spans="1:24" ht="15" thickBot="1" x14ac:dyDescent="0.4">
      <c r="A12" s="1" t="s">
        <v>40</v>
      </c>
      <c r="B12" s="2"/>
      <c r="C12" s="4">
        <v>5.9580000000000002</v>
      </c>
      <c r="D12" s="5"/>
      <c r="E12" s="4">
        <v>3.161</v>
      </c>
      <c r="F12" s="5"/>
      <c r="G12" s="4">
        <v>0</v>
      </c>
      <c r="H12" s="5"/>
      <c r="I12" s="4">
        <v>250</v>
      </c>
      <c r="J12" s="5"/>
      <c r="K12" s="4">
        <v>25</v>
      </c>
      <c r="L12" s="5"/>
      <c r="M12" s="4">
        <v>19</v>
      </c>
      <c r="N12" s="5"/>
      <c r="O12" s="4">
        <v>514</v>
      </c>
      <c r="P12" s="5"/>
      <c r="Q12" s="27" t="s">
        <v>41</v>
      </c>
      <c r="R12" s="28"/>
      <c r="S12" s="4">
        <v>2.3530000000000002</v>
      </c>
      <c r="T12" s="5"/>
      <c r="U12" s="4" t="s">
        <v>42</v>
      </c>
      <c r="V12" s="5"/>
      <c r="W12" s="4">
        <v>4.8209999999999997</v>
      </c>
      <c r="X12" s="5"/>
    </row>
    <row r="13" spans="1:24" ht="15" thickBot="1" x14ac:dyDescent="0.4">
      <c r="A13" s="1" t="s">
        <v>43</v>
      </c>
      <c r="B13" s="2"/>
      <c r="C13" s="4">
        <v>14.385999999999999</v>
      </c>
      <c r="D13" s="5"/>
      <c r="E13" s="4">
        <v>3.1219999999999999</v>
      </c>
      <c r="F13" s="5"/>
      <c r="G13" s="4">
        <v>16</v>
      </c>
      <c r="H13" s="5"/>
      <c r="I13" s="4">
        <v>738</v>
      </c>
      <c r="J13" s="5"/>
      <c r="K13" s="4">
        <v>17</v>
      </c>
      <c r="L13" s="5"/>
      <c r="M13" s="4">
        <v>22</v>
      </c>
      <c r="N13" s="5"/>
      <c r="O13" s="4">
        <v>841</v>
      </c>
      <c r="P13" s="5"/>
      <c r="Q13" s="27" t="s">
        <v>44</v>
      </c>
      <c r="R13" s="28"/>
      <c r="S13" s="4">
        <v>1.488</v>
      </c>
      <c r="T13" s="5"/>
      <c r="U13" s="4" t="s">
        <v>45</v>
      </c>
      <c r="V13" s="5"/>
      <c r="W13" s="4">
        <v>14.867000000000001</v>
      </c>
      <c r="X13" s="5"/>
    </row>
    <row r="14" spans="1:24" ht="15" thickBot="1" x14ac:dyDescent="0.4">
      <c r="A14" s="1" t="s">
        <v>46</v>
      </c>
      <c r="B14" s="2"/>
      <c r="C14" s="4">
        <v>16.597999999999999</v>
      </c>
      <c r="D14" s="5"/>
      <c r="E14" s="4">
        <v>2.8809999999999998</v>
      </c>
      <c r="F14" s="5"/>
      <c r="G14" s="4">
        <v>5</v>
      </c>
      <c r="H14" s="5"/>
      <c r="I14" s="4">
        <v>22</v>
      </c>
      <c r="J14" s="5"/>
      <c r="K14" s="4">
        <v>0</v>
      </c>
      <c r="L14" s="5"/>
      <c r="M14" s="4">
        <v>77</v>
      </c>
      <c r="N14" s="5"/>
      <c r="O14" s="4">
        <v>1.1519999999999999</v>
      </c>
      <c r="P14" s="5"/>
      <c r="Q14" s="27" t="s">
        <v>47</v>
      </c>
      <c r="R14" s="28"/>
      <c r="S14" s="4">
        <v>1.625</v>
      </c>
      <c r="T14" s="5"/>
      <c r="U14" s="4" t="s">
        <v>48</v>
      </c>
      <c r="V14" s="5"/>
      <c r="W14" s="4">
        <v>15.568</v>
      </c>
      <c r="X14" s="5"/>
    </row>
    <row r="15" spans="1:24" ht="15" thickBot="1" x14ac:dyDescent="0.4">
      <c r="A15" s="1" t="s">
        <v>49</v>
      </c>
      <c r="B15" s="2"/>
      <c r="C15" s="4">
        <v>5.3890000000000002</v>
      </c>
      <c r="D15" s="5"/>
      <c r="E15" s="4">
        <v>2.4249999999999998</v>
      </c>
      <c r="F15" s="5"/>
      <c r="G15" s="4">
        <v>1</v>
      </c>
      <c r="H15" s="5"/>
      <c r="I15" s="4">
        <v>623</v>
      </c>
      <c r="J15" s="5"/>
      <c r="K15" s="4">
        <v>19</v>
      </c>
      <c r="L15" s="5"/>
      <c r="M15" s="4">
        <v>16</v>
      </c>
      <c r="N15" s="5"/>
      <c r="O15" s="4">
        <v>488</v>
      </c>
      <c r="P15" s="5"/>
      <c r="Q15" s="27" t="s">
        <v>50</v>
      </c>
      <c r="R15" s="28"/>
      <c r="S15" s="4">
        <v>1.278</v>
      </c>
      <c r="T15" s="5"/>
      <c r="U15" s="4" t="s">
        <v>51</v>
      </c>
      <c r="V15" s="5"/>
      <c r="W15" s="4">
        <v>6.9690000000000003</v>
      </c>
      <c r="X15" s="5"/>
    </row>
    <row r="16" spans="1:24" ht="15" thickBot="1" x14ac:dyDescent="0.4">
      <c r="A16" s="1" t="s">
        <v>52</v>
      </c>
      <c r="B16" s="2"/>
      <c r="C16" s="4">
        <v>4.0060000000000002</v>
      </c>
      <c r="D16" s="5"/>
      <c r="E16" s="4">
        <v>2.2069999999999999</v>
      </c>
      <c r="F16" s="5"/>
      <c r="G16" s="4">
        <v>0</v>
      </c>
      <c r="H16" s="5"/>
      <c r="I16" s="4">
        <v>4</v>
      </c>
      <c r="J16" s="5"/>
      <c r="K16" s="4">
        <v>6</v>
      </c>
      <c r="L16" s="5"/>
      <c r="M16" s="4">
        <v>9</v>
      </c>
      <c r="N16" s="5"/>
      <c r="O16" s="4">
        <v>1.1919999999999999</v>
      </c>
      <c r="P16" s="5"/>
      <c r="Q16" s="27" t="s">
        <v>53</v>
      </c>
      <c r="R16" s="28"/>
      <c r="S16" s="4">
        <v>996</v>
      </c>
      <c r="T16" s="5"/>
      <c r="U16" s="4" t="s">
        <v>54</v>
      </c>
      <c r="V16" s="5"/>
      <c r="W16" s="4">
        <v>3.4529999999999998</v>
      </c>
      <c r="X16" s="5"/>
    </row>
    <row r="17" spans="1:24" ht="15" thickBot="1" x14ac:dyDescent="0.4">
      <c r="A17" s="1" t="s">
        <v>55</v>
      </c>
      <c r="B17" s="2"/>
      <c r="C17" s="4">
        <v>7.2519999999999998</v>
      </c>
      <c r="D17" s="5"/>
      <c r="E17" s="4">
        <v>2.1909999999999998</v>
      </c>
      <c r="F17" s="5"/>
      <c r="G17" s="4">
        <v>0</v>
      </c>
      <c r="H17" s="5"/>
      <c r="I17" s="4">
        <v>73</v>
      </c>
      <c r="J17" s="5"/>
      <c r="K17" s="4">
        <v>283</v>
      </c>
      <c r="L17" s="5"/>
      <c r="M17" s="4">
        <v>109</v>
      </c>
      <c r="N17" s="5"/>
      <c r="O17" s="4">
        <v>282</v>
      </c>
      <c r="P17" s="5"/>
      <c r="Q17" s="27" t="s">
        <v>56</v>
      </c>
      <c r="R17" s="28"/>
      <c r="S17" s="4">
        <v>1.444</v>
      </c>
      <c r="T17" s="5"/>
      <c r="U17" s="4" t="s">
        <v>57</v>
      </c>
      <c r="V17" s="5"/>
      <c r="W17" s="4">
        <v>7.2060000000000004</v>
      </c>
      <c r="X17" s="5"/>
    </row>
    <row r="18" spans="1:24" ht="15" thickBot="1" x14ac:dyDescent="0.4">
      <c r="A18" s="1" t="s">
        <v>58</v>
      </c>
      <c r="B18" s="2"/>
      <c r="C18" s="4">
        <v>4.0129999999999999</v>
      </c>
      <c r="D18" s="5"/>
      <c r="E18" s="4">
        <v>2.08</v>
      </c>
      <c r="F18" s="5"/>
      <c r="G18" s="4">
        <v>0</v>
      </c>
      <c r="H18" s="5"/>
      <c r="I18" s="4">
        <v>5</v>
      </c>
      <c r="J18" s="5"/>
      <c r="K18" s="4">
        <v>7</v>
      </c>
      <c r="L18" s="5"/>
      <c r="M18" s="4">
        <v>26</v>
      </c>
      <c r="N18" s="5"/>
      <c r="O18" s="4">
        <v>880</v>
      </c>
      <c r="P18" s="5"/>
      <c r="Q18" s="27" t="s">
        <v>59</v>
      </c>
      <c r="R18" s="28"/>
      <c r="S18" s="4">
        <v>1.1619999999999999</v>
      </c>
      <c r="T18" s="5"/>
      <c r="U18" s="4" t="s">
        <v>60</v>
      </c>
      <c r="V18" s="5"/>
      <c r="W18" s="4">
        <v>3.609</v>
      </c>
      <c r="X18" s="5"/>
    </row>
    <row r="19" spans="1:24" ht="15" thickBot="1" x14ac:dyDescent="0.4">
      <c r="A19" s="1" t="s">
        <v>61</v>
      </c>
      <c r="B19" s="2"/>
      <c r="C19" s="4">
        <v>7.9420000000000002</v>
      </c>
      <c r="D19" s="5"/>
      <c r="E19" s="4">
        <v>2.0009999999999999</v>
      </c>
      <c r="F19" s="5"/>
      <c r="G19" s="4">
        <v>0</v>
      </c>
      <c r="H19" s="5"/>
      <c r="I19" s="4">
        <v>5</v>
      </c>
      <c r="J19" s="5"/>
      <c r="K19" s="4">
        <v>4</v>
      </c>
      <c r="L19" s="5"/>
      <c r="M19" s="4">
        <v>51</v>
      </c>
      <c r="N19" s="5"/>
      <c r="O19" s="4">
        <v>704</v>
      </c>
      <c r="P19" s="5"/>
      <c r="Q19" s="27" t="s">
        <v>62</v>
      </c>
      <c r="R19" s="28"/>
      <c r="S19" s="4">
        <v>1.2370000000000001</v>
      </c>
      <c r="T19" s="5"/>
      <c r="U19" s="4" t="s">
        <v>63</v>
      </c>
      <c r="V19" s="5"/>
      <c r="W19" s="4">
        <v>7.65</v>
      </c>
      <c r="X19" s="5"/>
    </row>
    <row r="20" spans="1:24" ht="15" thickBot="1" x14ac:dyDescent="0.4">
      <c r="A20" s="1" t="s">
        <v>64</v>
      </c>
      <c r="B20" s="2"/>
      <c r="C20" s="4">
        <v>800</v>
      </c>
      <c r="D20" s="5"/>
      <c r="E20" s="4">
        <v>1.0820000000000001</v>
      </c>
      <c r="F20" s="5"/>
      <c r="G20" s="4">
        <v>0</v>
      </c>
      <c r="H20" s="5"/>
      <c r="I20" s="4">
        <v>0</v>
      </c>
      <c r="J20" s="5"/>
      <c r="K20" s="4">
        <v>0</v>
      </c>
      <c r="L20" s="5"/>
      <c r="M20" s="4">
        <v>17</v>
      </c>
      <c r="N20" s="5"/>
      <c r="O20" s="4">
        <v>341</v>
      </c>
      <c r="P20" s="5"/>
      <c r="Q20" s="27" t="s">
        <v>65</v>
      </c>
      <c r="R20" s="28"/>
      <c r="S20" s="4">
        <v>724</v>
      </c>
      <c r="T20" s="5"/>
      <c r="U20" s="4" t="s">
        <v>66</v>
      </c>
      <c r="V20" s="5"/>
      <c r="W20" s="4">
        <v>852</v>
      </c>
      <c r="X20" s="5"/>
    </row>
    <row r="21" spans="1:24" ht="15" thickBot="1" x14ac:dyDescent="0.4">
      <c r="A21" s="1" t="s">
        <v>67</v>
      </c>
      <c r="B21" s="2"/>
      <c r="C21" s="4">
        <v>1.3959999999999999</v>
      </c>
      <c r="D21" s="5"/>
      <c r="E21" s="4">
        <v>1.0549999999999999</v>
      </c>
      <c r="F21" s="5"/>
      <c r="G21" s="4">
        <v>0</v>
      </c>
      <c r="H21" s="5"/>
      <c r="I21" s="4">
        <v>7</v>
      </c>
      <c r="J21" s="5"/>
      <c r="K21" s="4">
        <v>0</v>
      </c>
      <c r="L21" s="5"/>
      <c r="M21" s="4">
        <v>13</v>
      </c>
      <c r="N21" s="5"/>
      <c r="O21" s="4">
        <v>524</v>
      </c>
      <c r="P21" s="5"/>
      <c r="Q21" s="27" t="s">
        <v>68</v>
      </c>
      <c r="R21" s="28"/>
      <c r="S21" s="4">
        <v>511</v>
      </c>
      <c r="T21" s="5"/>
      <c r="U21" s="4" t="s">
        <v>69</v>
      </c>
      <c r="V21" s="5"/>
      <c r="W21" s="4">
        <v>1.2769999999999999</v>
      </c>
      <c r="X21" s="5"/>
    </row>
    <row r="22" spans="1:24" ht="15" thickBot="1" x14ac:dyDescent="0.4">
      <c r="A22" s="1" t="s">
        <v>70</v>
      </c>
      <c r="B22" s="2"/>
      <c r="C22" s="4">
        <v>5.0759999999999996</v>
      </c>
      <c r="D22" s="5"/>
      <c r="E22" s="4">
        <v>997</v>
      </c>
      <c r="F22" s="5"/>
      <c r="G22" s="4">
        <v>0</v>
      </c>
      <c r="H22" s="5"/>
      <c r="I22" s="4">
        <v>2</v>
      </c>
      <c r="J22" s="5"/>
      <c r="K22" s="4">
        <v>0</v>
      </c>
      <c r="L22" s="5"/>
      <c r="M22" s="4">
        <v>4</v>
      </c>
      <c r="N22" s="5"/>
      <c r="O22" s="4">
        <v>275</v>
      </c>
      <c r="P22" s="5"/>
      <c r="Q22" s="27" t="s">
        <v>71</v>
      </c>
      <c r="R22" s="28"/>
      <c r="S22" s="4">
        <v>716</v>
      </c>
      <c r="T22" s="5"/>
      <c r="U22" s="4" t="s">
        <v>72</v>
      </c>
      <c r="V22" s="5"/>
      <c r="W22" s="4">
        <v>4.6390000000000002</v>
      </c>
      <c r="X22" s="5"/>
    </row>
    <row r="23" spans="1:24" ht="15" thickBot="1" x14ac:dyDescent="0.4">
      <c r="A23" s="1" t="s">
        <v>73</v>
      </c>
      <c r="B23" s="2"/>
      <c r="C23" s="4">
        <v>1.496</v>
      </c>
      <c r="D23" s="5"/>
      <c r="E23" s="4">
        <v>953</v>
      </c>
      <c r="F23" s="5"/>
      <c r="G23" s="4">
        <v>0</v>
      </c>
      <c r="H23" s="5"/>
      <c r="I23" s="4">
        <v>5</v>
      </c>
      <c r="J23" s="5"/>
      <c r="K23" s="4">
        <v>1</v>
      </c>
      <c r="L23" s="5"/>
      <c r="M23" s="4">
        <v>5</v>
      </c>
      <c r="N23" s="5"/>
      <c r="O23" s="4">
        <v>366</v>
      </c>
      <c r="P23" s="5"/>
      <c r="Q23" s="27" t="s">
        <v>74</v>
      </c>
      <c r="R23" s="28"/>
      <c r="S23" s="4">
        <v>576</v>
      </c>
      <c r="T23" s="5"/>
      <c r="U23" s="4" t="s">
        <v>75</v>
      </c>
      <c r="V23" s="5"/>
      <c r="W23" s="4">
        <v>1.26</v>
      </c>
      <c r="X23" s="5"/>
    </row>
    <row r="24" spans="1:24" ht="15" thickBot="1" x14ac:dyDescent="0.4">
      <c r="A24" s="1" t="s">
        <v>76</v>
      </c>
      <c r="B24" s="2"/>
      <c r="C24" s="4">
        <v>7.4720000000000004</v>
      </c>
      <c r="D24" s="5"/>
      <c r="E24" s="4">
        <v>948</v>
      </c>
      <c r="F24" s="5"/>
      <c r="G24" s="4">
        <v>4</v>
      </c>
      <c r="H24" s="5"/>
      <c r="I24" s="4">
        <v>43</v>
      </c>
      <c r="J24" s="5"/>
      <c r="K24" s="4">
        <v>1</v>
      </c>
      <c r="L24" s="5"/>
      <c r="M24" s="4">
        <v>22</v>
      </c>
      <c r="N24" s="5"/>
      <c r="O24" s="4">
        <v>180</v>
      </c>
      <c r="P24" s="5"/>
      <c r="Q24" s="27" t="s">
        <v>77</v>
      </c>
      <c r="R24" s="28"/>
      <c r="S24" s="4">
        <v>698</v>
      </c>
      <c r="T24" s="5"/>
      <c r="U24" s="4" t="s">
        <v>78</v>
      </c>
      <c r="V24" s="5"/>
      <c r="W24" s="4">
        <v>7.2859999999999996</v>
      </c>
      <c r="X24" s="5"/>
    </row>
    <row r="25" spans="1:24" ht="15" thickBot="1" x14ac:dyDescent="0.4">
      <c r="A25" s="1" t="s">
        <v>79</v>
      </c>
      <c r="B25" s="2"/>
      <c r="C25" s="4">
        <v>2.0950000000000002</v>
      </c>
      <c r="D25" s="5"/>
      <c r="E25" s="4">
        <v>902</v>
      </c>
      <c r="F25" s="5"/>
      <c r="G25" s="4">
        <v>0</v>
      </c>
      <c r="H25" s="5"/>
      <c r="I25" s="4">
        <v>3</v>
      </c>
      <c r="J25" s="5"/>
      <c r="K25" s="4">
        <v>0</v>
      </c>
      <c r="L25" s="5"/>
      <c r="M25" s="4">
        <v>3</v>
      </c>
      <c r="N25" s="5"/>
      <c r="O25" s="4">
        <v>444</v>
      </c>
      <c r="P25" s="5"/>
      <c r="Q25" s="27" t="s">
        <v>80</v>
      </c>
      <c r="R25" s="28"/>
      <c r="S25" s="4">
        <v>452</v>
      </c>
      <c r="T25" s="5"/>
      <c r="U25" s="4" t="s">
        <v>81</v>
      </c>
      <c r="V25" s="5"/>
      <c r="W25" s="4">
        <v>1.913</v>
      </c>
      <c r="X25" s="5"/>
    </row>
    <row r="26" spans="1:24" ht="15" thickBot="1" x14ac:dyDescent="0.4">
      <c r="A26" s="1" t="s">
        <v>82</v>
      </c>
      <c r="B26" s="2"/>
      <c r="C26" s="4">
        <v>816</v>
      </c>
      <c r="D26" s="5"/>
      <c r="E26" s="4">
        <v>611</v>
      </c>
      <c r="F26" s="5"/>
      <c r="G26" s="4">
        <v>0</v>
      </c>
      <c r="H26" s="5"/>
      <c r="I26" s="4">
        <v>7</v>
      </c>
      <c r="J26" s="5"/>
      <c r="K26" s="4">
        <v>1</v>
      </c>
      <c r="L26" s="5"/>
      <c r="M26" s="4">
        <v>13</v>
      </c>
      <c r="N26" s="5"/>
      <c r="O26" s="4">
        <v>302</v>
      </c>
      <c r="P26" s="5"/>
      <c r="Q26" s="27" t="s">
        <v>83</v>
      </c>
      <c r="R26" s="28"/>
      <c r="S26" s="4">
        <v>288</v>
      </c>
      <c r="T26" s="5"/>
      <c r="U26" s="4" t="s">
        <v>84</v>
      </c>
      <c r="V26" s="5"/>
      <c r="W26" s="4">
        <v>593</v>
      </c>
      <c r="X26" s="5"/>
    </row>
    <row r="27" spans="1:24" ht="15" thickBot="1" x14ac:dyDescent="0.4">
      <c r="A27" s="1" t="s">
        <v>85</v>
      </c>
      <c r="B27" s="2"/>
      <c r="C27" s="4">
        <v>388</v>
      </c>
      <c r="D27" s="5"/>
      <c r="E27" s="4">
        <v>535</v>
      </c>
      <c r="F27" s="5"/>
      <c r="G27" s="4">
        <v>0</v>
      </c>
      <c r="H27" s="5"/>
      <c r="I27" s="4">
        <v>0</v>
      </c>
      <c r="J27" s="5"/>
      <c r="K27" s="4">
        <v>0</v>
      </c>
      <c r="L27" s="5"/>
      <c r="M27" s="4">
        <v>12</v>
      </c>
      <c r="N27" s="5"/>
      <c r="O27" s="4">
        <v>165</v>
      </c>
      <c r="P27" s="5"/>
      <c r="Q27" s="27" t="s">
        <v>86</v>
      </c>
      <c r="R27" s="28"/>
      <c r="S27" s="4">
        <v>358</v>
      </c>
      <c r="T27" s="5"/>
      <c r="U27" s="4" t="s">
        <v>66</v>
      </c>
      <c r="V27" s="5"/>
      <c r="W27" s="4">
        <v>382</v>
      </c>
      <c r="X27" s="5"/>
    </row>
    <row r="28" spans="1:24" ht="15" thickBot="1" x14ac:dyDescent="0.4">
      <c r="A28" s="1" t="s">
        <v>87</v>
      </c>
      <c r="B28" s="2"/>
      <c r="C28" s="4">
        <v>488</v>
      </c>
      <c r="D28" s="5"/>
      <c r="E28" s="4">
        <v>403</v>
      </c>
      <c r="F28" s="5"/>
      <c r="G28" s="4">
        <v>3</v>
      </c>
      <c r="H28" s="5"/>
      <c r="I28" s="4">
        <v>6</v>
      </c>
      <c r="J28" s="5"/>
      <c r="K28" s="4">
        <v>5</v>
      </c>
      <c r="L28" s="5"/>
      <c r="M28" s="4">
        <v>3</v>
      </c>
      <c r="N28" s="5"/>
      <c r="O28" s="4">
        <v>143</v>
      </c>
      <c r="P28" s="5"/>
      <c r="Q28" s="27" t="s">
        <v>88</v>
      </c>
      <c r="R28" s="28"/>
      <c r="S28" s="4">
        <v>243</v>
      </c>
      <c r="T28" s="5"/>
      <c r="U28" s="4" t="s">
        <v>89</v>
      </c>
      <c r="V28" s="5"/>
      <c r="W28" s="4">
        <v>424</v>
      </c>
      <c r="X28" s="5"/>
    </row>
    <row r="29" spans="1:24" ht="15" thickBot="1" x14ac:dyDescent="0.4">
      <c r="A29" s="1" t="s">
        <v>11</v>
      </c>
      <c r="B29" s="2"/>
      <c r="C29" s="4">
        <v>328.38200000000001</v>
      </c>
      <c r="D29" s="5"/>
      <c r="E29" s="4">
        <v>146.16800000000001</v>
      </c>
      <c r="F29" s="5"/>
      <c r="G29" s="4">
        <v>81</v>
      </c>
      <c r="H29" s="5"/>
      <c r="I29" s="4">
        <v>23.681000000000001</v>
      </c>
      <c r="J29" s="5"/>
      <c r="K29" s="4">
        <v>2.113</v>
      </c>
      <c r="L29" s="5"/>
      <c r="M29" s="4">
        <v>6.6109999999999998</v>
      </c>
      <c r="N29" s="5"/>
      <c r="O29" s="4">
        <v>47.14</v>
      </c>
      <c r="P29" s="5"/>
      <c r="Q29" s="27" t="s">
        <v>12</v>
      </c>
      <c r="R29" s="28"/>
      <c r="S29" s="4">
        <v>66.542000000000002</v>
      </c>
      <c r="T29" s="5"/>
      <c r="U29" s="4" t="s">
        <v>13</v>
      </c>
      <c r="V29" s="5"/>
      <c r="W29" s="4">
        <v>361.05900000000003</v>
      </c>
      <c r="X29" s="5"/>
    </row>
  </sheetData>
  <mergeCells count="337">
    <mergeCell ref="A9:B9"/>
    <mergeCell ref="I25:J25"/>
    <mergeCell ref="K25:L25"/>
    <mergeCell ref="M25:N25"/>
    <mergeCell ref="O25:P25"/>
    <mergeCell ref="Q25:R25"/>
    <mergeCell ref="S25:T25"/>
    <mergeCell ref="S1:V2"/>
    <mergeCell ref="W1:X2"/>
    <mergeCell ref="C3:D3"/>
    <mergeCell ref="E3:F3"/>
    <mergeCell ref="K3:L3"/>
    <mergeCell ref="M3:N3"/>
    <mergeCell ref="O3:P3"/>
    <mergeCell ref="Q3:R3"/>
    <mergeCell ref="S3:T3"/>
    <mergeCell ref="U3:V3"/>
    <mergeCell ref="A1:B2"/>
    <mergeCell ref="C1:D2"/>
    <mergeCell ref="E1:F2"/>
    <mergeCell ref="G1:H1"/>
    <mergeCell ref="I1:J1"/>
    <mergeCell ref="I29:J29"/>
    <mergeCell ref="K29:L29"/>
    <mergeCell ref="M29:N29"/>
    <mergeCell ref="O29:P29"/>
    <mergeCell ref="Q29:R29"/>
    <mergeCell ref="S29:T29"/>
    <mergeCell ref="I28:J28"/>
    <mergeCell ref="K28:L28"/>
    <mergeCell ref="M28:N28"/>
    <mergeCell ref="O28:P28"/>
    <mergeCell ref="Q28:R28"/>
    <mergeCell ref="S28:T28"/>
    <mergeCell ref="U26:V26"/>
    <mergeCell ref="W26:X26"/>
    <mergeCell ref="A27:B27"/>
    <mergeCell ref="C27:D27"/>
    <mergeCell ref="E27:F27"/>
    <mergeCell ref="G27:H27"/>
    <mergeCell ref="I27:J27"/>
    <mergeCell ref="K27:L27"/>
    <mergeCell ref="M27:N27"/>
    <mergeCell ref="O27:P27"/>
    <mergeCell ref="O7:P7"/>
    <mergeCell ref="Q7:R7"/>
    <mergeCell ref="S7:T7"/>
    <mergeCell ref="U7:V7"/>
    <mergeCell ref="W7:X7"/>
    <mergeCell ref="A26:B26"/>
    <mergeCell ref="C26:D26"/>
    <mergeCell ref="E26:F26"/>
    <mergeCell ref="G26:H26"/>
    <mergeCell ref="I26:J26"/>
    <mergeCell ref="O4:P4"/>
    <mergeCell ref="Q4:R4"/>
    <mergeCell ref="S4:T4"/>
    <mergeCell ref="U4:V4"/>
    <mergeCell ref="C7:D7"/>
    <mergeCell ref="E7:F7"/>
    <mergeCell ref="G7:H7"/>
    <mergeCell ref="I7:J7"/>
    <mergeCell ref="K7:L7"/>
    <mergeCell ref="M7:N7"/>
    <mergeCell ref="A3:B3"/>
    <mergeCell ref="A4:B4"/>
    <mergeCell ref="C4:D4"/>
    <mergeCell ref="E4:F4"/>
    <mergeCell ref="K4:L4"/>
    <mergeCell ref="M4:N4"/>
    <mergeCell ref="G2:H2"/>
    <mergeCell ref="I2:J2"/>
    <mergeCell ref="K1:L2"/>
    <mergeCell ref="M1:N2"/>
    <mergeCell ref="O1:R1"/>
    <mergeCell ref="O2:R2"/>
    <mergeCell ref="U29:V29"/>
    <mergeCell ref="W29:X29"/>
    <mergeCell ref="A29:B29"/>
    <mergeCell ref="C29:D29"/>
    <mergeCell ref="E29:F29"/>
    <mergeCell ref="G29:H29"/>
    <mergeCell ref="U28:V28"/>
    <mergeCell ref="W28:X28"/>
    <mergeCell ref="A28:B28"/>
    <mergeCell ref="C28:D28"/>
    <mergeCell ref="E28:F28"/>
    <mergeCell ref="G28:H28"/>
    <mergeCell ref="Q27:R27"/>
    <mergeCell ref="S27:T27"/>
    <mergeCell ref="U27:V27"/>
    <mergeCell ref="W27:X27"/>
    <mergeCell ref="M26:N26"/>
    <mergeCell ref="O26:P26"/>
    <mergeCell ref="Q26:R26"/>
    <mergeCell ref="S26:T26"/>
    <mergeCell ref="K26:L26"/>
    <mergeCell ref="U25:V25"/>
    <mergeCell ref="W25:X25"/>
    <mergeCell ref="A25:B25"/>
    <mergeCell ref="C25:D25"/>
    <mergeCell ref="E25:F25"/>
    <mergeCell ref="G25:H25"/>
    <mergeCell ref="M24:N24"/>
    <mergeCell ref="O24:P24"/>
    <mergeCell ref="Q24:R24"/>
    <mergeCell ref="S24:T24"/>
    <mergeCell ref="U24:V24"/>
    <mergeCell ref="W24:X24"/>
    <mergeCell ref="A24:B24"/>
    <mergeCell ref="C24:D24"/>
    <mergeCell ref="E24:F24"/>
    <mergeCell ref="G24:H24"/>
    <mergeCell ref="I24:J24"/>
    <mergeCell ref="K24:L24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M21:N21"/>
    <mergeCell ref="O21:P21"/>
    <mergeCell ref="Q21:R21"/>
    <mergeCell ref="S21:T21"/>
    <mergeCell ref="U21:V21"/>
    <mergeCell ref="W21:X21"/>
    <mergeCell ref="A21:B21"/>
    <mergeCell ref="C21:D21"/>
    <mergeCell ref="E21:F21"/>
    <mergeCell ref="G21:H21"/>
    <mergeCell ref="I21:J21"/>
    <mergeCell ref="K21:L21"/>
    <mergeCell ref="M20:N20"/>
    <mergeCell ref="O20:P20"/>
    <mergeCell ref="Q20:R20"/>
    <mergeCell ref="S20:T20"/>
    <mergeCell ref="U20:V20"/>
    <mergeCell ref="W20:X20"/>
    <mergeCell ref="A20:B20"/>
    <mergeCell ref="C20:D20"/>
    <mergeCell ref="E20:F20"/>
    <mergeCell ref="G20:H20"/>
    <mergeCell ref="I20:J20"/>
    <mergeCell ref="K20:L20"/>
    <mergeCell ref="M19:N19"/>
    <mergeCell ref="O19:P19"/>
    <mergeCell ref="Q19:R19"/>
    <mergeCell ref="S19:T19"/>
    <mergeCell ref="U19:V19"/>
    <mergeCell ref="W19:X19"/>
    <mergeCell ref="A19:B19"/>
    <mergeCell ref="C19:D19"/>
    <mergeCell ref="E19:F19"/>
    <mergeCell ref="G19:H19"/>
    <mergeCell ref="I19:J19"/>
    <mergeCell ref="K19:L19"/>
    <mergeCell ref="M18:N18"/>
    <mergeCell ref="O18:P18"/>
    <mergeCell ref="Q18:R18"/>
    <mergeCell ref="S18:T18"/>
    <mergeCell ref="U18:V18"/>
    <mergeCell ref="W18:X18"/>
    <mergeCell ref="A18:B18"/>
    <mergeCell ref="C18:D18"/>
    <mergeCell ref="E18:F18"/>
    <mergeCell ref="G18:H18"/>
    <mergeCell ref="I18:J18"/>
    <mergeCell ref="K18:L18"/>
    <mergeCell ref="M17:N17"/>
    <mergeCell ref="O17:P17"/>
    <mergeCell ref="Q17:R17"/>
    <mergeCell ref="S17:T17"/>
    <mergeCell ref="U17:V17"/>
    <mergeCell ref="W17:X17"/>
    <mergeCell ref="A17:B17"/>
    <mergeCell ref="C17:D17"/>
    <mergeCell ref="E17:F17"/>
    <mergeCell ref="G17:H17"/>
    <mergeCell ref="I17:J17"/>
    <mergeCell ref="K17:L17"/>
    <mergeCell ref="M16:N16"/>
    <mergeCell ref="O16:P16"/>
    <mergeCell ref="Q16:R16"/>
    <mergeCell ref="S16:T16"/>
    <mergeCell ref="U16:V16"/>
    <mergeCell ref="W16:X16"/>
    <mergeCell ref="A16:B16"/>
    <mergeCell ref="C16:D16"/>
    <mergeCell ref="E16:F16"/>
    <mergeCell ref="G16:H16"/>
    <mergeCell ref="I16:J16"/>
    <mergeCell ref="K16:L16"/>
    <mergeCell ref="M15:N15"/>
    <mergeCell ref="O15:P15"/>
    <mergeCell ref="Q15:R15"/>
    <mergeCell ref="S15:T15"/>
    <mergeCell ref="U15:V15"/>
    <mergeCell ref="W15:X15"/>
    <mergeCell ref="A15:B15"/>
    <mergeCell ref="C15:D15"/>
    <mergeCell ref="E15:F15"/>
    <mergeCell ref="G15:H15"/>
    <mergeCell ref="I15:J15"/>
    <mergeCell ref="K15:L15"/>
    <mergeCell ref="M14:N14"/>
    <mergeCell ref="O14:P14"/>
    <mergeCell ref="Q14:R14"/>
    <mergeCell ref="S14:T14"/>
    <mergeCell ref="U14:V14"/>
    <mergeCell ref="W14:X14"/>
    <mergeCell ref="A14:B14"/>
    <mergeCell ref="C14:D14"/>
    <mergeCell ref="E14:F14"/>
    <mergeCell ref="G14:H14"/>
    <mergeCell ref="I14:J14"/>
    <mergeCell ref="K14:L14"/>
    <mergeCell ref="M13:N13"/>
    <mergeCell ref="O13:P13"/>
    <mergeCell ref="Q13:R13"/>
    <mergeCell ref="S13:T13"/>
    <mergeCell ref="U13:V13"/>
    <mergeCell ref="W13:X13"/>
    <mergeCell ref="A13:B13"/>
    <mergeCell ref="C13:D13"/>
    <mergeCell ref="E13:F13"/>
    <mergeCell ref="G13:H13"/>
    <mergeCell ref="I13:J13"/>
    <mergeCell ref="K13:L13"/>
    <mergeCell ref="M12:N12"/>
    <mergeCell ref="O12:P12"/>
    <mergeCell ref="Q12:R12"/>
    <mergeCell ref="S12:T12"/>
    <mergeCell ref="U12:V12"/>
    <mergeCell ref="W12:X12"/>
    <mergeCell ref="A12:B12"/>
    <mergeCell ref="C12:D12"/>
    <mergeCell ref="E12:F12"/>
    <mergeCell ref="G12:H12"/>
    <mergeCell ref="I12:J12"/>
    <mergeCell ref="K12:L12"/>
    <mergeCell ref="M11:N11"/>
    <mergeCell ref="O11:P11"/>
    <mergeCell ref="Q11:R11"/>
    <mergeCell ref="S11:T11"/>
    <mergeCell ref="U11:V11"/>
    <mergeCell ref="W11:X11"/>
    <mergeCell ref="A11:B11"/>
    <mergeCell ref="C11:D11"/>
    <mergeCell ref="E11:F11"/>
    <mergeCell ref="G11:H11"/>
    <mergeCell ref="I11:J11"/>
    <mergeCell ref="K11:L11"/>
    <mergeCell ref="M10:N10"/>
    <mergeCell ref="O10:P10"/>
    <mergeCell ref="Q10:R10"/>
    <mergeCell ref="S10:T10"/>
    <mergeCell ref="U10:V10"/>
    <mergeCell ref="W10:X10"/>
    <mergeCell ref="A10:B10"/>
    <mergeCell ref="C10:D10"/>
    <mergeCell ref="E10:F10"/>
    <mergeCell ref="G10:H10"/>
    <mergeCell ref="I10:J10"/>
    <mergeCell ref="K10:L10"/>
    <mergeCell ref="M9:N9"/>
    <mergeCell ref="O9:P9"/>
    <mergeCell ref="Q9:R9"/>
    <mergeCell ref="S9:T9"/>
    <mergeCell ref="U9:V9"/>
    <mergeCell ref="W9:X9"/>
    <mergeCell ref="Q8:R8"/>
    <mergeCell ref="S8:T8"/>
    <mergeCell ref="U8:V8"/>
    <mergeCell ref="W8:X8"/>
    <mergeCell ref="C9:D9"/>
    <mergeCell ref="E9:F9"/>
    <mergeCell ref="G9:H9"/>
    <mergeCell ref="I9:J9"/>
    <mergeCell ref="K9:L9"/>
    <mergeCell ref="A7:B7"/>
    <mergeCell ref="A8:B8"/>
    <mergeCell ref="C8:D8"/>
    <mergeCell ref="E8:F8"/>
    <mergeCell ref="G8:H8"/>
    <mergeCell ref="I8:J8"/>
    <mergeCell ref="K8:L8"/>
    <mergeCell ref="M8:N8"/>
    <mergeCell ref="O8:P8"/>
    <mergeCell ref="M6:N6"/>
    <mergeCell ref="O6:P6"/>
    <mergeCell ref="Q6:R6"/>
    <mergeCell ref="S6:T6"/>
    <mergeCell ref="U6:V6"/>
    <mergeCell ref="W6:X6"/>
    <mergeCell ref="A6:B6"/>
    <mergeCell ref="C6:D6"/>
    <mergeCell ref="E6:F6"/>
    <mergeCell ref="G6:H6"/>
    <mergeCell ref="I6:J6"/>
    <mergeCell ref="K6:L6"/>
    <mergeCell ref="M5:N5"/>
    <mergeCell ref="O5:P5"/>
    <mergeCell ref="Q5:R5"/>
    <mergeCell ref="S5:T5"/>
    <mergeCell ref="U5:V5"/>
    <mergeCell ref="W5:X5"/>
    <mergeCell ref="A5:B5"/>
    <mergeCell ref="C5:D5"/>
    <mergeCell ref="E5:F5"/>
    <mergeCell ref="G5:H5"/>
    <mergeCell ref="I5:J5"/>
    <mergeCell ref="K5:L5"/>
    <mergeCell ref="W4:X4"/>
    <mergeCell ref="G3:H3"/>
    <mergeCell ref="G4:H4"/>
    <mergeCell ref="I3:J3"/>
    <mergeCell ref="I4:J4"/>
    <mergeCell ref="W3:X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F56F-1154-45FD-9AA3-26FB8160D166}">
  <dimension ref="A1:W29"/>
  <sheetViews>
    <sheetView workbookViewId="0"/>
  </sheetViews>
  <sheetFormatPr defaultRowHeight="14.5" x14ac:dyDescent="0.35"/>
  <sheetData>
    <row r="1" spans="1:23" x14ac:dyDescent="0.35">
      <c r="A1" t="s">
        <v>0</v>
      </c>
      <c r="C1" t="s">
        <v>90</v>
      </c>
      <c r="E1" t="s">
        <v>1</v>
      </c>
      <c r="G1" t="s">
        <v>3</v>
      </c>
      <c r="I1" t="s">
        <v>5</v>
      </c>
      <c r="K1" t="s">
        <v>7</v>
      </c>
      <c r="M1" t="s">
        <v>8</v>
      </c>
      <c r="S1" t="s">
        <v>10</v>
      </c>
      <c r="W1" t="s">
        <v>2</v>
      </c>
    </row>
    <row r="2" spans="1:23" x14ac:dyDescent="0.35">
      <c r="G2" t="s">
        <v>4</v>
      </c>
      <c r="I2" t="s">
        <v>6</v>
      </c>
      <c r="O2" t="s">
        <v>9</v>
      </c>
    </row>
    <row r="3" spans="1:23" x14ac:dyDescent="0.35">
      <c r="A3" t="s">
        <v>14</v>
      </c>
      <c r="C3">
        <v>40.25</v>
      </c>
      <c r="E3">
        <v>40.171999999999997</v>
      </c>
      <c r="G3">
        <v>23</v>
      </c>
      <c r="I3">
        <v>18.571000000000002</v>
      </c>
      <c r="K3">
        <v>141</v>
      </c>
      <c r="M3">
        <v>335</v>
      </c>
      <c r="O3">
        <v>11.688000000000001</v>
      </c>
      <c r="Q3" t="s">
        <v>15</v>
      </c>
      <c r="S3">
        <v>9.4139999999999997</v>
      </c>
      <c r="U3" t="s">
        <v>16</v>
      </c>
      <c r="W3">
        <v>58.677</v>
      </c>
    </row>
    <row r="4" spans="1:23" x14ac:dyDescent="0.35">
      <c r="A4" t="s">
        <v>17</v>
      </c>
      <c r="C4">
        <v>71.341999999999999</v>
      </c>
      <c r="E4">
        <v>19.425999999999998</v>
      </c>
      <c r="G4">
        <v>8</v>
      </c>
      <c r="I4">
        <v>1.01</v>
      </c>
      <c r="K4">
        <v>1.2190000000000001</v>
      </c>
      <c r="M4">
        <v>5.0010000000000003</v>
      </c>
      <c r="O4">
        <v>4.5890000000000004</v>
      </c>
      <c r="Q4" t="s">
        <v>18</v>
      </c>
      <c r="S4">
        <v>7.5990000000000002</v>
      </c>
      <c r="U4" t="s">
        <v>19</v>
      </c>
      <c r="W4">
        <v>79.406999999999996</v>
      </c>
    </row>
    <row r="5" spans="1:23" x14ac:dyDescent="0.35">
      <c r="A5" t="s">
        <v>20</v>
      </c>
      <c r="C5">
        <v>32.930999999999997</v>
      </c>
      <c r="E5">
        <v>10.053000000000001</v>
      </c>
      <c r="G5">
        <v>0</v>
      </c>
      <c r="I5">
        <v>499</v>
      </c>
      <c r="K5">
        <v>196</v>
      </c>
      <c r="M5">
        <v>235</v>
      </c>
      <c r="O5">
        <v>4.7009999999999996</v>
      </c>
      <c r="Q5" t="s">
        <v>21</v>
      </c>
      <c r="S5">
        <v>4.4219999999999997</v>
      </c>
      <c r="U5" t="s">
        <v>22</v>
      </c>
      <c r="W5">
        <v>38.912999999999997</v>
      </c>
    </row>
    <row r="6" spans="1:23" x14ac:dyDescent="0.35">
      <c r="A6" t="s">
        <v>23</v>
      </c>
      <c r="C6">
        <v>14.391</v>
      </c>
      <c r="E6">
        <v>7.0620000000000003</v>
      </c>
      <c r="G6">
        <v>2</v>
      </c>
      <c r="I6">
        <v>68</v>
      </c>
      <c r="K6">
        <v>58</v>
      </c>
      <c r="M6">
        <v>74</v>
      </c>
      <c r="O6">
        <v>1.4570000000000001</v>
      </c>
      <c r="Q6" t="s">
        <v>24</v>
      </c>
      <c r="S6">
        <v>5.4029999999999996</v>
      </c>
      <c r="U6" t="s">
        <v>25</v>
      </c>
      <c r="W6">
        <v>17.422000000000001</v>
      </c>
    </row>
    <row r="7" spans="1:23" x14ac:dyDescent="0.35">
      <c r="A7" t="s">
        <v>26</v>
      </c>
      <c r="C7">
        <v>16.289000000000001</v>
      </c>
      <c r="E7">
        <v>6.3860000000000001</v>
      </c>
      <c r="G7">
        <v>0</v>
      </c>
      <c r="I7">
        <v>589</v>
      </c>
      <c r="K7">
        <v>17</v>
      </c>
      <c r="M7">
        <v>46</v>
      </c>
      <c r="O7">
        <v>2.8279999999999998</v>
      </c>
      <c r="Q7" t="s">
        <v>27</v>
      </c>
      <c r="S7">
        <v>2.9060000000000001</v>
      </c>
      <c r="U7" t="s">
        <v>13</v>
      </c>
      <c r="W7">
        <v>16.835999999999999</v>
      </c>
    </row>
    <row r="8" spans="1:23" x14ac:dyDescent="0.35">
      <c r="A8" t="s">
        <v>28</v>
      </c>
      <c r="C8">
        <v>3.919</v>
      </c>
      <c r="E8">
        <v>5.8819999999999997</v>
      </c>
      <c r="G8">
        <v>0</v>
      </c>
      <c r="I8">
        <v>1</v>
      </c>
      <c r="K8">
        <v>28</v>
      </c>
      <c r="M8">
        <v>81</v>
      </c>
      <c r="O8">
        <v>2.2890000000000001</v>
      </c>
      <c r="Q8" t="s">
        <v>29</v>
      </c>
      <c r="S8">
        <v>3.4830000000000001</v>
      </c>
      <c r="U8" t="s">
        <v>30</v>
      </c>
      <c r="W8">
        <v>4.2649999999999997</v>
      </c>
    </row>
    <row r="9" spans="1:23" x14ac:dyDescent="0.35">
      <c r="A9" t="s">
        <v>31</v>
      </c>
      <c r="C9">
        <v>2.649</v>
      </c>
      <c r="E9">
        <v>4.5449999999999999</v>
      </c>
      <c r="G9">
        <v>0</v>
      </c>
      <c r="I9">
        <v>3</v>
      </c>
      <c r="K9">
        <v>7</v>
      </c>
      <c r="M9">
        <v>115</v>
      </c>
      <c r="O9">
        <v>1.9019999999999999</v>
      </c>
      <c r="Q9" t="s">
        <v>32</v>
      </c>
      <c r="S9">
        <v>2.5179999999999998</v>
      </c>
      <c r="U9" t="s">
        <v>33</v>
      </c>
      <c r="W9">
        <v>2.9119999999999999</v>
      </c>
    </row>
    <row r="10" spans="1:23" x14ac:dyDescent="0.35">
      <c r="A10" t="s">
        <v>34</v>
      </c>
      <c r="C10">
        <v>3.294</v>
      </c>
      <c r="E10">
        <v>4.33</v>
      </c>
      <c r="G10">
        <v>0</v>
      </c>
      <c r="I10">
        <v>6</v>
      </c>
      <c r="K10">
        <v>0</v>
      </c>
      <c r="M10">
        <v>45</v>
      </c>
      <c r="O10">
        <v>1.6539999999999999</v>
      </c>
      <c r="Q10" t="s">
        <v>35</v>
      </c>
      <c r="S10">
        <v>2.625</v>
      </c>
      <c r="U10" t="s">
        <v>36</v>
      </c>
      <c r="W10">
        <v>3.165</v>
      </c>
    </row>
    <row r="11" spans="1:23" x14ac:dyDescent="0.35">
      <c r="A11" t="s">
        <v>37</v>
      </c>
      <c r="C11">
        <v>2.907</v>
      </c>
      <c r="E11">
        <v>3.6070000000000002</v>
      </c>
      <c r="G11">
        <v>0</v>
      </c>
      <c r="I11">
        <v>4</v>
      </c>
      <c r="K11">
        <v>1</v>
      </c>
      <c r="M11">
        <v>34</v>
      </c>
      <c r="O11">
        <v>1.3480000000000001</v>
      </c>
      <c r="Q11" t="s">
        <v>38</v>
      </c>
      <c r="S11">
        <v>2.2200000000000002</v>
      </c>
      <c r="U11" t="s">
        <v>39</v>
      </c>
      <c r="W11">
        <v>2.4510000000000001</v>
      </c>
    </row>
    <row r="12" spans="1:23" x14ac:dyDescent="0.35">
      <c r="A12" t="s">
        <v>40</v>
      </c>
      <c r="C12">
        <v>5.9580000000000002</v>
      </c>
      <c r="E12">
        <v>3.161</v>
      </c>
      <c r="G12">
        <v>0</v>
      </c>
      <c r="I12">
        <v>250</v>
      </c>
      <c r="K12">
        <v>25</v>
      </c>
      <c r="M12">
        <v>19</v>
      </c>
      <c r="O12">
        <v>514</v>
      </c>
      <c r="Q12" t="s">
        <v>41</v>
      </c>
      <c r="S12">
        <v>2.3530000000000002</v>
      </c>
      <c r="U12" t="s">
        <v>42</v>
      </c>
      <c r="W12">
        <v>4.8209999999999997</v>
      </c>
    </row>
    <row r="13" spans="1:23" x14ac:dyDescent="0.35">
      <c r="A13" t="s">
        <v>43</v>
      </c>
      <c r="C13">
        <v>14.385999999999999</v>
      </c>
      <c r="E13">
        <v>3.1219999999999999</v>
      </c>
      <c r="G13">
        <v>16</v>
      </c>
      <c r="I13">
        <v>738</v>
      </c>
      <c r="K13">
        <v>17</v>
      </c>
      <c r="M13">
        <v>22</v>
      </c>
      <c r="O13">
        <v>841</v>
      </c>
      <c r="Q13" t="s">
        <v>44</v>
      </c>
      <c r="S13">
        <v>1.488</v>
      </c>
      <c r="U13" t="s">
        <v>45</v>
      </c>
      <c r="W13">
        <v>14.867000000000001</v>
      </c>
    </row>
    <row r="14" spans="1:23" x14ac:dyDescent="0.35">
      <c r="A14" t="s">
        <v>46</v>
      </c>
      <c r="C14">
        <v>16.597999999999999</v>
      </c>
      <c r="E14">
        <v>2.8809999999999998</v>
      </c>
      <c r="G14">
        <v>5</v>
      </c>
      <c r="I14">
        <v>22</v>
      </c>
      <c r="K14">
        <v>0</v>
      </c>
      <c r="M14">
        <v>77</v>
      </c>
      <c r="O14">
        <v>1.1519999999999999</v>
      </c>
      <c r="Q14" t="s">
        <v>47</v>
      </c>
      <c r="S14">
        <v>1.625</v>
      </c>
      <c r="U14" t="s">
        <v>48</v>
      </c>
      <c r="W14">
        <v>15.568</v>
      </c>
    </row>
    <row r="15" spans="1:23" x14ac:dyDescent="0.35">
      <c r="A15" t="s">
        <v>49</v>
      </c>
      <c r="C15">
        <v>5.3890000000000002</v>
      </c>
      <c r="E15">
        <v>2.4249999999999998</v>
      </c>
      <c r="G15">
        <v>1</v>
      </c>
      <c r="I15">
        <v>623</v>
      </c>
      <c r="K15">
        <v>19</v>
      </c>
      <c r="M15">
        <v>16</v>
      </c>
      <c r="O15">
        <v>488</v>
      </c>
      <c r="Q15" t="s">
        <v>50</v>
      </c>
      <c r="S15">
        <v>1.278</v>
      </c>
      <c r="U15" t="s">
        <v>51</v>
      </c>
      <c r="W15">
        <v>6.9690000000000003</v>
      </c>
    </row>
    <row r="16" spans="1:23" x14ac:dyDescent="0.35">
      <c r="A16" t="s">
        <v>52</v>
      </c>
      <c r="C16">
        <v>4.0060000000000002</v>
      </c>
      <c r="E16">
        <v>2.2069999999999999</v>
      </c>
      <c r="G16">
        <v>0</v>
      </c>
      <c r="I16">
        <v>4</v>
      </c>
      <c r="K16">
        <v>6</v>
      </c>
      <c r="M16">
        <v>9</v>
      </c>
      <c r="O16">
        <v>1.1919999999999999</v>
      </c>
      <c r="Q16" t="s">
        <v>53</v>
      </c>
      <c r="S16">
        <v>996</v>
      </c>
      <c r="U16" t="s">
        <v>54</v>
      </c>
      <c r="W16">
        <v>3.4529999999999998</v>
      </c>
    </row>
    <row r="17" spans="1:23" x14ac:dyDescent="0.35">
      <c r="A17" t="s">
        <v>55</v>
      </c>
      <c r="C17">
        <v>7.2519999999999998</v>
      </c>
      <c r="E17">
        <v>2.1909999999999998</v>
      </c>
      <c r="G17">
        <v>0</v>
      </c>
      <c r="I17">
        <v>73</v>
      </c>
      <c r="K17">
        <v>283</v>
      </c>
      <c r="M17">
        <v>109</v>
      </c>
      <c r="O17">
        <v>282</v>
      </c>
      <c r="Q17" t="s">
        <v>56</v>
      </c>
      <c r="S17">
        <v>1.444</v>
      </c>
      <c r="U17" t="s">
        <v>57</v>
      </c>
      <c r="W17">
        <v>7.2060000000000004</v>
      </c>
    </row>
    <row r="18" spans="1:23" x14ac:dyDescent="0.35">
      <c r="A18" t="s">
        <v>58</v>
      </c>
      <c r="C18">
        <v>4.0129999999999999</v>
      </c>
      <c r="E18">
        <v>2.08</v>
      </c>
      <c r="G18">
        <v>0</v>
      </c>
      <c r="I18">
        <v>5</v>
      </c>
      <c r="K18">
        <v>7</v>
      </c>
      <c r="M18">
        <v>26</v>
      </c>
      <c r="O18">
        <v>880</v>
      </c>
      <c r="Q18" t="s">
        <v>59</v>
      </c>
      <c r="S18">
        <v>1.1619999999999999</v>
      </c>
      <c r="U18" t="s">
        <v>60</v>
      </c>
      <c r="W18">
        <v>3.609</v>
      </c>
    </row>
    <row r="19" spans="1:23" x14ac:dyDescent="0.35">
      <c r="A19" t="s">
        <v>61</v>
      </c>
      <c r="C19">
        <v>7.9420000000000002</v>
      </c>
      <c r="E19">
        <v>2.0009999999999999</v>
      </c>
      <c r="G19">
        <v>0</v>
      </c>
      <c r="I19">
        <v>5</v>
      </c>
      <c r="K19">
        <v>4</v>
      </c>
      <c r="M19">
        <v>51</v>
      </c>
      <c r="O19">
        <v>704</v>
      </c>
      <c r="Q19" t="s">
        <v>62</v>
      </c>
      <c r="S19">
        <v>1.2370000000000001</v>
      </c>
      <c r="U19" t="s">
        <v>63</v>
      </c>
      <c r="W19">
        <v>7.65</v>
      </c>
    </row>
    <row r="20" spans="1:23" x14ac:dyDescent="0.35">
      <c r="A20" t="s">
        <v>64</v>
      </c>
      <c r="C20">
        <v>800</v>
      </c>
      <c r="E20">
        <v>1.0820000000000001</v>
      </c>
      <c r="G20">
        <v>0</v>
      </c>
      <c r="I20">
        <v>0</v>
      </c>
      <c r="K20">
        <v>0</v>
      </c>
      <c r="M20">
        <v>17</v>
      </c>
      <c r="O20">
        <v>341</v>
      </c>
      <c r="Q20" t="s">
        <v>65</v>
      </c>
      <c r="S20">
        <v>724</v>
      </c>
      <c r="U20" t="s">
        <v>66</v>
      </c>
      <c r="W20">
        <v>852</v>
      </c>
    </row>
    <row r="21" spans="1:23" x14ac:dyDescent="0.35">
      <c r="A21" t="s">
        <v>67</v>
      </c>
      <c r="C21">
        <v>1.3959999999999999</v>
      </c>
      <c r="E21">
        <v>1.0549999999999999</v>
      </c>
      <c r="G21">
        <v>0</v>
      </c>
      <c r="I21">
        <v>7</v>
      </c>
      <c r="K21">
        <v>0</v>
      </c>
      <c r="M21">
        <v>13</v>
      </c>
      <c r="O21">
        <v>524</v>
      </c>
      <c r="Q21" t="s">
        <v>68</v>
      </c>
      <c r="S21">
        <v>511</v>
      </c>
      <c r="U21" t="s">
        <v>69</v>
      </c>
      <c r="W21">
        <v>1.2769999999999999</v>
      </c>
    </row>
    <row r="22" spans="1:23" x14ac:dyDescent="0.35">
      <c r="A22" t="s">
        <v>70</v>
      </c>
      <c r="C22">
        <v>5.0759999999999996</v>
      </c>
      <c r="E22">
        <v>997</v>
      </c>
      <c r="G22">
        <v>0</v>
      </c>
      <c r="I22">
        <v>2</v>
      </c>
      <c r="K22">
        <v>0</v>
      </c>
      <c r="M22">
        <v>4</v>
      </c>
      <c r="O22">
        <v>275</v>
      </c>
      <c r="Q22" t="s">
        <v>71</v>
      </c>
      <c r="S22">
        <v>716</v>
      </c>
      <c r="U22" t="s">
        <v>72</v>
      </c>
      <c r="W22">
        <v>4.6390000000000002</v>
      </c>
    </row>
    <row r="23" spans="1:23" x14ac:dyDescent="0.35">
      <c r="A23" t="s">
        <v>73</v>
      </c>
      <c r="C23">
        <v>1.496</v>
      </c>
      <c r="E23">
        <v>953</v>
      </c>
      <c r="G23">
        <v>0</v>
      </c>
      <c r="I23">
        <v>5</v>
      </c>
      <c r="K23">
        <v>1</v>
      </c>
      <c r="M23">
        <v>5</v>
      </c>
      <c r="O23">
        <v>366</v>
      </c>
      <c r="Q23" t="s">
        <v>74</v>
      </c>
      <c r="S23">
        <v>576</v>
      </c>
      <c r="U23" t="s">
        <v>75</v>
      </c>
      <c r="W23">
        <v>1.26</v>
      </c>
    </row>
    <row r="24" spans="1:23" x14ac:dyDescent="0.35">
      <c r="A24" t="s">
        <v>76</v>
      </c>
      <c r="C24">
        <v>7.4720000000000004</v>
      </c>
      <c r="E24">
        <v>948</v>
      </c>
      <c r="G24">
        <v>4</v>
      </c>
      <c r="I24">
        <v>43</v>
      </c>
      <c r="K24">
        <v>1</v>
      </c>
      <c r="M24">
        <v>22</v>
      </c>
      <c r="O24">
        <v>180</v>
      </c>
      <c r="Q24" t="s">
        <v>77</v>
      </c>
      <c r="S24">
        <v>698</v>
      </c>
      <c r="U24" t="s">
        <v>78</v>
      </c>
      <c r="W24">
        <v>7.2859999999999996</v>
      </c>
    </row>
    <row r="25" spans="1:23" x14ac:dyDescent="0.35">
      <c r="A25" t="s">
        <v>79</v>
      </c>
      <c r="C25">
        <v>2.0950000000000002</v>
      </c>
      <c r="E25">
        <v>902</v>
      </c>
      <c r="G25">
        <v>0</v>
      </c>
      <c r="I25">
        <v>3</v>
      </c>
      <c r="K25">
        <v>0</v>
      </c>
      <c r="M25">
        <v>3</v>
      </c>
      <c r="O25">
        <v>444</v>
      </c>
      <c r="Q25" t="s">
        <v>80</v>
      </c>
      <c r="S25">
        <v>452</v>
      </c>
      <c r="U25" t="s">
        <v>81</v>
      </c>
      <c r="W25">
        <v>1.913</v>
      </c>
    </row>
    <row r="26" spans="1:23" x14ac:dyDescent="0.35">
      <c r="A26" t="s">
        <v>82</v>
      </c>
      <c r="C26">
        <v>816</v>
      </c>
      <c r="E26">
        <v>611</v>
      </c>
      <c r="G26">
        <v>0</v>
      </c>
      <c r="I26">
        <v>7</v>
      </c>
      <c r="K26">
        <v>1</v>
      </c>
      <c r="M26">
        <v>13</v>
      </c>
      <c r="O26">
        <v>302</v>
      </c>
      <c r="Q26" t="s">
        <v>83</v>
      </c>
      <c r="S26">
        <v>288</v>
      </c>
      <c r="U26" t="s">
        <v>84</v>
      </c>
      <c r="W26">
        <v>593</v>
      </c>
    </row>
    <row r="27" spans="1:23" x14ac:dyDescent="0.35">
      <c r="A27" t="s">
        <v>85</v>
      </c>
      <c r="C27">
        <v>388</v>
      </c>
      <c r="E27">
        <v>535</v>
      </c>
      <c r="G27">
        <v>0</v>
      </c>
      <c r="I27">
        <v>0</v>
      </c>
      <c r="K27">
        <v>0</v>
      </c>
      <c r="M27">
        <v>12</v>
      </c>
      <c r="O27">
        <v>165</v>
      </c>
      <c r="Q27" t="s">
        <v>86</v>
      </c>
      <c r="S27">
        <v>358</v>
      </c>
      <c r="U27" t="s">
        <v>66</v>
      </c>
      <c r="W27">
        <v>382</v>
      </c>
    </row>
    <row r="28" spans="1:23" x14ac:dyDescent="0.35">
      <c r="A28" t="s">
        <v>87</v>
      </c>
      <c r="C28">
        <v>488</v>
      </c>
      <c r="E28">
        <v>403</v>
      </c>
      <c r="G28">
        <v>3</v>
      </c>
      <c r="I28">
        <v>6</v>
      </c>
      <c r="K28">
        <v>5</v>
      </c>
      <c r="M28">
        <v>3</v>
      </c>
      <c r="O28">
        <v>143</v>
      </c>
      <c r="Q28" t="s">
        <v>88</v>
      </c>
      <c r="S28">
        <v>243</v>
      </c>
      <c r="U28" t="s">
        <v>89</v>
      </c>
      <c r="W28">
        <v>424</v>
      </c>
    </row>
    <row r="29" spans="1:23" x14ac:dyDescent="0.35">
      <c r="A29" t="s">
        <v>11</v>
      </c>
      <c r="C29">
        <v>328.38200000000001</v>
      </c>
      <c r="E29">
        <v>146.16800000000001</v>
      </c>
      <c r="G29">
        <v>81</v>
      </c>
      <c r="I29">
        <v>23.681000000000001</v>
      </c>
      <c r="K29">
        <v>2.113</v>
      </c>
      <c r="M29">
        <v>6.6109999999999998</v>
      </c>
      <c r="O29">
        <v>47.14</v>
      </c>
      <c r="Q29" t="s">
        <v>12</v>
      </c>
      <c r="S29">
        <v>66.542000000000002</v>
      </c>
      <c r="U29" t="s">
        <v>13</v>
      </c>
      <c r="W29">
        <v>361.05900000000003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56D8-FB0E-42A3-817E-32F831D351A9}">
  <dimension ref="A1:B27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A1" t="s">
        <v>91</v>
      </c>
      <c r="B1" t="s">
        <v>92</v>
      </c>
    </row>
    <row r="2" spans="1:2" x14ac:dyDescent="0.35">
      <c r="A2" t="s">
        <v>55</v>
      </c>
      <c r="B2" s="32">
        <v>0.129</v>
      </c>
    </row>
    <row r="3" spans="1:2" x14ac:dyDescent="0.35">
      <c r="A3" t="s">
        <v>40</v>
      </c>
      <c r="B3" s="32">
        <v>0.16300000000000001</v>
      </c>
    </row>
    <row r="4" spans="1:2" x14ac:dyDescent="0.35">
      <c r="A4" t="s">
        <v>76</v>
      </c>
      <c r="B4" s="32">
        <v>0.19</v>
      </c>
    </row>
    <row r="5" spans="1:2" x14ac:dyDescent="0.35">
      <c r="A5" t="s">
        <v>49</v>
      </c>
      <c r="B5" s="32">
        <v>0.20100000000000001</v>
      </c>
    </row>
    <row r="6" spans="1:2" x14ac:dyDescent="0.35">
      <c r="A6" t="s">
        <v>23</v>
      </c>
      <c r="B6" s="32">
        <v>0.20599999999999999</v>
      </c>
    </row>
    <row r="7" spans="1:2" x14ac:dyDescent="0.35">
      <c r="A7" t="s">
        <v>17</v>
      </c>
      <c r="B7" s="32">
        <v>0.23599999999999999</v>
      </c>
    </row>
    <row r="8" spans="1:2" x14ac:dyDescent="0.35">
      <c r="A8" t="s">
        <v>43</v>
      </c>
      <c r="B8" s="32">
        <v>0.26900000000000002</v>
      </c>
    </row>
    <row r="9" spans="1:2" x14ac:dyDescent="0.35">
      <c r="A9" t="s">
        <v>70</v>
      </c>
      <c r="B9" s="32">
        <v>0.27600000000000002</v>
      </c>
    </row>
    <row r="10" spans="1:2" x14ac:dyDescent="0.35">
      <c r="A10" t="s">
        <v>14</v>
      </c>
      <c r="B10" s="32">
        <v>0.29099999999999998</v>
      </c>
    </row>
    <row r="11" spans="1:2" x14ac:dyDescent="0.35">
      <c r="A11" t="s">
        <v>85</v>
      </c>
      <c r="B11" s="32">
        <v>0.308</v>
      </c>
    </row>
    <row r="12" spans="1:2" x14ac:dyDescent="0.35">
      <c r="A12" t="s">
        <v>64</v>
      </c>
      <c r="B12" s="32">
        <v>0.315</v>
      </c>
    </row>
    <row r="13" spans="1:2" x14ac:dyDescent="0.35">
      <c r="A13" t="s">
        <v>61</v>
      </c>
      <c r="B13" s="32">
        <v>0.35199999999999998</v>
      </c>
    </row>
    <row r="14" spans="1:2" x14ac:dyDescent="0.35">
      <c r="A14" t="s">
        <v>87</v>
      </c>
      <c r="B14" s="32">
        <v>0.35499999999999998</v>
      </c>
    </row>
    <row r="15" spans="1:2" x14ac:dyDescent="0.35">
      <c r="A15" t="s">
        <v>37</v>
      </c>
      <c r="B15" s="32">
        <v>0.374</v>
      </c>
    </row>
    <row r="16" spans="1:2" x14ac:dyDescent="0.35">
      <c r="A16" t="s">
        <v>34</v>
      </c>
      <c r="B16" s="32">
        <v>0.38200000000000001</v>
      </c>
    </row>
    <row r="17" spans="1:2" x14ac:dyDescent="0.35">
      <c r="A17" t="s">
        <v>73</v>
      </c>
      <c r="B17" s="32">
        <v>0.38400000000000001</v>
      </c>
    </row>
    <row r="18" spans="1:2" x14ac:dyDescent="0.35">
      <c r="A18" t="s">
        <v>28</v>
      </c>
      <c r="B18" s="32">
        <v>0.38900000000000001</v>
      </c>
    </row>
    <row r="19" spans="1:2" x14ac:dyDescent="0.35">
      <c r="A19" t="s">
        <v>46</v>
      </c>
      <c r="B19" s="32">
        <v>0.4</v>
      </c>
    </row>
    <row r="20" spans="1:2" x14ac:dyDescent="0.35">
      <c r="A20" t="s">
        <v>31</v>
      </c>
      <c r="B20" s="32">
        <v>0.41799999999999998</v>
      </c>
    </row>
    <row r="21" spans="1:2" x14ac:dyDescent="0.35">
      <c r="A21" t="s">
        <v>58</v>
      </c>
      <c r="B21" s="32">
        <v>0.42299999999999999</v>
      </c>
    </row>
    <row r="22" spans="1:2" x14ac:dyDescent="0.35">
      <c r="A22" t="s">
        <v>26</v>
      </c>
      <c r="B22" s="32">
        <v>0.443</v>
      </c>
    </row>
    <row r="23" spans="1:2" x14ac:dyDescent="0.35">
      <c r="A23" t="s">
        <v>20</v>
      </c>
      <c r="B23" s="32">
        <v>0.46800000000000003</v>
      </c>
    </row>
    <row r="24" spans="1:2" x14ac:dyDescent="0.35">
      <c r="A24" t="s">
        <v>79</v>
      </c>
      <c r="B24" s="32">
        <v>0.49199999999999999</v>
      </c>
    </row>
    <row r="25" spans="1:2" x14ac:dyDescent="0.35">
      <c r="A25" t="s">
        <v>82</v>
      </c>
      <c r="B25" s="32">
        <v>0.49399999999999999</v>
      </c>
    </row>
    <row r="26" spans="1:2" x14ac:dyDescent="0.35">
      <c r="A26" t="s">
        <v>67</v>
      </c>
      <c r="B26" s="32">
        <v>0.497</v>
      </c>
    </row>
    <row r="27" spans="1:2" x14ac:dyDescent="0.35">
      <c r="A27" t="s">
        <v>52</v>
      </c>
      <c r="B27" s="32">
        <v>0.54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5E4B-0D62-40EA-B12D-4613C40555D2}">
  <dimension ref="A1:E57"/>
  <sheetViews>
    <sheetView tabSelected="1" workbookViewId="0">
      <selection activeCell="B5" sqref="B5"/>
    </sheetView>
  </sheetViews>
  <sheetFormatPr defaultRowHeight="14.5" x14ac:dyDescent="0.35"/>
  <cols>
    <col min="5" max="5" width="8.7265625" style="36"/>
  </cols>
  <sheetData>
    <row r="1" spans="1:5" x14ac:dyDescent="0.35">
      <c r="A1" t="s">
        <v>91</v>
      </c>
      <c r="B1" t="s">
        <v>156</v>
      </c>
      <c r="C1" t="s">
        <v>154</v>
      </c>
      <c r="D1" t="s">
        <v>155</v>
      </c>
      <c r="E1" s="36" t="s">
        <v>157</v>
      </c>
    </row>
    <row r="2" spans="1:5" x14ac:dyDescent="0.35">
      <c r="A2" t="s">
        <v>17</v>
      </c>
      <c r="B2">
        <v>2015</v>
      </c>
      <c r="C2">
        <v>2325</v>
      </c>
      <c r="D2">
        <v>279</v>
      </c>
      <c r="E2" s="36">
        <f>D2/C2</f>
        <v>0.12</v>
      </c>
    </row>
    <row r="3" spans="1:5" x14ac:dyDescent="0.35">
      <c r="A3" t="s">
        <v>17</v>
      </c>
      <c r="B3">
        <v>2016</v>
      </c>
      <c r="C3">
        <v>3317</v>
      </c>
      <c r="D3">
        <v>563</v>
      </c>
      <c r="E3" s="36">
        <f>D3/C3</f>
        <v>0.16973168525776303</v>
      </c>
    </row>
    <row r="4" spans="1:5" x14ac:dyDescent="0.35">
      <c r="A4" t="s">
        <v>17</v>
      </c>
      <c r="B4">
        <v>2017</v>
      </c>
      <c r="C4">
        <v>19426</v>
      </c>
      <c r="D4">
        <v>4589</v>
      </c>
      <c r="E4" s="36">
        <f>D4/C4</f>
        <v>0.23622979511994235</v>
      </c>
    </row>
    <row r="5" spans="1:5" x14ac:dyDescent="0.35">
      <c r="A5" t="s">
        <v>28</v>
      </c>
      <c r="B5">
        <v>2015</v>
      </c>
      <c r="C5">
        <v>489</v>
      </c>
      <c r="D5">
        <v>1836</v>
      </c>
      <c r="E5" s="36">
        <f>D5/C5</f>
        <v>3.7546012269938651</v>
      </c>
    </row>
    <row r="6" spans="1:5" x14ac:dyDescent="0.35">
      <c r="A6" t="s">
        <v>28</v>
      </c>
      <c r="B6">
        <v>2016</v>
      </c>
      <c r="C6">
        <v>11775</v>
      </c>
      <c r="D6">
        <v>5018</v>
      </c>
      <c r="E6" s="36">
        <f>D6/C6</f>
        <v>0.42615711252653926</v>
      </c>
    </row>
    <row r="7" spans="1:5" x14ac:dyDescent="0.35">
      <c r="A7" t="s">
        <v>28</v>
      </c>
      <c r="B7">
        <v>2017</v>
      </c>
      <c r="C7">
        <v>5882</v>
      </c>
      <c r="D7">
        <v>2289</v>
      </c>
      <c r="E7" s="36">
        <f>D7/C7</f>
        <v>0.38915334920095207</v>
      </c>
    </row>
    <row r="8" spans="1:5" x14ac:dyDescent="0.35">
      <c r="A8" t="s">
        <v>67</v>
      </c>
      <c r="B8">
        <v>2017</v>
      </c>
      <c r="C8">
        <v>1055</v>
      </c>
      <c r="D8">
        <v>524</v>
      </c>
      <c r="E8" s="36">
        <f>D8/C8</f>
        <v>0.49668246445497632</v>
      </c>
    </row>
    <row r="9" spans="1:5" x14ac:dyDescent="0.35">
      <c r="A9" t="s">
        <v>61</v>
      </c>
      <c r="B9">
        <v>2017</v>
      </c>
      <c r="C9">
        <v>2001</v>
      </c>
      <c r="D9">
        <v>704</v>
      </c>
      <c r="E9" s="36">
        <f>D9/C9</f>
        <v>0.35182408795602199</v>
      </c>
    </row>
    <row r="10" spans="1:5" x14ac:dyDescent="0.35">
      <c r="A10" t="s">
        <v>64</v>
      </c>
      <c r="B10">
        <v>2015</v>
      </c>
      <c r="C10">
        <v>2377</v>
      </c>
      <c r="D10">
        <v>853</v>
      </c>
      <c r="E10" s="36">
        <f>D10/C10</f>
        <v>0.35885570046276821</v>
      </c>
    </row>
    <row r="11" spans="1:5" x14ac:dyDescent="0.35">
      <c r="A11" t="s">
        <v>64</v>
      </c>
      <c r="B11">
        <v>2016</v>
      </c>
      <c r="C11">
        <v>1493</v>
      </c>
      <c r="D11">
        <v>540</v>
      </c>
      <c r="E11" s="36">
        <f>D11/C11</f>
        <v>0.36168787675820496</v>
      </c>
    </row>
    <row r="12" spans="1:5" x14ac:dyDescent="0.35">
      <c r="A12" t="s">
        <v>64</v>
      </c>
      <c r="B12">
        <v>2017</v>
      </c>
      <c r="C12">
        <v>1082</v>
      </c>
      <c r="D12">
        <v>341</v>
      </c>
      <c r="E12" s="36">
        <f>D12/C12</f>
        <v>0.31515711645101663</v>
      </c>
    </row>
    <row r="13" spans="1:5" x14ac:dyDescent="0.35">
      <c r="A13" t="s">
        <v>40</v>
      </c>
      <c r="B13">
        <v>2015</v>
      </c>
      <c r="C13">
        <v>614</v>
      </c>
      <c r="D13">
        <v>19</v>
      </c>
      <c r="E13" s="36">
        <f>D13/C13</f>
        <v>3.0944625407166124E-2</v>
      </c>
    </row>
    <row r="14" spans="1:5" x14ac:dyDescent="0.35">
      <c r="A14" t="s">
        <v>40</v>
      </c>
      <c r="B14">
        <v>2016</v>
      </c>
      <c r="C14">
        <v>571</v>
      </c>
      <c r="D14">
        <v>49</v>
      </c>
      <c r="E14" s="36">
        <f>D14/C14</f>
        <v>8.5814360770577927E-2</v>
      </c>
    </row>
    <row r="15" spans="1:5" x14ac:dyDescent="0.35">
      <c r="A15" t="s">
        <v>40</v>
      </c>
      <c r="B15">
        <v>2017</v>
      </c>
      <c r="C15">
        <v>3161</v>
      </c>
      <c r="D15">
        <v>514</v>
      </c>
      <c r="E15" s="36">
        <f>D15/C15</f>
        <v>0.16260677000949067</v>
      </c>
    </row>
    <row r="16" spans="1:5" x14ac:dyDescent="0.35">
      <c r="A16" t="s">
        <v>58</v>
      </c>
      <c r="B16">
        <v>2015</v>
      </c>
      <c r="C16">
        <v>999</v>
      </c>
      <c r="D16">
        <v>234</v>
      </c>
      <c r="E16" s="36">
        <f>D16/C16</f>
        <v>0.23423423423423423</v>
      </c>
    </row>
    <row r="17" spans="1:5" x14ac:dyDescent="0.35">
      <c r="A17" t="s">
        <v>58</v>
      </c>
      <c r="B17">
        <v>2017</v>
      </c>
      <c r="C17">
        <v>208</v>
      </c>
      <c r="D17">
        <v>880</v>
      </c>
      <c r="E17" s="36">
        <f>D17/C17</f>
        <v>4.2307692307692308</v>
      </c>
    </row>
    <row r="18" spans="1:5" x14ac:dyDescent="0.35">
      <c r="A18" t="s">
        <v>79</v>
      </c>
      <c r="B18">
        <v>2017</v>
      </c>
      <c r="C18">
        <v>902</v>
      </c>
      <c r="D18">
        <v>444</v>
      </c>
      <c r="E18" s="36">
        <f>D18/C18</f>
        <v>0.49223946784922396</v>
      </c>
    </row>
    <row r="19" spans="1:5" x14ac:dyDescent="0.35">
      <c r="A19" t="s">
        <v>70</v>
      </c>
      <c r="B19">
        <v>2017</v>
      </c>
      <c r="C19">
        <v>997</v>
      </c>
      <c r="D19">
        <v>275</v>
      </c>
      <c r="E19" s="36">
        <f>D19/C19</f>
        <v>0.27582748244734201</v>
      </c>
    </row>
    <row r="20" spans="1:5" x14ac:dyDescent="0.35">
      <c r="A20" t="s">
        <v>20</v>
      </c>
      <c r="B20">
        <v>2015</v>
      </c>
      <c r="C20">
        <v>756</v>
      </c>
      <c r="D20">
        <v>36</v>
      </c>
      <c r="E20" s="36">
        <f>D20/C20</f>
        <v>4.7619047619047616E-2</v>
      </c>
    </row>
    <row r="21" spans="1:5" x14ac:dyDescent="0.35">
      <c r="A21" t="s">
        <v>20</v>
      </c>
      <c r="B21">
        <v>2016</v>
      </c>
      <c r="C21">
        <v>1606</v>
      </c>
      <c r="D21">
        <v>292</v>
      </c>
      <c r="E21" s="36">
        <f>D21/C21</f>
        <v>0.18181818181818182</v>
      </c>
    </row>
    <row r="22" spans="1:5" x14ac:dyDescent="0.35">
      <c r="A22" t="s">
        <v>20</v>
      </c>
      <c r="B22">
        <v>2017</v>
      </c>
      <c r="C22">
        <v>10053</v>
      </c>
      <c r="D22">
        <v>4701</v>
      </c>
      <c r="E22" s="36">
        <f>D22/C22</f>
        <v>0.46762160549089826</v>
      </c>
    </row>
    <row r="23" spans="1:5" x14ac:dyDescent="0.35">
      <c r="A23" t="s">
        <v>43</v>
      </c>
      <c r="B23">
        <v>2015</v>
      </c>
      <c r="C23">
        <v>1123</v>
      </c>
      <c r="D23">
        <v>159</v>
      </c>
      <c r="E23" s="36">
        <f>D23/C23</f>
        <v>0.14158504007123776</v>
      </c>
    </row>
    <row r="24" spans="1:5" x14ac:dyDescent="0.35">
      <c r="A24" t="s">
        <v>43</v>
      </c>
      <c r="B24">
        <v>2016</v>
      </c>
      <c r="C24">
        <v>862</v>
      </c>
      <c r="D24">
        <v>159</v>
      </c>
      <c r="E24" s="36">
        <f>D24/C24</f>
        <v>0.18445475638051045</v>
      </c>
    </row>
    <row r="25" spans="1:5" x14ac:dyDescent="0.35">
      <c r="A25" t="s">
        <v>43</v>
      </c>
      <c r="B25">
        <v>2017</v>
      </c>
      <c r="C25">
        <v>3122</v>
      </c>
      <c r="D25">
        <v>841</v>
      </c>
      <c r="E25" s="36">
        <f>D25/C25</f>
        <v>0.26937860345932096</v>
      </c>
    </row>
    <row r="26" spans="1:5" x14ac:dyDescent="0.35">
      <c r="A26" t="s">
        <v>31</v>
      </c>
      <c r="B26">
        <v>2015</v>
      </c>
      <c r="C26">
        <v>9784</v>
      </c>
      <c r="D26">
        <v>3846</v>
      </c>
      <c r="E26" s="36">
        <f>D26/C26</f>
        <v>0.39309076042518398</v>
      </c>
    </row>
    <row r="27" spans="1:5" x14ac:dyDescent="0.35">
      <c r="A27" t="s">
        <v>31</v>
      </c>
      <c r="B27">
        <v>2016</v>
      </c>
      <c r="C27">
        <v>8301</v>
      </c>
      <c r="D27">
        <v>355</v>
      </c>
      <c r="E27" s="36">
        <f>D27/C27</f>
        <v>4.2765931815443921E-2</v>
      </c>
    </row>
    <row r="28" spans="1:5" x14ac:dyDescent="0.35">
      <c r="A28" t="s">
        <v>31</v>
      </c>
      <c r="B28">
        <v>2017</v>
      </c>
      <c r="C28">
        <v>4545</v>
      </c>
      <c r="D28">
        <v>1902</v>
      </c>
      <c r="E28" s="36">
        <f>D28/C28</f>
        <v>0.41848184818481848</v>
      </c>
    </row>
    <row r="29" spans="1:5" x14ac:dyDescent="0.35">
      <c r="A29" t="s">
        <v>73</v>
      </c>
      <c r="B29">
        <v>2017</v>
      </c>
      <c r="C29">
        <v>953</v>
      </c>
      <c r="D29">
        <v>366</v>
      </c>
      <c r="E29" s="36">
        <f>D29/C29</f>
        <v>0.38405036726128017</v>
      </c>
    </row>
    <row r="30" spans="1:5" x14ac:dyDescent="0.35">
      <c r="A30" t="s">
        <v>37</v>
      </c>
      <c r="B30">
        <v>2015</v>
      </c>
      <c r="C30">
        <v>4767</v>
      </c>
      <c r="D30">
        <v>1828</v>
      </c>
      <c r="E30" s="36">
        <f>D30/C30</f>
        <v>0.38346968743444515</v>
      </c>
    </row>
    <row r="31" spans="1:5" x14ac:dyDescent="0.35">
      <c r="A31" t="s">
        <v>37</v>
      </c>
      <c r="B31">
        <v>2016</v>
      </c>
      <c r="C31">
        <v>4243</v>
      </c>
      <c r="D31">
        <v>1629</v>
      </c>
      <c r="E31" s="36">
        <f>D31/C31</f>
        <v>0.38392646712231909</v>
      </c>
    </row>
    <row r="32" spans="1:5" x14ac:dyDescent="0.35">
      <c r="A32" t="s">
        <v>37</v>
      </c>
      <c r="B32">
        <v>2017</v>
      </c>
      <c r="C32">
        <v>3607</v>
      </c>
      <c r="D32">
        <v>1348</v>
      </c>
      <c r="E32" s="36">
        <f>D32/C32</f>
        <v>0.3737177710008317</v>
      </c>
    </row>
    <row r="33" spans="1:5" x14ac:dyDescent="0.35">
      <c r="A33" t="s">
        <v>85</v>
      </c>
      <c r="B33">
        <v>2015</v>
      </c>
      <c r="C33">
        <v>651</v>
      </c>
      <c r="D33">
        <v>268</v>
      </c>
      <c r="E33" s="36">
        <f>D33/C33</f>
        <v>0.4116743471582181</v>
      </c>
    </row>
    <row r="34" spans="1:5" x14ac:dyDescent="0.35">
      <c r="A34" t="s">
        <v>85</v>
      </c>
      <c r="B34">
        <v>2017</v>
      </c>
      <c r="C34">
        <v>535</v>
      </c>
      <c r="D34">
        <v>165</v>
      </c>
      <c r="E34" s="36">
        <f>D34/C34</f>
        <v>0.30841121495327101</v>
      </c>
    </row>
    <row r="35" spans="1:5" x14ac:dyDescent="0.35">
      <c r="A35" t="s">
        <v>46</v>
      </c>
      <c r="B35">
        <v>2017</v>
      </c>
      <c r="C35">
        <v>2881</v>
      </c>
      <c r="D35">
        <v>1152</v>
      </c>
      <c r="E35" s="36">
        <f>D35/C35</f>
        <v>0.39986115931968069</v>
      </c>
    </row>
    <row r="36" spans="1:5" x14ac:dyDescent="0.35">
      <c r="A36" t="s">
        <v>26</v>
      </c>
      <c r="B36">
        <v>2015</v>
      </c>
      <c r="C36">
        <v>13</v>
      </c>
      <c r="D36">
        <v>426</v>
      </c>
      <c r="E36" s="36">
        <f>D36/C36</f>
        <v>32.769230769230766</v>
      </c>
    </row>
    <row r="37" spans="1:5" x14ac:dyDescent="0.35">
      <c r="A37" t="s">
        <v>26</v>
      </c>
      <c r="B37">
        <v>2016</v>
      </c>
      <c r="C37">
        <v>1435</v>
      </c>
      <c r="D37">
        <v>667</v>
      </c>
      <c r="E37" s="36">
        <f>D37/C37</f>
        <v>0.46480836236933798</v>
      </c>
    </row>
    <row r="38" spans="1:5" x14ac:dyDescent="0.35">
      <c r="A38" t="s">
        <v>26</v>
      </c>
      <c r="B38">
        <v>2017</v>
      </c>
      <c r="C38">
        <v>6386</v>
      </c>
      <c r="D38">
        <v>2828</v>
      </c>
      <c r="E38" s="36">
        <f>D38/C38</f>
        <v>0.4428437206388976</v>
      </c>
    </row>
    <row r="39" spans="1:5" x14ac:dyDescent="0.35">
      <c r="A39" t="s">
        <v>103</v>
      </c>
      <c r="B39">
        <v>2015</v>
      </c>
      <c r="C39">
        <v>2484</v>
      </c>
      <c r="D39">
        <v>459</v>
      </c>
      <c r="E39" s="36">
        <f>D39/C39</f>
        <v>0.18478260869565216</v>
      </c>
    </row>
    <row r="40" spans="1:5" x14ac:dyDescent="0.35">
      <c r="A40" t="s">
        <v>103</v>
      </c>
      <c r="B40">
        <v>2016</v>
      </c>
      <c r="C40">
        <v>2949</v>
      </c>
      <c r="D40">
        <v>524</v>
      </c>
      <c r="E40" s="36">
        <f>D40/C40</f>
        <v>0.17768735164462529</v>
      </c>
    </row>
    <row r="41" spans="1:5" x14ac:dyDescent="0.35">
      <c r="A41" t="s">
        <v>103</v>
      </c>
      <c r="B41">
        <v>2017</v>
      </c>
      <c r="C41">
        <v>7062</v>
      </c>
      <c r="D41">
        <v>1457</v>
      </c>
      <c r="E41" s="36">
        <f>D41/C41</f>
        <v>0.20631549136222033</v>
      </c>
    </row>
    <row r="42" spans="1:5" x14ac:dyDescent="0.35">
      <c r="A42" t="s">
        <v>82</v>
      </c>
      <c r="B42">
        <v>2017</v>
      </c>
      <c r="C42">
        <v>611</v>
      </c>
      <c r="D42">
        <v>302</v>
      </c>
      <c r="E42" s="36">
        <f>D42/C42</f>
        <v>0.49427168576104746</v>
      </c>
    </row>
    <row r="43" spans="1:5" x14ac:dyDescent="0.35">
      <c r="A43" t="s">
        <v>34</v>
      </c>
      <c r="B43">
        <v>2015</v>
      </c>
      <c r="C43">
        <v>12112</v>
      </c>
      <c r="D43">
        <v>4441</v>
      </c>
      <c r="E43" s="36">
        <f>D43/C43</f>
        <v>0.36666116248348746</v>
      </c>
    </row>
    <row r="44" spans="1:5" x14ac:dyDescent="0.35">
      <c r="A44" t="s">
        <v>34</v>
      </c>
      <c r="B44">
        <v>2016</v>
      </c>
      <c r="C44">
        <v>7356</v>
      </c>
      <c r="D44">
        <v>3201</v>
      </c>
      <c r="E44" s="36">
        <f>D44/C44</f>
        <v>0.43515497553017946</v>
      </c>
    </row>
    <row r="45" spans="1:5" x14ac:dyDescent="0.35">
      <c r="A45" t="s">
        <v>34</v>
      </c>
      <c r="B45">
        <v>2017</v>
      </c>
      <c r="C45">
        <v>433</v>
      </c>
      <c r="D45">
        <v>1654</v>
      </c>
      <c r="E45" s="36">
        <f>D45/C45</f>
        <v>3.8198614318706698</v>
      </c>
    </row>
    <row r="46" spans="1:5" x14ac:dyDescent="0.35">
      <c r="A46" t="s">
        <v>55</v>
      </c>
      <c r="B46">
        <v>2015</v>
      </c>
      <c r="C46">
        <v>1066</v>
      </c>
      <c r="D46">
        <v>101</v>
      </c>
      <c r="E46" s="36">
        <f>D46/C46</f>
        <v>9.4746716697936204E-2</v>
      </c>
    </row>
    <row r="47" spans="1:5" x14ac:dyDescent="0.35">
      <c r="A47" t="s">
        <v>55</v>
      </c>
      <c r="B47">
        <v>2016</v>
      </c>
      <c r="C47">
        <v>12</v>
      </c>
      <c r="D47">
        <v>110</v>
      </c>
      <c r="E47" s="36">
        <f>D47/C47</f>
        <v>9.1666666666666661</v>
      </c>
    </row>
    <row r="48" spans="1:5" x14ac:dyDescent="0.35">
      <c r="A48" t="s">
        <v>55</v>
      </c>
      <c r="B48">
        <v>2017</v>
      </c>
      <c r="C48">
        <v>2191</v>
      </c>
      <c r="D48">
        <v>282</v>
      </c>
      <c r="E48" s="36">
        <f>D48/C48</f>
        <v>0.12870835235052488</v>
      </c>
    </row>
    <row r="49" spans="1:5" x14ac:dyDescent="0.35">
      <c r="A49" t="s">
        <v>14</v>
      </c>
      <c r="B49">
        <v>2015</v>
      </c>
      <c r="C49">
        <v>3567</v>
      </c>
      <c r="D49">
        <v>50</v>
      </c>
      <c r="E49" s="36">
        <f>D49/C49</f>
        <v>1.4017381553125876E-2</v>
      </c>
    </row>
    <row r="50" spans="1:5" x14ac:dyDescent="0.35">
      <c r="A50" t="s">
        <v>14</v>
      </c>
      <c r="B50">
        <v>2016</v>
      </c>
      <c r="C50">
        <v>8283</v>
      </c>
      <c r="D50">
        <v>685</v>
      </c>
      <c r="E50" s="36">
        <f>D50/C50</f>
        <v>8.2699505010261978E-2</v>
      </c>
    </row>
    <row r="51" spans="1:5" x14ac:dyDescent="0.35">
      <c r="A51" t="s">
        <v>14</v>
      </c>
      <c r="B51">
        <v>2017</v>
      </c>
      <c r="C51">
        <v>40172</v>
      </c>
      <c r="D51">
        <v>11688</v>
      </c>
      <c r="E51" s="36">
        <f>D51/C51</f>
        <v>0.29094891964552427</v>
      </c>
    </row>
    <row r="52" spans="1:5" x14ac:dyDescent="0.35">
      <c r="A52" t="s">
        <v>87</v>
      </c>
      <c r="B52">
        <v>2017</v>
      </c>
      <c r="C52">
        <v>403</v>
      </c>
      <c r="D52">
        <v>143</v>
      </c>
      <c r="E52" s="36">
        <f>D52/C52</f>
        <v>0.35483870967741937</v>
      </c>
    </row>
    <row r="53" spans="1:5" x14ac:dyDescent="0.35">
      <c r="A53" t="s">
        <v>76</v>
      </c>
      <c r="B53">
        <v>2017</v>
      </c>
      <c r="C53">
        <v>948</v>
      </c>
      <c r="D53">
        <v>180</v>
      </c>
      <c r="E53" s="36">
        <f>D53/C53</f>
        <v>0.189873417721519</v>
      </c>
    </row>
    <row r="54" spans="1:5" x14ac:dyDescent="0.35">
      <c r="A54" t="s">
        <v>52</v>
      </c>
      <c r="B54">
        <v>2016</v>
      </c>
      <c r="C54">
        <v>708</v>
      </c>
      <c r="D54">
        <v>132</v>
      </c>
      <c r="E54" s="36">
        <f>D54/C54</f>
        <v>0.1864406779661017</v>
      </c>
    </row>
    <row r="55" spans="1:5" x14ac:dyDescent="0.35">
      <c r="A55" t="s">
        <v>52</v>
      </c>
      <c r="B55">
        <v>2017</v>
      </c>
      <c r="C55">
        <v>2207</v>
      </c>
      <c r="D55">
        <v>1192</v>
      </c>
      <c r="E55" s="36">
        <f>D55/C55</f>
        <v>0.54009968282736742</v>
      </c>
    </row>
    <row r="56" spans="1:5" x14ac:dyDescent="0.35">
      <c r="A56" t="s">
        <v>49</v>
      </c>
      <c r="B56">
        <v>2016</v>
      </c>
      <c r="C56">
        <v>510</v>
      </c>
      <c r="D56">
        <v>127</v>
      </c>
      <c r="E56" s="36">
        <f>D56/C56</f>
        <v>0.24901960784313726</v>
      </c>
    </row>
    <row r="57" spans="1:5" x14ac:dyDescent="0.35">
      <c r="A57" t="s">
        <v>49</v>
      </c>
      <c r="B57">
        <v>2017</v>
      </c>
      <c r="C57">
        <v>2425</v>
      </c>
      <c r="D57">
        <v>488</v>
      </c>
      <c r="E57" s="36">
        <f>D57/C57</f>
        <v>0.20123711340206185</v>
      </c>
    </row>
  </sheetData>
  <autoFilter ref="A1:E57" xr:uid="{A2EC59FC-8DB6-4DA7-931E-F64CDD745251}">
    <sortState ref="A2:E57">
      <sortCondition ref="A2:A57"/>
      <sortCondition ref="B2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924A-E4AF-4443-B524-B053A04B35B1}">
  <dimension ref="A1:L15"/>
  <sheetViews>
    <sheetView workbookViewId="0">
      <selection activeCell="H1" sqref="H1:H15"/>
    </sheetView>
  </sheetViews>
  <sheetFormatPr defaultRowHeight="14.5" x14ac:dyDescent="0.35"/>
  <sheetData>
    <row r="1" spans="1:12" ht="15" thickBot="1" x14ac:dyDescent="0.4">
      <c r="A1" s="33" t="s">
        <v>14</v>
      </c>
      <c r="B1" s="29">
        <v>44.228000000000002</v>
      </c>
      <c r="C1" s="29">
        <v>8.2829999999999995</v>
      </c>
      <c r="D1" s="29">
        <v>3</v>
      </c>
      <c r="E1" s="29">
        <v>4.7850000000000001</v>
      </c>
      <c r="F1" s="29">
        <v>7</v>
      </c>
      <c r="G1" s="29">
        <v>265</v>
      </c>
      <c r="H1" s="29">
        <v>685</v>
      </c>
      <c r="I1" s="29" t="s">
        <v>93</v>
      </c>
      <c r="J1" s="29">
        <v>2.5379999999999998</v>
      </c>
      <c r="K1" s="29" t="s">
        <v>94</v>
      </c>
      <c r="L1" s="29">
        <v>38.534999999999997</v>
      </c>
    </row>
    <row r="2" spans="1:12" ht="15" thickBot="1" x14ac:dyDescent="0.4">
      <c r="A2" s="34" t="s">
        <v>17</v>
      </c>
      <c r="B2" s="35">
        <v>17.870999999999999</v>
      </c>
      <c r="C2" s="35">
        <v>3.3170000000000002</v>
      </c>
      <c r="D2" s="35">
        <v>3</v>
      </c>
      <c r="E2" s="35">
        <v>227</v>
      </c>
      <c r="F2" s="35">
        <v>150</v>
      </c>
      <c r="G2" s="35">
        <v>341</v>
      </c>
      <c r="H2" s="35">
        <v>563</v>
      </c>
      <c r="I2" s="35" t="s">
        <v>95</v>
      </c>
      <c r="J2" s="35">
        <v>2.0329999999999999</v>
      </c>
      <c r="K2" s="35" t="s">
        <v>96</v>
      </c>
      <c r="L2" s="35">
        <v>17.934000000000001</v>
      </c>
    </row>
    <row r="3" spans="1:12" ht="15" thickBot="1" x14ac:dyDescent="0.4">
      <c r="A3" s="34" t="s">
        <v>28</v>
      </c>
      <c r="B3" s="35">
        <v>11.246</v>
      </c>
      <c r="C3" s="35">
        <v>11.775</v>
      </c>
      <c r="D3" s="35">
        <v>0</v>
      </c>
      <c r="E3" s="35">
        <v>0</v>
      </c>
      <c r="F3" s="35">
        <v>32</v>
      </c>
      <c r="G3" s="35">
        <v>82</v>
      </c>
      <c r="H3" s="35">
        <v>5.0179999999999998</v>
      </c>
      <c r="I3" s="35" t="s">
        <v>97</v>
      </c>
      <c r="J3" s="35">
        <v>6.6429999999999998</v>
      </c>
      <c r="K3" s="35" t="s">
        <v>98</v>
      </c>
      <c r="L3" s="35">
        <v>7.2169999999999996</v>
      </c>
    </row>
    <row r="4" spans="1:12" ht="15" thickBot="1" x14ac:dyDescent="0.4">
      <c r="A4" s="34" t="s">
        <v>20</v>
      </c>
      <c r="B4" s="35">
        <v>9.8580000000000005</v>
      </c>
      <c r="C4" s="35">
        <v>1.6060000000000001</v>
      </c>
      <c r="D4" s="35">
        <v>0</v>
      </c>
      <c r="E4" s="35">
        <v>15</v>
      </c>
      <c r="F4" s="35">
        <v>6</v>
      </c>
      <c r="G4" s="35">
        <v>11</v>
      </c>
      <c r="H4" s="35">
        <v>292</v>
      </c>
      <c r="I4" s="35" t="s">
        <v>99</v>
      </c>
      <c r="J4" s="35">
        <v>1.282</v>
      </c>
      <c r="K4" s="35" t="s">
        <v>100</v>
      </c>
      <c r="L4" s="35">
        <v>9.4719999999999995</v>
      </c>
    </row>
    <row r="5" spans="1:12" ht="15" thickBot="1" x14ac:dyDescent="0.4">
      <c r="A5" s="34" t="s">
        <v>31</v>
      </c>
      <c r="B5" s="35">
        <v>7.6859999999999999</v>
      </c>
      <c r="C5" s="35">
        <v>8.3010000000000002</v>
      </c>
      <c r="D5" s="35">
        <v>0</v>
      </c>
      <c r="E5" s="35">
        <v>1</v>
      </c>
      <c r="F5" s="35">
        <v>5</v>
      </c>
      <c r="G5" s="35">
        <v>88</v>
      </c>
      <c r="H5" s="35">
        <v>3.55</v>
      </c>
      <c r="I5" s="35" t="s">
        <v>101</v>
      </c>
      <c r="J5" s="35">
        <v>4.657</v>
      </c>
      <c r="K5" s="35" t="s">
        <v>102</v>
      </c>
      <c r="L5" s="35">
        <v>5.7380000000000004</v>
      </c>
    </row>
    <row r="6" spans="1:12" ht="15" thickBot="1" x14ac:dyDescent="0.4">
      <c r="A6" s="34" t="s">
        <v>103</v>
      </c>
      <c r="B6" s="35">
        <v>6.5890000000000004</v>
      </c>
      <c r="C6" s="35">
        <v>2.9489999999999998</v>
      </c>
      <c r="D6" s="35">
        <v>6</v>
      </c>
      <c r="E6" s="35">
        <v>36</v>
      </c>
      <c r="F6" s="35">
        <v>13</v>
      </c>
      <c r="G6" s="35">
        <v>21</v>
      </c>
      <c r="H6" s="35">
        <v>524</v>
      </c>
      <c r="I6" s="35" t="s">
        <v>104</v>
      </c>
      <c r="J6" s="35">
        <v>2.3490000000000002</v>
      </c>
      <c r="K6" s="35" t="s">
        <v>105</v>
      </c>
      <c r="L6" s="35">
        <v>8.4930000000000003</v>
      </c>
    </row>
    <row r="7" spans="1:12" ht="15" thickBot="1" x14ac:dyDescent="0.4">
      <c r="A7" s="34" t="s">
        <v>34</v>
      </c>
      <c r="B7" s="35">
        <v>6.5510000000000002</v>
      </c>
      <c r="C7" s="35">
        <v>7.3559999999999999</v>
      </c>
      <c r="D7" s="35">
        <v>0</v>
      </c>
      <c r="E7" s="35">
        <v>4</v>
      </c>
      <c r="F7" s="35">
        <v>4</v>
      </c>
      <c r="G7" s="35">
        <v>61</v>
      </c>
      <c r="H7" s="35">
        <v>3.2010000000000001</v>
      </c>
      <c r="I7" s="35" t="s">
        <v>106</v>
      </c>
      <c r="J7" s="35">
        <v>4.0860000000000003</v>
      </c>
      <c r="K7" s="35" t="s">
        <v>107</v>
      </c>
      <c r="L7" s="35">
        <v>4.9409999999999998</v>
      </c>
    </row>
    <row r="8" spans="1:12" ht="15" thickBot="1" x14ac:dyDescent="0.4">
      <c r="A8" s="34" t="s">
        <v>26</v>
      </c>
      <c r="B8" s="35">
        <v>4.5910000000000002</v>
      </c>
      <c r="C8" s="35">
        <v>1.4350000000000001</v>
      </c>
      <c r="D8" s="35">
        <v>3</v>
      </c>
      <c r="E8" s="35">
        <v>229</v>
      </c>
      <c r="F8" s="35">
        <v>8</v>
      </c>
      <c r="G8" s="35">
        <v>17</v>
      </c>
      <c r="H8" s="35">
        <v>667</v>
      </c>
      <c r="I8" s="35" t="s">
        <v>108</v>
      </c>
      <c r="J8" s="35">
        <v>511</v>
      </c>
      <c r="K8" s="35" t="s">
        <v>109</v>
      </c>
      <c r="L8" s="35">
        <v>4.359</v>
      </c>
    </row>
    <row r="9" spans="1:12" ht="23.5" thickBot="1" x14ac:dyDescent="0.4">
      <c r="A9" s="34" t="s">
        <v>110</v>
      </c>
      <c r="B9" s="35">
        <v>4.5110000000000001</v>
      </c>
      <c r="C9" s="35">
        <v>4.2430000000000003</v>
      </c>
      <c r="D9" s="35">
        <v>0</v>
      </c>
      <c r="E9" s="35">
        <v>2</v>
      </c>
      <c r="F9" s="35">
        <v>1</v>
      </c>
      <c r="G9" s="35">
        <v>33</v>
      </c>
      <c r="H9" s="35">
        <v>1.629</v>
      </c>
      <c r="I9" s="35" t="s">
        <v>111</v>
      </c>
      <c r="J9" s="35">
        <v>2.5779999999999998</v>
      </c>
      <c r="K9" s="35" t="s">
        <v>112</v>
      </c>
      <c r="L9" s="35">
        <v>3.407</v>
      </c>
    </row>
    <row r="10" spans="1:12" ht="15" thickBot="1" x14ac:dyDescent="0.4">
      <c r="A10" s="34" t="s">
        <v>49</v>
      </c>
      <c r="B10" s="35">
        <v>3.024</v>
      </c>
      <c r="C10" s="35">
        <v>510</v>
      </c>
      <c r="D10" s="35">
        <v>0</v>
      </c>
      <c r="E10" s="35">
        <v>117</v>
      </c>
      <c r="F10" s="35">
        <v>3</v>
      </c>
      <c r="G10" s="35">
        <v>12</v>
      </c>
      <c r="H10" s="35">
        <v>127</v>
      </c>
      <c r="I10" s="35" t="s">
        <v>113</v>
      </c>
      <c r="J10" s="35">
        <v>251</v>
      </c>
      <c r="K10" s="35" t="s">
        <v>114</v>
      </c>
      <c r="L10" s="35">
        <v>2.99</v>
      </c>
    </row>
    <row r="11" spans="1:12" ht="15" thickBot="1" x14ac:dyDescent="0.4">
      <c r="A11" s="34" t="s">
        <v>43</v>
      </c>
      <c r="B11" s="35">
        <v>2.2949999999999999</v>
      </c>
      <c r="C11" s="35">
        <v>862</v>
      </c>
      <c r="D11" s="35">
        <v>14</v>
      </c>
      <c r="E11" s="35">
        <v>223</v>
      </c>
      <c r="F11" s="35">
        <v>6</v>
      </c>
      <c r="G11" s="35">
        <v>7</v>
      </c>
      <c r="H11" s="35">
        <v>159</v>
      </c>
      <c r="I11" s="35" t="s">
        <v>115</v>
      </c>
      <c r="J11" s="35">
        <v>453</v>
      </c>
      <c r="K11" s="35" t="s">
        <v>116</v>
      </c>
      <c r="L11" s="35">
        <v>2.3860000000000001</v>
      </c>
    </row>
    <row r="12" spans="1:12" ht="15" thickBot="1" x14ac:dyDescent="0.4">
      <c r="A12" s="34" t="s">
        <v>52</v>
      </c>
      <c r="B12" s="35">
        <v>1.7170000000000001</v>
      </c>
      <c r="C12" s="35">
        <v>708</v>
      </c>
      <c r="D12" s="35">
        <v>0</v>
      </c>
      <c r="E12" s="35">
        <v>0</v>
      </c>
      <c r="F12" s="35">
        <v>1</v>
      </c>
      <c r="G12" s="35">
        <v>1</v>
      </c>
      <c r="H12" s="35">
        <v>132</v>
      </c>
      <c r="I12" s="35" t="s">
        <v>117</v>
      </c>
      <c r="J12" s="35">
        <v>574</v>
      </c>
      <c r="K12" s="35" t="s">
        <v>118</v>
      </c>
      <c r="L12" s="35">
        <v>1.452</v>
      </c>
    </row>
    <row r="13" spans="1:12" ht="23.5" thickBot="1" x14ac:dyDescent="0.4">
      <c r="A13" s="34" t="s">
        <v>119</v>
      </c>
      <c r="B13" s="35">
        <v>1.6870000000000001</v>
      </c>
      <c r="C13" s="35">
        <v>1.4930000000000001</v>
      </c>
      <c r="D13" s="35">
        <v>0</v>
      </c>
      <c r="E13" s="35">
        <v>0</v>
      </c>
      <c r="F13" s="35">
        <v>0</v>
      </c>
      <c r="G13" s="35">
        <v>15</v>
      </c>
      <c r="H13" s="35">
        <v>540</v>
      </c>
      <c r="I13" s="35" t="s">
        <v>120</v>
      </c>
      <c r="J13" s="35">
        <v>938</v>
      </c>
      <c r="K13" s="35" t="s">
        <v>121</v>
      </c>
      <c r="L13" s="35">
        <v>1.32</v>
      </c>
    </row>
    <row r="14" spans="1:12" ht="15" thickBot="1" x14ac:dyDescent="0.4">
      <c r="A14" s="34" t="s">
        <v>40</v>
      </c>
      <c r="B14" s="35">
        <v>1.667</v>
      </c>
      <c r="C14" s="35">
        <v>571</v>
      </c>
      <c r="D14" s="35">
        <v>0</v>
      </c>
      <c r="E14" s="35">
        <v>60</v>
      </c>
      <c r="F14" s="35">
        <v>1</v>
      </c>
      <c r="G14" s="35">
        <v>10</v>
      </c>
      <c r="H14" s="35">
        <v>49</v>
      </c>
      <c r="I14" s="35" t="s">
        <v>122</v>
      </c>
      <c r="J14" s="35">
        <v>451</v>
      </c>
      <c r="K14" s="35" t="s">
        <v>123</v>
      </c>
      <c r="L14" s="35">
        <v>1.679</v>
      </c>
    </row>
    <row r="15" spans="1:12" ht="15" thickBot="1" x14ac:dyDescent="0.4">
      <c r="A15" s="34" t="s">
        <v>55</v>
      </c>
      <c r="B15" s="35">
        <v>1.5289999999999999</v>
      </c>
      <c r="C15" s="35">
        <v>1.2</v>
      </c>
      <c r="D15" s="35">
        <v>0</v>
      </c>
      <c r="E15" s="35">
        <v>65</v>
      </c>
      <c r="F15" s="35">
        <v>116</v>
      </c>
      <c r="G15" s="35">
        <v>33</v>
      </c>
      <c r="H15" s="35">
        <v>110</v>
      </c>
      <c r="I15" s="35" t="s">
        <v>124</v>
      </c>
      <c r="J15" s="35">
        <v>876</v>
      </c>
      <c r="K15" s="35" t="s">
        <v>125</v>
      </c>
      <c r="L15" s="35">
        <v>1.97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99EB-4FD1-40CC-A17C-C1E50D9B435B}">
  <dimension ref="A1:L15"/>
  <sheetViews>
    <sheetView workbookViewId="0">
      <selection activeCell="H1" sqref="H1:H15"/>
    </sheetView>
  </sheetViews>
  <sheetFormatPr defaultRowHeight="14.5" x14ac:dyDescent="0.35"/>
  <sheetData>
    <row r="1" spans="1:12" ht="15" thickBot="1" x14ac:dyDescent="0.4">
      <c r="A1" s="33" t="s">
        <v>31</v>
      </c>
      <c r="B1" s="29">
        <v>15.771000000000001</v>
      </c>
      <c r="C1" s="29">
        <v>9.7840000000000007</v>
      </c>
      <c r="D1" s="29">
        <v>0</v>
      </c>
      <c r="E1" s="29">
        <v>0</v>
      </c>
      <c r="F1" s="29">
        <v>0</v>
      </c>
      <c r="G1" s="29">
        <v>52</v>
      </c>
      <c r="H1" s="29">
        <v>3.8460000000000001</v>
      </c>
      <c r="I1" s="29" t="s">
        <v>126</v>
      </c>
      <c r="J1" s="29">
        <v>5.8860000000000001</v>
      </c>
      <c r="K1" s="29" t="s">
        <v>127</v>
      </c>
      <c r="L1" s="29">
        <v>7.7450000000000001</v>
      </c>
    </row>
    <row r="2" spans="1:12" ht="15" thickBot="1" x14ac:dyDescent="0.4">
      <c r="A2" s="34" t="s">
        <v>28</v>
      </c>
      <c r="B2" s="35">
        <v>11.704000000000001</v>
      </c>
      <c r="C2" s="35">
        <v>4.8899999999999997</v>
      </c>
      <c r="D2" s="35">
        <v>0</v>
      </c>
      <c r="E2" s="35">
        <v>0</v>
      </c>
      <c r="F2" s="35">
        <v>11</v>
      </c>
      <c r="G2" s="35">
        <v>24</v>
      </c>
      <c r="H2" s="35">
        <v>1.8360000000000001</v>
      </c>
      <c r="I2" s="35" t="s">
        <v>128</v>
      </c>
      <c r="J2" s="35">
        <v>3.0190000000000001</v>
      </c>
      <c r="K2" s="35" t="s">
        <v>129</v>
      </c>
      <c r="L2" s="35">
        <v>8.1170000000000009</v>
      </c>
    </row>
    <row r="3" spans="1:12" ht="15" thickBot="1" x14ac:dyDescent="0.4">
      <c r="A3" s="34" t="s">
        <v>34</v>
      </c>
      <c r="B3" s="35">
        <v>10.044</v>
      </c>
      <c r="C3" s="35">
        <v>12.112</v>
      </c>
      <c r="D3" s="35">
        <v>0</v>
      </c>
      <c r="E3" s="35">
        <v>0</v>
      </c>
      <c r="F3" s="35">
        <v>0</v>
      </c>
      <c r="G3" s="35">
        <v>47</v>
      </c>
      <c r="H3" s="35">
        <v>4.4409999999999998</v>
      </c>
      <c r="I3" s="35" t="s">
        <v>130</v>
      </c>
      <c r="J3" s="35">
        <v>7.6239999999999997</v>
      </c>
      <c r="K3" s="35" t="s">
        <v>131</v>
      </c>
      <c r="L3" s="35">
        <v>6.5590000000000002</v>
      </c>
    </row>
    <row r="4" spans="1:12" ht="15" thickBot="1" x14ac:dyDescent="0.4">
      <c r="A4" s="34" t="s">
        <v>14</v>
      </c>
      <c r="B4" s="35">
        <v>4.8760000000000003</v>
      </c>
      <c r="C4" s="35">
        <v>3.5670000000000002</v>
      </c>
      <c r="D4" s="35">
        <v>10</v>
      </c>
      <c r="E4" s="35">
        <v>217</v>
      </c>
      <c r="F4" s="35">
        <v>0</v>
      </c>
      <c r="G4" s="35">
        <v>5</v>
      </c>
      <c r="H4" s="35">
        <v>50</v>
      </c>
      <c r="I4" s="35" t="s">
        <v>132</v>
      </c>
      <c r="J4" s="35">
        <v>3.2850000000000001</v>
      </c>
      <c r="K4" s="35" t="s">
        <v>133</v>
      </c>
      <c r="L4" s="35">
        <v>3.8919999999999999</v>
      </c>
    </row>
    <row r="5" spans="1:12" ht="23.5" thickBot="1" x14ac:dyDescent="0.4">
      <c r="A5" s="34" t="s">
        <v>37</v>
      </c>
      <c r="B5" s="35">
        <v>4.226</v>
      </c>
      <c r="C5" s="35">
        <v>4.7670000000000003</v>
      </c>
      <c r="D5" s="35">
        <v>0</v>
      </c>
      <c r="E5" s="35">
        <v>6</v>
      </c>
      <c r="F5" s="35">
        <v>0</v>
      </c>
      <c r="G5" s="35">
        <v>37</v>
      </c>
      <c r="H5" s="35">
        <v>1.8280000000000001</v>
      </c>
      <c r="I5" s="35" t="s">
        <v>134</v>
      </c>
      <c r="J5" s="35">
        <v>2.8959999999999999</v>
      </c>
      <c r="K5" s="35" t="s">
        <v>135</v>
      </c>
      <c r="L5" s="35">
        <v>3.55</v>
      </c>
    </row>
    <row r="6" spans="1:12" ht="15" thickBot="1" x14ac:dyDescent="0.4">
      <c r="A6" s="34" t="s">
        <v>103</v>
      </c>
      <c r="B6" s="35">
        <v>2.6440000000000001</v>
      </c>
      <c r="C6" s="35">
        <v>2.484</v>
      </c>
      <c r="D6" s="35">
        <v>3</v>
      </c>
      <c r="E6" s="35">
        <v>37</v>
      </c>
      <c r="F6" s="35">
        <v>24</v>
      </c>
      <c r="G6" s="35">
        <v>13</v>
      </c>
      <c r="H6" s="35">
        <v>459</v>
      </c>
      <c r="I6" s="35" t="s">
        <v>136</v>
      </c>
      <c r="J6" s="35">
        <v>1.948</v>
      </c>
      <c r="K6" s="35" t="s">
        <v>137</v>
      </c>
      <c r="L6" s="35">
        <v>4.7619999999999996</v>
      </c>
    </row>
    <row r="7" spans="1:12" ht="15" thickBot="1" x14ac:dyDescent="0.4">
      <c r="A7" s="34" t="s">
        <v>17</v>
      </c>
      <c r="B7" s="35">
        <v>2.427</v>
      </c>
      <c r="C7" s="35">
        <v>2.3250000000000002</v>
      </c>
      <c r="D7" s="35">
        <v>2</v>
      </c>
      <c r="E7" s="35">
        <v>225</v>
      </c>
      <c r="F7" s="35">
        <v>94</v>
      </c>
      <c r="G7" s="35">
        <v>295</v>
      </c>
      <c r="H7" s="35">
        <v>279</v>
      </c>
      <c r="I7" s="35" t="s">
        <v>138</v>
      </c>
      <c r="J7" s="35">
        <v>1.43</v>
      </c>
      <c r="K7" s="35" t="s">
        <v>39</v>
      </c>
      <c r="L7" s="35">
        <v>3.7759999999999998</v>
      </c>
    </row>
    <row r="8" spans="1:12" ht="23.5" thickBot="1" x14ac:dyDescent="0.4">
      <c r="A8" s="34" t="s">
        <v>64</v>
      </c>
      <c r="B8" s="35">
        <v>1.78</v>
      </c>
      <c r="C8" s="35">
        <v>2.3769999999999998</v>
      </c>
      <c r="D8" s="35">
        <v>0</v>
      </c>
      <c r="E8" s="35">
        <v>0</v>
      </c>
      <c r="F8" s="35">
        <v>0</v>
      </c>
      <c r="G8" s="35">
        <v>41</v>
      </c>
      <c r="H8" s="35">
        <v>853</v>
      </c>
      <c r="I8" s="35" t="s">
        <v>139</v>
      </c>
      <c r="J8" s="35">
        <v>1.4830000000000001</v>
      </c>
      <c r="K8" s="35" t="s">
        <v>140</v>
      </c>
      <c r="L8" s="35">
        <v>1.2969999999999999</v>
      </c>
    </row>
    <row r="9" spans="1:12" ht="15" thickBot="1" x14ac:dyDescent="0.4">
      <c r="A9" s="34" t="s">
        <v>20</v>
      </c>
      <c r="B9" s="35">
        <v>1.3</v>
      </c>
      <c r="C9" s="35">
        <v>756</v>
      </c>
      <c r="D9" s="35">
        <v>1</v>
      </c>
      <c r="E9" s="35">
        <v>24</v>
      </c>
      <c r="F9" s="35">
        <v>7</v>
      </c>
      <c r="G9" s="35">
        <v>8</v>
      </c>
      <c r="H9" s="35">
        <v>36</v>
      </c>
      <c r="I9" s="35" t="s">
        <v>141</v>
      </c>
      <c r="J9" s="35">
        <v>680</v>
      </c>
      <c r="K9" s="35" t="s">
        <v>142</v>
      </c>
      <c r="L9" s="35">
        <v>1.341</v>
      </c>
    </row>
    <row r="10" spans="1:12" ht="15" thickBot="1" x14ac:dyDescent="0.4">
      <c r="A10" s="34" t="s">
        <v>58</v>
      </c>
      <c r="B10" s="35">
        <v>1.05</v>
      </c>
      <c r="C10" s="35">
        <v>999</v>
      </c>
      <c r="D10" s="35">
        <v>0</v>
      </c>
      <c r="E10" s="35">
        <v>5</v>
      </c>
      <c r="F10" s="35">
        <v>4</v>
      </c>
      <c r="G10" s="35">
        <v>18</v>
      </c>
      <c r="H10" s="35">
        <v>234</v>
      </c>
      <c r="I10" s="35" t="s">
        <v>16</v>
      </c>
      <c r="J10" s="35">
        <v>738</v>
      </c>
      <c r="K10" s="35" t="s">
        <v>143</v>
      </c>
      <c r="L10" s="35">
        <v>963</v>
      </c>
    </row>
    <row r="11" spans="1:12" ht="15" thickBot="1" x14ac:dyDescent="0.4">
      <c r="A11" s="34" t="s">
        <v>85</v>
      </c>
      <c r="B11" s="35">
        <v>936</v>
      </c>
      <c r="C11" s="35">
        <v>651</v>
      </c>
      <c r="D11" s="35">
        <v>0</v>
      </c>
      <c r="E11" s="35">
        <v>0</v>
      </c>
      <c r="F11" s="35">
        <v>0</v>
      </c>
      <c r="G11" s="35">
        <v>13</v>
      </c>
      <c r="H11" s="35">
        <v>268</v>
      </c>
      <c r="I11" s="35" t="s">
        <v>144</v>
      </c>
      <c r="J11" s="35">
        <v>370</v>
      </c>
      <c r="K11" s="35" t="s">
        <v>145</v>
      </c>
      <c r="L11" s="35">
        <v>749</v>
      </c>
    </row>
    <row r="12" spans="1:12" ht="15" thickBot="1" x14ac:dyDescent="0.4">
      <c r="A12" s="34" t="s">
        <v>26</v>
      </c>
      <c r="B12" s="35">
        <v>897</v>
      </c>
      <c r="C12" s="35">
        <v>1.3</v>
      </c>
      <c r="D12" s="35">
        <v>0</v>
      </c>
      <c r="E12" s="35">
        <v>295</v>
      </c>
      <c r="F12" s="35">
        <v>6</v>
      </c>
      <c r="G12" s="35">
        <v>15</v>
      </c>
      <c r="H12" s="35">
        <v>426</v>
      </c>
      <c r="I12" s="35" t="s">
        <v>146</v>
      </c>
      <c r="J12" s="35">
        <v>558</v>
      </c>
      <c r="K12" s="35" t="s">
        <v>147</v>
      </c>
      <c r="L12" s="35">
        <v>1.37</v>
      </c>
    </row>
    <row r="13" spans="1:12" ht="15" thickBot="1" x14ac:dyDescent="0.4">
      <c r="A13" s="34" t="s">
        <v>55</v>
      </c>
      <c r="B13" s="35">
        <v>874</v>
      </c>
      <c r="C13" s="35">
        <v>1.0660000000000001</v>
      </c>
      <c r="D13" s="35">
        <v>4</v>
      </c>
      <c r="E13" s="35">
        <v>43</v>
      </c>
      <c r="F13" s="35">
        <v>79</v>
      </c>
      <c r="G13" s="35">
        <v>19</v>
      </c>
      <c r="H13" s="35">
        <v>101</v>
      </c>
      <c r="I13" s="35" t="s">
        <v>148</v>
      </c>
      <c r="J13" s="35">
        <v>820</v>
      </c>
      <c r="K13" s="35" t="s">
        <v>149</v>
      </c>
      <c r="L13" s="35">
        <v>1.7749999999999999</v>
      </c>
    </row>
    <row r="14" spans="1:12" ht="15" thickBot="1" x14ac:dyDescent="0.4">
      <c r="A14" s="34" t="s">
        <v>40</v>
      </c>
      <c r="B14" s="35">
        <v>751</v>
      </c>
      <c r="C14" s="35">
        <v>614</v>
      </c>
      <c r="D14" s="35">
        <v>2</v>
      </c>
      <c r="E14" s="35">
        <v>44</v>
      </c>
      <c r="F14" s="35">
        <v>0</v>
      </c>
      <c r="G14" s="35">
        <v>1</v>
      </c>
      <c r="H14" s="35">
        <v>19</v>
      </c>
      <c r="I14" s="35" t="s">
        <v>150</v>
      </c>
      <c r="J14" s="35">
        <v>548</v>
      </c>
      <c r="K14" s="35" t="s">
        <v>151</v>
      </c>
      <c r="L14" s="35">
        <v>670</v>
      </c>
    </row>
    <row r="15" spans="1:12" ht="15" thickBot="1" x14ac:dyDescent="0.4">
      <c r="A15" s="34" t="s">
        <v>43</v>
      </c>
      <c r="B15" s="35">
        <v>737</v>
      </c>
      <c r="C15" s="35">
        <v>1.123</v>
      </c>
      <c r="D15" s="35">
        <v>18</v>
      </c>
      <c r="E15" s="35">
        <v>247</v>
      </c>
      <c r="F15" s="35">
        <v>4</v>
      </c>
      <c r="G15" s="35">
        <v>7</v>
      </c>
      <c r="H15" s="35">
        <v>159</v>
      </c>
      <c r="I15" s="35" t="s">
        <v>152</v>
      </c>
      <c r="J15" s="35">
        <v>688</v>
      </c>
      <c r="K15" s="35" t="s">
        <v>153</v>
      </c>
      <c r="L15" s="35">
        <v>1.0740000000000001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all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Zhang</dc:creator>
  <cp:lastModifiedBy>Bin Zhang</cp:lastModifiedBy>
  <dcterms:created xsi:type="dcterms:W3CDTF">2018-10-27T13:10:20Z</dcterms:created>
  <dcterms:modified xsi:type="dcterms:W3CDTF">2018-10-27T13:50:13Z</dcterms:modified>
</cp:coreProperties>
</file>