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<sst xmlns="http://schemas.openxmlformats.org/spreadsheetml/2006/main" count="19">
  <si>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Fungsi</t>
  </si>
  <si>
    <t>Soal</t>
  </si>
  <si>
    <t>1. f(x) = e^-x/2+sin(2x)</t>
  </si>
  <si>
    <t>A. Tentukan nilai turunan dari kedua Fungsi untuk X = 1</t>
  </si>
  <si>
    <t>2. f(x) = e^-x*sin(2x)+1</t>
  </si>
  <si>
    <t>B. Tentukan titik puncak dari kedua fungsi</t>
  </si>
  <si>
    <t>x0</t>
  </si>
  <si>
    <t>x1</t>
  </si>
  <si>
    <t>B. 2</t>
  </si>
  <si>
    <t>f(x) = e^-x*sin(2x)+1</t>
  </si>
  <si>
    <t>B. 1</t>
  </si>
  <si>
    <t>f(x) = e^-x/2+sin(2x)</t>
  </si>
  <si>
    <t>no</t>
  </si>
  <si>
    <t>x2</t>
  </si>
  <si>
    <t>y0</t>
  </si>
  <si>
    <t>y1</t>
  </si>
  <si>
    <t>y2</t>
  </si>
  <si>
    <t>y0^y2</t>
  </si>
  <si>
    <t>B.2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</si>
</sst>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33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6" borderId="10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96520</xdr:colOff>
      <xdr:row>5</xdr:row>
      <xdr:rowOff>8890</xdr:rowOff>
    </xdr:from>
    <xdr:to>
      <xdr:col>14</xdr:col>
      <xdr:colOff>566420</xdr:colOff>
      <xdr:row>16</xdr:row>
      <xdr:rowOff>182880</xdr:rowOff>
    </xdr:to>
    <xdr:pic>
      <xdr:nvPicPr>
        <xdr:cNvPr id="2" name="Picture 1" descr="IMG_20180502_113049_HDR"/>
        <xdr:cNvPicPr>
          <a:picLocks noChangeAspect="1"/>
        </xdr:cNvPicPr>
      </xdr:nvPicPr>
      <xdr:blipFill>
        <a:blip r:embed="rId1"/>
        <a:srcRect l="23711" r="27886"/>
        <a:stretch>
          <a:fillRect/>
        </a:stretch>
      </xdr:blipFill>
      <xdr:spPr>
        <a:xfrm rot="16200000">
          <a:off x="7388225" y="337185"/>
          <a:ext cx="2269490" cy="351790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85725</xdr:rowOff>
    </xdr:from>
    <xdr:to>
      <xdr:col>15</xdr:col>
      <xdr:colOff>30480</xdr:colOff>
      <xdr:row>46</xdr:row>
      <xdr:rowOff>29845</xdr:rowOff>
    </xdr:to>
    <xdr:pic>
      <xdr:nvPicPr>
        <xdr:cNvPr id="4" name="Picture 3" descr="IMG_20180502_122638_HDR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84010" y="3895725"/>
          <a:ext cx="3671570" cy="4897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topLeftCell="A19" workbookViewId="0">
      <selection activeCell="J16" sqref="J16"/>
    </sheetView>
  </sheetViews>
  <sheetFormatPr defaultColWidth="9.14285714285714" defaultRowHeight="15"/>
  <cols>
    <col min="3" max="3" width="8.28571428571429" customWidth="1"/>
    <col min="4" max="8" width="12.8571428571429"/>
  </cols>
  <sheetData>
    <row r="1" spans="1:4">
      <c r="A1" t="s">
        <v>0</v>
      </c>
      <c r="D1" t="s">
        <v>1</v>
      </c>
    </row>
    <row r="2" spans="1:7">
      <c r="A2" s="1" t="s">
        <v>2</v>
      </c>
      <c r="B2" s="1"/>
      <c r="C2" s="1"/>
      <c r="D2" s="1" t="s">
        <v>3</v>
      </c>
      <c r="E2" s="1"/>
      <c r="F2" s="1"/>
      <c r="G2" s="1"/>
    </row>
    <row r="3" spans="1:6">
      <c r="A3" s="1" t="s">
        <v>4</v>
      </c>
      <c r="B3" s="1"/>
      <c r="C3" s="1"/>
      <c r="D3" s="1" t="s">
        <v>5</v>
      </c>
      <c r="E3" s="1"/>
      <c r="F3" s="1"/>
    </row>
    <row r="4" spans="10:15">
      <c r="J4" s="2" t="s">
        <v>1</v>
      </c>
      <c r="K4" s="2" t="s">
        <v>0</v>
      </c>
      <c r="L4" s="2"/>
      <c r="M4" s="2"/>
      <c r="N4" s="2"/>
      <c r="O4" s="2"/>
    </row>
    <row r="5" spans="1:15">
      <c r="A5" s="2" t="s">
        <v>1</v>
      </c>
      <c r="B5" s="2" t="s">
        <v>0</v>
      </c>
      <c r="C5" s="2"/>
      <c r="D5" s="2"/>
      <c r="E5" s="2"/>
      <c r="F5" s="2"/>
      <c r="G5" s="2" t="s">
        <v>6</v>
      </c>
      <c r="H5" s="2" t="s">
        <v>7</v>
      </c>
      <c r="J5" s="3" t="s">
        <v>8</v>
      </c>
      <c r="K5" s="4" t="s">
        <v>9</v>
      </c>
      <c r="L5" s="5"/>
      <c r="M5" s="5"/>
      <c r="N5" s="5"/>
      <c r="O5" s="6"/>
    </row>
    <row r="6" spans="1:8">
      <c r="A6" s="3" t="s">
        <v>10</v>
      </c>
      <c r="B6" s="4" t="s">
        <v>11</v>
      </c>
      <c r="C6" s="5"/>
      <c r="D6" s="5"/>
      <c r="E6" s="5"/>
      <c r="F6" s="6"/>
      <c r="G6" s="7">
        <v>1</v>
      </c>
      <c r="H6" s="7">
        <v>2</v>
      </c>
    </row>
    <row r="7" spans="1:8">
      <c r="A7" s="8" t="s">
        <v>12</v>
      </c>
      <c r="B7" s="9" t="s">
        <v>6</v>
      </c>
      <c r="C7" s="9" t="s">
        <v>7</v>
      </c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</row>
    <row r="8" spans="1:8">
      <c r="A8" s="10">
        <v>1</v>
      </c>
      <c r="B8" s="11">
        <v>1</v>
      </c>
      <c r="C8" s="11">
        <v>2</v>
      </c>
      <c r="D8" s="11">
        <f t="shared" ref="D8:D13" si="0">C8-(F8*(C8-B8))/(F8-E8)</f>
        <v>1.61362527759489</v>
      </c>
      <c r="E8" s="11">
        <f t="shared" ref="E8:E13" si="1">(2.71)^-B8/2+SIN(2*B8)</f>
        <v>1.09379927184413</v>
      </c>
      <c r="F8" s="11">
        <f t="shared" ref="F8:F13" si="2">(2.71)^-C8/2+SIN(2*C8)</f>
        <v>-0.688720633677504</v>
      </c>
      <c r="G8" s="11">
        <f t="shared" ref="G8:G13" si="3">(2.71)^-D8/2+SIN(2*D8)</f>
        <v>0.0145204758485729</v>
      </c>
      <c r="H8" s="11">
        <f t="shared" ref="H8:H13" si="4">E8*G8</f>
        <v>0.0158824859099993</v>
      </c>
    </row>
    <row r="9" spans="1:8">
      <c r="A9" s="10">
        <v>2</v>
      </c>
      <c r="B9" s="11">
        <f>C8</f>
        <v>2</v>
      </c>
      <c r="C9" s="11">
        <f>D8</f>
        <v>1.61362527759489</v>
      </c>
      <c r="D9" s="11">
        <f t="shared" si="0"/>
        <v>1.62160311727062</v>
      </c>
      <c r="E9" s="11">
        <f t="shared" si="1"/>
        <v>-0.688720633677504</v>
      </c>
      <c r="F9" s="11">
        <f t="shared" si="2"/>
        <v>0.0145204758485729</v>
      </c>
      <c r="G9" s="11">
        <f t="shared" si="3"/>
        <v>-0.00215791784515552</v>
      </c>
      <c r="H9" s="11">
        <f t="shared" si="4"/>
        <v>0.00148620254573951</v>
      </c>
    </row>
    <row r="10" spans="1:8">
      <c r="A10" s="10">
        <v>3</v>
      </c>
      <c r="B10" s="11">
        <f>C9</f>
        <v>1.61362527759489</v>
      </c>
      <c r="C10" s="11">
        <f>D9</f>
        <v>1.62160311727062</v>
      </c>
      <c r="D10" s="11">
        <f t="shared" si="0"/>
        <v>1.62057091219631</v>
      </c>
      <c r="E10" s="11">
        <f t="shared" si="1"/>
        <v>0.0145204758485729</v>
      </c>
      <c r="F10" s="11">
        <f t="shared" si="2"/>
        <v>-0.00215791784515552</v>
      </c>
      <c r="G10" s="11">
        <f t="shared" si="3"/>
        <v>-1.72355738869978e-6</v>
      </c>
      <c r="H10" s="11">
        <f t="shared" si="4"/>
        <v>-2.50268734362445e-8</v>
      </c>
    </row>
    <row r="11" spans="1:8">
      <c r="A11" s="10">
        <v>4</v>
      </c>
      <c r="B11" s="11">
        <f>C10</f>
        <v>1.62160311727062</v>
      </c>
      <c r="C11" s="11">
        <f>D10</f>
        <v>1.62057091219631</v>
      </c>
      <c r="D11" s="11">
        <f t="shared" si="0"/>
        <v>1.62057008710151</v>
      </c>
      <c r="E11" s="11">
        <f t="shared" si="1"/>
        <v>-0.00215791784515552</v>
      </c>
      <c r="F11" s="11">
        <f t="shared" si="2"/>
        <v>-1.72355738869978e-6</v>
      </c>
      <c r="G11" s="11">
        <f t="shared" si="3"/>
        <v>2.12668896382162e-10</v>
      </c>
      <c r="H11" s="11">
        <f t="shared" si="4"/>
        <v>-4.58922006612599e-13</v>
      </c>
    </row>
    <row r="12" spans="1:8">
      <c r="A12" s="10">
        <v>5</v>
      </c>
      <c r="B12" s="11">
        <f>C11</f>
        <v>1.62057091219631</v>
      </c>
      <c r="C12" s="11">
        <f>D11</f>
        <v>1.62057008710151</v>
      </c>
      <c r="D12" s="11">
        <f t="shared" si="0"/>
        <v>1.62057008720331</v>
      </c>
      <c r="E12" s="11">
        <f t="shared" si="1"/>
        <v>-1.72355738869978e-6</v>
      </c>
      <c r="F12" s="11">
        <f t="shared" si="2"/>
        <v>2.12668896382162e-10</v>
      </c>
      <c r="G12" s="11">
        <f t="shared" si="3"/>
        <v>0</v>
      </c>
      <c r="H12" s="11">
        <f t="shared" si="4"/>
        <v>0</v>
      </c>
    </row>
    <row r="13" spans="1:8">
      <c r="A13" s="10">
        <v>6</v>
      </c>
      <c r="B13" s="11">
        <f>C12</f>
        <v>1.62057008710151</v>
      </c>
      <c r="C13" s="11">
        <f>D12</f>
        <v>1.62057008720331</v>
      </c>
      <c r="D13" s="11">
        <f t="shared" si="0"/>
        <v>1.62057008720331</v>
      </c>
      <c r="E13" s="11">
        <f t="shared" si="1"/>
        <v>2.12668896382162e-10</v>
      </c>
      <c r="F13" s="11">
        <f t="shared" si="2"/>
        <v>0</v>
      </c>
      <c r="G13" s="11">
        <f t="shared" si="3"/>
        <v>0</v>
      </c>
      <c r="H13" s="11">
        <f t="shared" si="4"/>
        <v>0</v>
      </c>
    </row>
    <row r="14" spans="1:8">
      <c r="A14" s="12"/>
      <c r="B14" s="12"/>
      <c r="C14" s="12"/>
      <c r="D14" s="12"/>
      <c r="E14" s="12"/>
      <c r="F14" s="12"/>
      <c r="G14" s="12"/>
      <c r="H14" s="12"/>
    </row>
    <row r="15" spans="1:8">
      <c r="A15" s="12"/>
      <c r="B15" s="12"/>
      <c r="C15" s="12"/>
      <c r="D15" s="12"/>
      <c r="E15" s="12"/>
      <c r="F15" s="12"/>
      <c r="G15" s="12"/>
      <c r="H15" s="12"/>
    </row>
    <row r="16" spans="1:8">
      <c r="A16" s="3" t="s">
        <v>1</v>
      </c>
      <c r="B16" s="3" t="s">
        <v>0</v>
      </c>
      <c r="C16" s="3"/>
      <c r="D16" s="3"/>
      <c r="E16" s="3"/>
      <c r="F16" s="3"/>
      <c r="G16" s="3" t="s">
        <v>6</v>
      </c>
      <c r="H16" s="3" t="s">
        <v>7</v>
      </c>
    </row>
    <row r="17" spans="1:8">
      <c r="A17" s="3" t="s">
        <v>18</v>
      </c>
      <c r="B17" s="13" t="s">
        <v>9</v>
      </c>
      <c r="C17" s="13"/>
      <c r="D17" s="13"/>
      <c r="E17" s="13"/>
      <c r="F17" s="13"/>
      <c r="G17" s="13">
        <v>1</v>
      </c>
      <c r="H17" s="13">
        <v>2</v>
      </c>
    </row>
    <row r="18" spans="1:8">
      <c r="A18" s="8" t="s">
        <v>12</v>
      </c>
      <c r="B18" s="9" t="s">
        <v>6</v>
      </c>
      <c r="C18" s="9" t="s">
        <v>7</v>
      </c>
      <c r="D18" s="9" t="s">
        <v>13</v>
      </c>
      <c r="E18" s="9" t="s">
        <v>14</v>
      </c>
      <c r="F18" s="9" t="s">
        <v>15</v>
      </c>
      <c r="G18" s="9" t="s">
        <v>16</v>
      </c>
      <c r="H18" s="9" t="s">
        <v>17</v>
      </c>
    </row>
    <row r="19" spans="1:15">
      <c r="A19" s="10">
        <v>1</v>
      </c>
      <c r="B19" s="11">
        <v>1</v>
      </c>
      <c r="C19" s="11">
        <v>2</v>
      </c>
      <c r="D19" s="11">
        <f t="shared" ref="D19:D24" si="5">C19-(F19*(C19-B19))/(F19-E19)</f>
        <v>4.04511037794285</v>
      </c>
      <c r="E19" s="11">
        <f t="shared" ref="E19:E24" si="6">2.71^-B19*SIN(2*B19)+1</f>
        <v>1.33553410583973</v>
      </c>
      <c r="F19" s="11">
        <f t="shared" ref="F19:F24" si="7">2.71^-C19*SIN(2*C19)+1</f>
        <v>0.896950954465771</v>
      </c>
      <c r="G19" s="11">
        <f t="shared" ref="G19:G24" si="8">2.71^-D19*SIN(2*D19)+1</f>
        <v>1.01723289514858</v>
      </c>
      <c r="H19" s="11">
        <f t="shared" ref="H19:H24" si="9">E19*G19</f>
        <v>1.35854922505303</v>
      </c>
      <c r="J19" s="2" t="s">
        <v>1</v>
      </c>
      <c r="K19" s="2" t="s">
        <v>0</v>
      </c>
      <c r="L19" s="2"/>
      <c r="M19" s="2"/>
      <c r="N19" s="2"/>
      <c r="O19" s="2"/>
    </row>
    <row r="20" spans="1:15">
      <c r="A20" s="10">
        <v>2</v>
      </c>
      <c r="B20" s="11">
        <f>C19</f>
        <v>2</v>
      </c>
      <c r="C20" s="11">
        <f>D19</f>
        <v>4.04511037794285</v>
      </c>
      <c r="D20" s="11">
        <f t="shared" si="5"/>
        <v>-13.2505329983076</v>
      </c>
      <c r="E20" s="11">
        <f t="shared" si="6"/>
        <v>0.896950954465771</v>
      </c>
      <c r="F20" s="11">
        <f t="shared" si="7"/>
        <v>1.01723289514858</v>
      </c>
      <c r="G20" s="11">
        <f t="shared" si="8"/>
        <v>-534699.374073575</v>
      </c>
      <c r="H20" s="11">
        <f t="shared" si="9"/>
        <v>-479599.113927543</v>
      </c>
      <c r="J20" s="3" t="s">
        <v>10</v>
      </c>
      <c r="K20" s="4" t="s">
        <v>11</v>
      </c>
      <c r="L20" s="5"/>
      <c r="M20" s="5"/>
      <c r="N20" s="5"/>
      <c r="O20" s="6"/>
    </row>
    <row r="21" spans="1:8">
      <c r="A21" s="10">
        <v>3</v>
      </c>
      <c r="B21" s="11">
        <f>C20</f>
        <v>4.04511037794285</v>
      </c>
      <c r="C21" s="11">
        <f>D20</f>
        <v>-13.2505329983076</v>
      </c>
      <c r="D21" s="11">
        <f t="shared" si="5"/>
        <v>4.04507747410049</v>
      </c>
      <c r="E21" s="11">
        <f t="shared" si="6"/>
        <v>1.01723289514858</v>
      </c>
      <c r="F21" s="11">
        <f t="shared" si="7"/>
        <v>-534699.374073575</v>
      </c>
      <c r="G21" s="11">
        <f t="shared" si="8"/>
        <v>1.01723373343409</v>
      </c>
      <c r="H21" s="11">
        <f t="shared" si="9"/>
        <v>1.03476361570396</v>
      </c>
    </row>
    <row r="22" spans="1:8">
      <c r="A22" s="10">
        <v>4</v>
      </c>
      <c r="B22" s="11">
        <f>C21</f>
        <v>-13.2505329983076</v>
      </c>
      <c r="C22" s="11">
        <f>D21</f>
        <v>4.04507747410049</v>
      </c>
      <c r="D22" s="11">
        <f t="shared" si="5"/>
        <v>4.04504457029361</v>
      </c>
      <c r="E22" s="11">
        <f t="shared" si="6"/>
        <v>-534699.374073575</v>
      </c>
      <c r="F22" s="11">
        <f t="shared" si="7"/>
        <v>1.01723373343409</v>
      </c>
      <c r="G22" s="11">
        <f t="shared" si="8"/>
        <v>1.01723457168051</v>
      </c>
      <c r="H22" s="11">
        <f t="shared" si="9"/>
        <v>-543914.688763569</v>
      </c>
    </row>
    <row r="23" spans="1:8">
      <c r="A23" s="10">
        <v>5</v>
      </c>
      <c r="B23" s="11">
        <f>C22</f>
        <v>4.04507747410049</v>
      </c>
      <c r="C23" s="11">
        <f>D22</f>
        <v>4.04504457029361</v>
      </c>
      <c r="D23" s="11">
        <f t="shared" si="5"/>
        <v>43.9746989977722</v>
      </c>
      <c r="E23" s="11">
        <f t="shared" si="6"/>
        <v>1.01723373343409</v>
      </c>
      <c r="F23" s="11">
        <f t="shared" si="7"/>
        <v>1.01723457168051</v>
      </c>
      <c r="G23" s="11">
        <f t="shared" si="8"/>
        <v>1</v>
      </c>
      <c r="H23" s="11">
        <f t="shared" si="9"/>
        <v>1.01723373343409</v>
      </c>
    </row>
    <row r="24" spans="1:8">
      <c r="A24" s="10">
        <v>6</v>
      </c>
      <c r="B24" s="11">
        <f>C23</f>
        <v>4.04504457029361</v>
      </c>
      <c r="C24" s="11">
        <f>D23</f>
        <v>43.9746989977722</v>
      </c>
      <c r="D24" s="11">
        <f t="shared" si="5"/>
        <v>2360.80944068362</v>
      </c>
      <c r="E24" s="11">
        <f t="shared" si="6"/>
        <v>1.01723457168051</v>
      </c>
      <c r="F24" s="11">
        <f t="shared" si="7"/>
        <v>1</v>
      </c>
      <c r="G24" s="11">
        <f t="shared" si="8"/>
        <v>1</v>
      </c>
      <c r="H24" s="11">
        <f t="shared" si="9"/>
        <v>1.01723457168051</v>
      </c>
    </row>
  </sheetData>
  <mergeCells count="12">
    <mergeCell ref="A2:C2"/>
    <mergeCell ref="D2:G2"/>
    <mergeCell ref="A3:C3"/>
    <mergeCell ref="D3:F3"/>
    <mergeCell ref="K4:O4"/>
    <mergeCell ref="B5:F5"/>
    <mergeCell ref="K5:O5"/>
    <mergeCell ref="B6:F6"/>
    <mergeCell ref="B16:F16"/>
    <mergeCell ref="B17:F17"/>
    <mergeCell ref="K19:O19"/>
    <mergeCell ref="K20:O2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BeginTime</cp:lastModifiedBy>
  <dcterms:created xsi:type="dcterms:W3CDTF">2018-05-02T02:58:00Z</dcterms:created>
  <dcterms:modified xsi:type="dcterms:W3CDTF">2018-05-02T05:28:32Z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