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<sst xmlns="http://schemas.openxmlformats.org/spreadsheetml/2006/main" count="39" uniqueCount="24">
  <si>
    <t>Sdesc</t>
  </si>
  <si>
    <t>Cola</t>
  </si>
  <si>
    <t>Cold hot drinks</t>
  </si>
  <si>
    <t>Dairy and dairy subsitute</t>
  </si>
  <si>
    <t>Fruit carbonates</t>
  </si>
  <si>
    <t>Glucose stimulant drinks</t>
  </si>
  <si>
    <t>Juice drinks</t>
  </si>
  <si>
    <t>Lemonade</t>
  </si>
  <si>
    <t>Non fruit carbonates</t>
  </si>
  <si>
    <t>Plain water</t>
  </si>
  <si>
    <t>Pure juice</t>
  </si>
  <si>
    <t>Smoothies</t>
  </si>
  <si>
    <t>Sports drinks</t>
  </si>
  <si>
    <t>Squashes</t>
  </si>
  <si>
    <t>Traditional mixers</t>
  </si>
  <si>
    <t>Water plus</t>
  </si>
  <si>
    <t>Value Sales</t>
  </si>
  <si>
    <t>Value % Chg YA</t>
  </si>
  <si>
    <t>Value Abs Diff vs YA</t>
  </si>
  <si>
    <t>Volume Sales</t>
  </si>
  <si>
    <t>Volume % Chg YA</t>
  </si>
  <si>
    <t>Volume Abs Diff vs YA</t>
  </si>
  <si>
    <t>Avg price increase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</si>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</sst>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0" applyNumberFormat="1"/>
    <xf numFmtId="14" fontId="0" fillId="0" borderId="0" xfId="0" applyNumberForma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6" workbookViewId="0">
      <selection activeCell="A32" sqref="A32"/>
    </sheetView>
  </sheetViews>
  <sheetFormatPr defaultRowHeight="15" x14ac:dyDescent="0.25"/>
  <cols>
    <col min="1" max="1" width="23" customWidth="1"/>
    <col min="2" max="2" width="18.140625" style="5" customWidth="1"/>
    <col min="3" max="3" width="18.140625" customWidth="1"/>
    <col min="5" max="5" width="16.28515625" customWidth="1"/>
    <col min="6" max="6" width="22" customWidth="1"/>
    <col min="8" max="8" width="17.42578125" customWidth="1"/>
    <col min="9" max="9" width="12.5703125" customWidth="1"/>
  </cols>
  <sheetData>
    <row r="1" spans="1:9" x14ac:dyDescent="0.25">
      <c r="A1" s="1" t="s">
        <v>0</v>
      </c>
      <c r="B1" s="4" t="s">
        <v>16</v>
      </c>
      <c r="C1" s="1" t="s">
        <v>23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 t="s">
        <v>1</v>
      </c>
      <c r="B2" s="5">
        <v>1163536469</v>
      </c>
      <c r="C2">
        <v>2017</v>
      </c>
      <c r="D2" s="2">
        <f>E2/(B2-E2)</f>
        <v>4.7249415328896524E-2</v>
      </c>
      <c r="E2">
        <v>52496012</v>
      </c>
      <c r="F2">
        <v>1271765034</v>
      </c>
      <c r="G2" s="2">
        <f>H2/(F2-H2)</f>
        <v>-3.806542252607114E-2</v>
      </c>
      <c r="H2">
        <v>-50325952</v>
      </c>
      <c r="I2" s="2">
        <v>8.8700000000000001E-2</v>
      </c>
    </row>
    <row r="3" spans="1:9" x14ac:dyDescent="0.25">
      <c r="A3" t="s">
        <v>2</v>
      </c>
      <c r="B3" s="5">
        <v>75849361</v>
      </c>
      <c r="C3">
        <v>2017</v>
      </c>
      <c r="D3" s="2">
        <f>E3/(B3-E3)</f>
        <v>0.14360964843771201</v>
      </c>
      <c r="E3">
        <v>9524841</v>
      </c>
      <c r="F3">
        <v>20273029</v>
      </c>
      <c r="G3" s="2">
        <f t="shared" ref="G3:G31" si="0">H3/(F3-H3)</f>
        <v>8.4112356938068525E-2</v>
      </c>
      <c r="H3">
        <v>1572911</v>
      </c>
      <c r="I3" s="2">
        <v>5.4899999999999997E-2</v>
      </c>
    </row>
    <row r="4" spans="1:9" x14ac:dyDescent="0.25">
      <c r="A4" t="s">
        <v>3</v>
      </c>
      <c r="B4" s="5">
        <v>392654497</v>
      </c>
      <c r="C4">
        <v>2017</v>
      </c>
      <c r="D4" s="2">
        <f t="shared" ref="D4:D31" si="1">E4/(B4-E4)</f>
        <v>3.8338152380964621E-2</v>
      </c>
      <c r="E4">
        <v>14497828</v>
      </c>
      <c r="F4">
        <v>171992177</v>
      </c>
      <c r="G4" s="2">
        <f t="shared" si="0"/>
        <v>1.31764524749766E-2</v>
      </c>
      <c r="H4">
        <v>2236774</v>
      </c>
      <c r="I4" s="2">
        <v>2.4799999999999999E-2</v>
      </c>
    </row>
    <row r="5" spans="1:9" x14ac:dyDescent="0.25">
      <c r="A5" t="s">
        <v>4</v>
      </c>
      <c r="B5" s="5">
        <v>405321459</v>
      </c>
      <c r="C5">
        <v>2017</v>
      </c>
      <c r="D5" s="2">
        <f t="shared" si="1"/>
        <v>4.0774361172084786E-2</v>
      </c>
      <c r="E5">
        <v>15879257</v>
      </c>
      <c r="F5">
        <v>435605416</v>
      </c>
      <c r="G5" s="2">
        <f t="shared" si="0"/>
        <v>4.0506229510496088E-2</v>
      </c>
      <c r="H5">
        <v>16957835</v>
      </c>
      <c r="I5" s="2">
        <v>2.9999999999999997E-4</v>
      </c>
    </row>
    <row r="6" spans="1:9" x14ac:dyDescent="0.25">
      <c r="A6" t="s">
        <v>5</v>
      </c>
      <c r="B6" s="5">
        <v>471775162</v>
      </c>
      <c r="C6">
        <v>2017</v>
      </c>
      <c r="D6" s="2">
        <f t="shared" si="1"/>
        <v>-5.2751113417584387E-4</v>
      </c>
      <c r="E6">
        <v>-248998</v>
      </c>
      <c r="F6">
        <v>252329300</v>
      </c>
      <c r="G6" s="2">
        <f t="shared" si="0"/>
        <v>1.4147080745594033E-3</v>
      </c>
      <c r="H6">
        <v>356468</v>
      </c>
      <c r="I6" s="2">
        <v>-1.9E-3</v>
      </c>
    </row>
    <row r="7" spans="1:9" x14ac:dyDescent="0.25">
      <c r="A7" t="s">
        <v>6</v>
      </c>
      <c r="B7" s="5">
        <v>428262076</v>
      </c>
      <c r="C7">
        <v>2017</v>
      </c>
      <c r="D7" s="2">
        <f t="shared" si="1"/>
        <v>-5.6908064183346999E-2</v>
      </c>
      <c r="E7">
        <v>-25842195</v>
      </c>
      <c r="F7">
        <v>332833472</v>
      </c>
      <c r="G7" s="2">
        <f t="shared" si="0"/>
        <v>-8.1166613765443124E-2</v>
      </c>
      <c r="H7">
        <v>-29401376</v>
      </c>
      <c r="I7" s="2">
        <v>2.64E-2</v>
      </c>
    </row>
    <row r="8" spans="1:9" x14ac:dyDescent="0.25">
      <c r="A8" t="s">
        <v>7</v>
      </c>
      <c r="B8" s="5">
        <v>106210044</v>
      </c>
      <c r="C8">
        <v>2017</v>
      </c>
      <c r="D8" s="2">
        <f t="shared" si="1"/>
        <v>5.4729337457656672E-2</v>
      </c>
      <c r="E8">
        <v>5511182</v>
      </c>
      <c r="F8">
        <v>257066134</v>
      </c>
      <c r="G8" s="2">
        <f t="shared" si="0"/>
        <v>-4.291023315350731E-2</v>
      </c>
      <c r="H8">
        <v>-11525322</v>
      </c>
      <c r="I8" s="2">
        <v>0.10199999999999999</v>
      </c>
    </row>
    <row r="9" spans="1:9" x14ac:dyDescent="0.25">
      <c r="A9" t="s">
        <v>8</v>
      </c>
      <c r="B9" s="5">
        <v>126002738</v>
      </c>
      <c r="C9">
        <v>2017</v>
      </c>
      <c r="D9" s="2">
        <f t="shared" si="1"/>
        <v>6.3117312336513937E-2</v>
      </c>
      <c r="E9">
        <v>7480787</v>
      </c>
      <c r="F9">
        <v>152590120</v>
      </c>
      <c r="G9" s="2">
        <f t="shared" si="0"/>
        <v>2.0395577744525915E-2</v>
      </c>
      <c r="H9">
        <v>3049958</v>
      </c>
      <c r="I9" s="2">
        <v>4.19E-2</v>
      </c>
    </row>
    <row r="10" spans="1:9" x14ac:dyDescent="0.25">
      <c r="A10" t="s">
        <v>9</v>
      </c>
      <c r="B10" s="5">
        <v>615768354</v>
      </c>
      <c r="C10">
        <v>2017</v>
      </c>
      <c r="D10" s="2">
        <f t="shared" si="1"/>
        <v>6.0764900687612533E-2</v>
      </c>
      <c r="E10">
        <v>35273700</v>
      </c>
      <c r="F10">
        <v>1551561928</v>
      </c>
      <c r="G10" s="2">
        <f t="shared" si="0"/>
        <v>5.9442215114504884E-2</v>
      </c>
      <c r="H10">
        <v>87053618</v>
      </c>
      <c r="I10" s="2">
        <v>1.1999999999999999E-3</v>
      </c>
    </row>
    <row r="11" spans="1:9" x14ac:dyDescent="0.25">
      <c r="A11" t="s">
        <v>10</v>
      </c>
      <c r="B11" s="5">
        <v>850759761</v>
      </c>
      <c r="C11">
        <v>2017</v>
      </c>
      <c r="D11" s="2">
        <f t="shared" si="1"/>
        <v>-4.4415095847441487E-2</v>
      </c>
      <c r="E11">
        <v>-39542877</v>
      </c>
      <c r="F11">
        <v>616519142</v>
      </c>
      <c r="G11" s="2">
        <f t="shared" si="0"/>
        <v>-5.7364249380600897E-2</v>
      </c>
      <c r="H11">
        <v>-37518371</v>
      </c>
      <c r="I11" s="2">
        <v>1.37E-2</v>
      </c>
    </row>
    <row r="12" spans="1:9" x14ac:dyDescent="0.25">
      <c r="A12" t="s">
        <v>11</v>
      </c>
      <c r="B12" s="5">
        <v>223391746</v>
      </c>
      <c r="C12">
        <v>2017</v>
      </c>
      <c r="D12" s="2">
        <f t="shared" si="1"/>
        <v>0.32264330047860318</v>
      </c>
      <c r="E12">
        <v>54493793</v>
      </c>
      <c r="F12">
        <v>65374646</v>
      </c>
      <c r="G12" s="2">
        <f t="shared" si="0"/>
        <v>0.29058035486996397</v>
      </c>
      <c r="H12">
        <v>14719415</v>
      </c>
      <c r="I12" s="2">
        <v>2.4799999999999999E-2</v>
      </c>
    </row>
    <row r="13" spans="1:9" x14ac:dyDescent="0.25">
      <c r="A13" t="s">
        <v>12</v>
      </c>
      <c r="B13" s="5">
        <v>70849606</v>
      </c>
      <c r="C13">
        <v>2017</v>
      </c>
      <c r="D13" s="2">
        <f t="shared" si="1"/>
        <v>1.7243018325135449E-2</v>
      </c>
      <c r="E13">
        <v>1200953</v>
      </c>
      <c r="F13">
        <v>52022367</v>
      </c>
      <c r="G13" s="2">
        <f t="shared" si="0"/>
        <v>4.5001309406208945E-2</v>
      </c>
      <c r="H13">
        <v>2240260</v>
      </c>
      <c r="I13" s="2">
        <v>-2.6599999999999999E-2</v>
      </c>
    </row>
    <row r="14" spans="1:9" x14ac:dyDescent="0.25">
      <c r="A14" t="s">
        <v>13</v>
      </c>
      <c r="B14" s="5">
        <v>406443047</v>
      </c>
      <c r="C14">
        <v>2017</v>
      </c>
      <c r="D14" s="2">
        <f t="shared" si="1"/>
        <v>-3.7528608054158058E-2</v>
      </c>
      <c r="E14">
        <v>-15847995</v>
      </c>
      <c r="F14">
        <v>358971934</v>
      </c>
      <c r="G14" s="2">
        <f t="shared" si="0"/>
        <v>-1.490897338146193E-2</v>
      </c>
      <c r="H14">
        <v>-5432902</v>
      </c>
      <c r="I14" s="2">
        <v>-2.3E-2</v>
      </c>
    </row>
    <row r="15" spans="1:9" x14ac:dyDescent="0.25">
      <c r="A15" t="s">
        <v>14</v>
      </c>
      <c r="B15" s="5">
        <v>192130697</v>
      </c>
      <c r="C15">
        <v>2017</v>
      </c>
      <c r="D15" s="2">
        <f t="shared" si="1"/>
        <v>0.27982416972982155</v>
      </c>
      <c r="E15">
        <v>42007968</v>
      </c>
      <c r="F15">
        <v>200962767</v>
      </c>
      <c r="G15" s="2">
        <f t="shared" si="0"/>
        <v>8.9331333066095961E-2</v>
      </c>
      <c r="H15">
        <v>16480084</v>
      </c>
      <c r="I15" s="2">
        <v>0.1749</v>
      </c>
    </row>
    <row r="16" spans="1:9" x14ac:dyDescent="0.25">
      <c r="A16" t="s">
        <v>15</v>
      </c>
      <c r="B16" s="5">
        <v>188642627</v>
      </c>
      <c r="C16">
        <v>2017</v>
      </c>
      <c r="D16" s="2">
        <f t="shared" si="1"/>
        <v>5.7991139369081623E-2</v>
      </c>
      <c r="E16">
        <v>10339974</v>
      </c>
      <c r="F16">
        <v>299284759</v>
      </c>
      <c r="G16" s="2">
        <f t="shared" si="0"/>
        <v>4.0193851264035609E-2</v>
      </c>
      <c r="H16">
        <v>11564582</v>
      </c>
      <c r="I16" s="2">
        <v>1.7100000000000001E-2</v>
      </c>
    </row>
    <row r="17" spans="1:9" x14ac:dyDescent="0.25">
      <c r="A17" t="s">
        <v>1</v>
      </c>
      <c r="B17" s="5">
        <v>1110983637</v>
      </c>
      <c r="C17">
        <v>2016</v>
      </c>
      <c r="D17" s="2">
        <f t="shared" si="1"/>
        <v>-1.3569948068673897E-2</v>
      </c>
      <c r="E17">
        <v>-15283385</v>
      </c>
      <c r="F17">
        <v>1321300848</v>
      </c>
      <c r="G17" s="2">
        <f t="shared" si="0"/>
        <v>-2.8870630848555439E-2</v>
      </c>
      <c r="H17">
        <v>-39280852</v>
      </c>
      <c r="I17" s="3"/>
    </row>
    <row r="18" spans="1:9" x14ac:dyDescent="0.25">
      <c r="A18" t="s">
        <v>2</v>
      </c>
      <c r="B18" s="5">
        <v>66323544</v>
      </c>
      <c r="C18">
        <v>2016</v>
      </c>
      <c r="D18" s="2">
        <f t="shared" si="1"/>
        <v>0.12925058527793021</v>
      </c>
      <c r="E18">
        <v>7591191</v>
      </c>
      <c r="F18">
        <v>18697081</v>
      </c>
      <c r="G18" s="2">
        <f t="shared" si="0"/>
        <v>0.10649636666326776</v>
      </c>
      <c r="H18">
        <v>1799528</v>
      </c>
      <c r="I18" s="3"/>
    </row>
    <row r="19" spans="1:9" x14ac:dyDescent="0.25">
      <c r="A19" t="s">
        <v>3</v>
      </c>
      <c r="B19" s="5">
        <v>378770238</v>
      </c>
      <c r="C19">
        <v>2016</v>
      </c>
      <c r="D19" s="2">
        <f t="shared" si="1"/>
        <v>2.7495116729239516E-2</v>
      </c>
      <c r="E19">
        <v>10135651</v>
      </c>
      <c r="F19">
        <v>170203286</v>
      </c>
      <c r="G19" s="2">
        <f t="shared" si="0"/>
        <v>3.675600023285748E-2</v>
      </c>
      <c r="H19">
        <v>6034199</v>
      </c>
      <c r="I19" s="3"/>
    </row>
    <row r="20" spans="1:9" x14ac:dyDescent="0.25">
      <c r="A20" t="s">
        <v>4</v>
      </c>
      <c r="B20" s="5">
        <v>391153972</v>
      </c>
      <c r="C20">
        <v>2016</v>
      </c>
      <c r="D20" s="2">
        <f t="shared" si="1"/>
        <v>2.2599346792183127E-2</v>
      </c>
      <c r="E20">
        <v>8644465</v>
      </c>
      <c r="F20">
        <v>420114025</v>
      </c>
      <c r="G20" s="2">
        <f t="shared" si="0"/>
        <v>1.8112037436656479E-2</v>
      </c>
      <c r="H20">
        <v>7473756</v>
      </c>
      <c r="I20" s="3"/>
    </row>
    <row r="21" spans="1:9" x14ac:dyDescent="0.25">
      <c r="A21" t="s">
        <v>5</v>
      </c>
      <c r="B21" s="5">
        <v>472991120</v>
      </c>
      <c r="C21">
        <v>2016</v>
      </c>
      <c r="D21" s="2">
        <f t="shared" si="1"/>
        <v>3.428020343986931E-2</v>
      </c>
      <c r="E21">
        <v>15676827</v>
      </c>
      <c r="F21">
        <v>252010451</v>
      </c>
      <c r="G21" s="2">
        <f t="shared" si="0"/>
        <v>3.1402471772206855E-2</v>
      </c>
      <c r="H21">
        <v>7672806</v>
      </c>
      <c r="I21" s="3"/>
    </row>
    <row r="22" spans="1:9" x14ac:dyDescent="0.25">
      <c r="A22" t="s">
        <v>6</v>
      </c>
      <c r="B22" s="5">
        <v>453437433</v>
      </c>
      <c r="C22">
        <v>2016</v>
      </c>
      <c r="D22" s="2">
        <f t="shared" si="1"/>
        <v>-7.8287335317199086E-2</v>
      </c>
      <c r="E22">
        <v>-38513530</v>
      </c>
      <c r="F22">
        <v>361639985</v>
      </c>
      <c r="G22" s="2">
        <f t="shared" si="0"/>
        <v>-7.6948349461498852E-2</v>
      </c>
      <c r="H22">
        <v>-30147392</v>
      </c>
      <c r="I22" s="3"/>
    </row>
    <row r="23" spans="1:9" x14ac:dyDescent="0.25">
      <c r="A23" t="s">
        <v>7</v>
      </c>
      <c r="B23" s="5">
        <v>100748923</v>
      </c>
      <c r="C23">
        <v>2016</v>
      </c>
      <c r="D23" s="2">
        <f t="shared" si="1"/>
        <v>-6.4726622517763718E-2</v>
      </c>
      <c r="E23">
        <v>-6972440</v>
      </c>
      <c r="F23">
        <v>268667684</v>
      </c>
      <c r="G23" s="2">
        <f t="shared" si="0"/>
        <v>-5.766975761624106E-2</v>
      </c>
      <c r="H23">
        <v>-16442219</v>
      </c>
      <c r="I23" s="3"/>
    </row>
    <row r="24" spans="1:9" x14ac:dyDescent="0.25">
      <c r="A24" t="s">
        <v>8</v>
      </c>
      <c r="B24" s="5">
        <v>117546487</v>
      </c>
      <c r="C24">
        <v>2016</v>
      </c>
      <c r="D24" s="2">
        <f t="shared" si="1"/>
        <v>4.0122893374067846E-2</v>
      </c>
      <c r="E24">
        <v>4534373</v>
      </c>
      <c r="F24">
        <v>149033594</v>
      </c>
      <c r="G24" s="2">
        <f t="shared" si="0"/>
        <v>2.0093404708626104E-2</v>
      </c>
      <c r="H24">
        <v>2935606</v>
      </c>
      <c r="I24" s="3"/>
    </row>
    <row r="25" spans="1:9" x14ac:dyDescent="0.25">
      <c r="A25" t="s">
        <v>9</v>
      </c>
      <c r="B25" s="5">
        <v>580212376</v>
      </c>
      <c r="C25">
        <v>2016</v>
      </c>
      <c r="D25" s="2">
        <f t="shared" si="1"/>
        <v>0.10797162680769655</v>
      </c>
      <c r="E25">
        <v>56541587</v>
      </c>
      <c r="F25">
        <v>1464786571</v>
      </c>
      <c r="G25" s="2">
        <f t="shared" si="0"/>
        <v>0.10964399001392765</v>
      </c>
      <c r="H25">
        <v>144735650</v>
      </c>
      <c r="I25" s="3"/>
    </row>
    <row r="26" spans="1:9" x14ac:dyDescent="0.25">
      <c r="A26" t="s">
        <v>10</v>
      </c>
      <c r="B26" s="5">
        <v>890091521</v>
      </c>
      <c r="C26">
        <v>2016</v>
      </c>
      <c r="D26" s="2">
        <f t="shared" si="1"/>
        <v>-2.7089746639339662E-2</v>
      </c>
      <c r="E26">
        <v>-24783739</v>
      </c>
      <c r="F26">
        <v>654091948</v>
      </c>
      <c r="G26" s="2">
        <f t="shared" si="0"/>
        <v>-3.1647981146094739E-2</v>
      </c>
      <c r="H26">
        <v>-21377236</v>
      </c>
      <c r="I26" s="3"/>
    </row>
    <row r="27" spans="1:9" x14ac:dyDescent="0.25">
      <c r="A27" t="s">
        <v>11</v>
      </c>
      <c r="B27" s="5">
        <v>168886487</v>
      </c>
      <c r="C27">
        <v>2016</v>
      </c>
      <c r="D27" s="2">
        <f t="shared" si="1"/>
        <v>0.25416573401203213</v>
      </c>
      <c r="E27">
        <v>34226065</v>
      </c>
      <c r="F27">
        <v>50546978</v>
      </c>
      <c r="G27" s="2">
        <f t="shared" si="0"/>
        <v>0.21731094121149258</v>
      </c>
      <c r="H27">
        <v>9023505</v>
      </c>
      <c r="I27" s="3"/>
    </row>
    <row r="28" spans="1:9" x14ac:dyDescent="0.25">
      <c r="A28" t="s">
        <v>12</v>
      </c>
      <c r="B28" s="5">
        <v>68456708</v>
      </c>
      <c r="C28">
        <v>2016</v>
      </c>
      <c r="D28" s="2">
        <f t="shared" si="1"/>
        <v>-4.0337631232184291E-2</v>
      </c>
      <c r="E28">
        <v>-2877451</v>
      </c>
      <c r="F28">
        <v>49701603</v>
      </c>
      <c r="G28" s="2">
        <f t="shared" si="0"/>
        <v>-3.484058731454414E-2</v>
      </c>
      <c r="H28">
        <v>-1794142</v>
      </c>
      <c r="I28" s="3"/>
    </row>
    <row r="29" spans="1:9" x14ac:dyDescent="0.25">
      <c r="A29" t="s">
        <v>13</v>
      </c>
      <c r="B29" s="5">
        <v>422183782</v>
      </c>
      <c r="C29">
        <v>2016</v>
      </c>
      <c r="D29" s="2">
        <f t="shared" si="1"/>
        <v>-2.4970479108258156E-2</v>
      </c>
      <c r="E29">
        <v>-10812115</v>
      </c>
      <c r="F29">
        <v>364297600</v>
      </c>
      <c r="G29" s="2">
        <f t="shared" si="0"/>
        <v>-1.4088654977107302E-2</v>
      </c>
      <c r="H29">
        <v>-5205806</v>
      </c>
      <c r="I29" s="3"/>
    </row>
    <row r="30" spans="1:9" x14ac:dyDescent="0.25">
      <c r="A30" t="s">
        <v>14</v>
      </c>
      <c r="B30" s="5">
        <v>150006756</v>
      </c>
      <c r="C30">
        <v>2016</v>
      </c>
      <c r="D30" s="2">
        <f t="shared" si="1"/>
        <v>0.14020555247190294</v>
      </c>
      <c r="E30">
        <v>18445604</v>
      </c>
      <c r="F30">
        <v>184424103</v>
      </c>
      <c r="G30" s="2">
        <f t="shared" si="0"/>
        <v>8.8962533838158567E-2</v>
      </c>
      <c r="H30">
        <v>15066483</v>
      </c>
      <c r="I30" s="3"/>
    </row>
    <row r="31" spans="1:9" x14ac:dyDescent="0.25">
      <c r="A31" t="s">
        <v>15</v>
      </c>
      <c r="B31" s="5">
        <v>178258627</v>
      </c>
      <c r="C31">
        <v>2016</v>
      </c>
      <c r="D31" s="2">
        <f t="shared" si="1"/>
        <v>9.7926338090626609E-3</v>
      </c>
      <c r="E31">
        <v>1728693</v>
      </c>
      <c r="F31">
        <v>287634170</v>
      </c>
      <c r="G31" s="2">
        <f t="shared" si="0"/>
        <v>1.8191061393340584E-2</v>
      </c>
      <c r="H31">
        <v>5138889</v>
      </c>
      <c r="I31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2019-02-20T12:44:59Z</dcterms:created>
  <dcterms:modified xsi:type="dcterms:W3CDTF">2019-02-20T21:43:17Z</dcterms:modified>
</cp:coreProperties>
</file>